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20" windowWidth="25620" windowHeight="17540" tabRatio="735" firstSheet="1" activeTab="4"/>
  </bookViews>
  <sheets>
    <sheet name="Retirement benefit values 2018" sheetId="1" r:id="rId1"/>
    <sheet name="Retirement benefit values 2017" sheetId="2" r:id="rId2"/>
    <sheet name="Retirement values 2015 mor " sheetId="3" r:id="rId3"/>
    <sheet name="Retirement values 2015 no mor " sheetId="4" r:id="rId4"/>
    <sheet name="Retirement values all leg compa" sheetId="5" r:id="rId5"/>
  </sheets>
  <externalReferences>
    <externalReference r:id="rId6"/>
    <externalReference r:id="rId7"/>
    <externalReference r:id="rId8"/>
    <externalReference r:id="rId9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" i="5" l="1"/>
  <c r="U15" i="5"/>
  <c r="U19" i="5"/>
  <c r="U23" i="5"/>
  <c r="U27" i="5"/>
  <c r="U31" i="5"/>
  <c r="U35" i="5"/>
  <c r="U39" i="5"/>
  <c r="U43" i="5"/>
  <c r="U47" i="5"/>
  <c r="U51" i="5"/>
  <c r="U55" i="5"/>
  <c r="U59" i="5"/>
  <c r="U63" i="5"/>
  <c r="U67" i="5"/>
  <c r="U71" i="5"/>
  <c r="U75" i="5"/>
  <c r="U79" i="5"/>
  <c r="U83" i="5"/>
  <c r="U87" i="5"/>
  <c r="U91" i="5"/>
  <c r="U95" i="5"/>
  <c r="U99" i="5"/>
  <c r="U103" i="5"/>
  <c r="U107" i="5"/>
  <c r="U10" i="5"/>
  <c r="U14" i="5"/>
  <c r="U18" i="5"/>
  <c r="U22" i="5"/>
  <c r="U26" i="5"/>
  <c r="U30" i="5"/>
  <c r="U34" i="5"/>
  <c r="U38" i="5"/>
  <c r="U42" i="5"/>
  <c r="U46" i="5"/>
  <c r="U50" i="5"/>
  <c r="U54" i="5"/>
  <c r="U58" i="5"/>
  <c r="U62" i="5"/>
  <c r="U66" i="5"/>
  <c r="U70" i="5"/>
  <c r="U74" i="5"/>
  <c r="U78" i="5"/>
  <c r="U82" i="5"/>
  <c r="U86" i="5"/>
  <c r="U90" i="5"/>
  <c r="U94" i="5"/>
  <c r="U98" i="5"/>
  <c r="U102" i="5"/>
  <c r="U106" i="5"/>
  <c r="U9" i="5"/>
  <c r="U13" i="5"/>
  <c r="U17" i="5"/>
  <c r="U21" i="5"/>
  <c r="U25" i="5"/>
  <c r="U29" i="5"/>
  <c r="U33" i="5"/>
  <c r="U37" i="5"/>
  <c r="U41" i="5"/>
  <c r="U45" i="5"/>
  <c r="U49" i="5"/>
  <c r="U53" i="5"/>
  <c r="U57" i="5"/>
  <c r="U61" i="5"/>
  <c r="U65" i="5"/>
  <c r="U69" i="5"/>
  <c r="U73" i="5"/>
  <c r="U77" i="5"/>
  <c r="U81" i="5"/>
  <c r="U85" i="5"/>
  <c r="U89" i="5"/>
  <c r="U93" i="5"/>
  <c r="U97" i="5"/>
  <c r="U101" i="5"/>
  <c r="U105" i="5"/>
  <c r="U8" i="5"/>
  <c r="U12" i="5"/>
  <c r="U16" i="5"/>
  <c r="U20" i="5"/>
  <c r="U24" i="5"/>
  <c r="U28" i="5"/>
  <c r="U32" i="5"/>
  <c r="U36" i="5"/>
  <c r="U40" i="5"/>
  <c r="U44" i="5"/>
  <c r="U48" i="5"/>
  <c r="U52" i="5"/>
  <c r="U56" i="5"/>
  <c r="U60" i="5"/>
  <c r="U64" i="5"/>
  <c r="U68" i="5"/>
  <c r="U72" i="5"/>
  <c r="U76" i="5"/>
  <c r="U80" i="5"/>
  <c r="U84" i="5"/>
  <c r="U88" i="5"/>
  <c r="U92" i="5"/>
  <c r="U96" i="5"/>
  <c r="U100" i="5"/>
  <c r="U104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AH108" i="2"/>
  <c r="S107" i="5"/>
  <c r="AH107" i="2"/>
  <c r="S106" i="5"/>
  <c r="AH106" i="2"/>
  <c r="S105" i="5"/>
  <c r="AH105" i="2"/>
  <c r="S104" i="5"/>
  <c r="AH104" i="2"/>
  <c r="S103" i="5"/>
  <c r="AH103" i="2"/>
  <c r="S102" i="5"/>
  <c r="AH102" i="2"/>
  <c r="S101" i="5"/>
  <c r="AH101" i="2"/>
  <c r="S100" i="5"/>
  <c r="AH100" i="2"/>
  <c r="S99" i="5"/>
  <c r="AH99" i="2"/>
  <c r="S98" i="5"/>
  <c r="AH98" i="2"/>
  <c r="S97" i="5"/>
  <c r="AH97" i="2"/>
  <c r="S96" i="5"/>
  <c r="AH96" i="2"/>
  <c r="S95" i="5"/>
  <c r="AH95" i="2"/>
  <c r="S94" i="5"/>
  <c r="AH94" i="2"/>
  <c r="S93" i="5"/>
  <c r="AH93" i="2"/>
  <c r="S92" i="5"/>
  <c r="AH92" i="2"/>
  <c r="S91" i="5"/>
  <c r="AH91" i="2"/>
  <c r="S90" i="5"/>
  <c r="AH90" i="2"/>
  <c r="S89" i="5"/>
  <c r="AH89" i="2"/>
  <c r="S88" i="5"/>
  <c r="AH88" i="2"/>
  <c r="S87" i="5"/>
  <c r="AH87" i="2"/>
  <c r="S86" i="5"/>
  <c r="AH86" i="2"/>
  <c r="S85" i="5"/>
  <c r="AH85" i="2"/>
  <c r="S84" i="5"/>
  <c r="AH84" i="2"/>
  <c r="S83" i="5"/>
  <c r="AH83" i="2"/>
  <c r="S82" i="5"/>
  <c r="AH82" i="2"/>
  <c r="S81" i="5"/>
  <c r="AH81" i="2"/>
  <c r="S80" i="5"/>
  <c r="AH80" i="2"/>
  <c r="S79" i="5"/>
  <c r="AH79" i="2"/>
  <c r="S78" i="5"/>
  <c r="AH78" i="2"/>
  <c r="S77" i="5"/>
  <c r="AH77" i="2"/>
  <c r="S76" i="5"/>
  <c r="AH76" i="2"/>
  <c r="S75" i="5"/>
  <c r="AH75" i="2"/>
  <c r="S74" i="5"/>
  <c r="AH74" i="2"/>
  <c r="S73" i="5"/>
  <c r="AH73" i="2"/>
  <c r="S72" i="5"/>
  <c r="AH72" i="2"/>
  <c r="S71" i="5"/>
  <c r="AH71" i="2"/>
  <c r="S70" i="5"/>
  <c r="AH70" i="2"/>
  <c r="S69" i="5"/>
  <c r="AH69" i="2"/>
  <c r="S68" i="5"/>
  <c r="AH68" i="2"/>
  <c r="S67" i="5"/>
  <c r="AH67" i="2"/>
  <c r="S66" i="5"/>
  <c r="AH66" i="2"/>
  <c r="S65" i="5"/>
  <c r="AH65" i="2"/>
  <c r="S64" i="5"/>
  <c r="AH64" i="2"/>
  <c r="S63" i="5"/>
  <c r="AH63" i="2"/>
  <c r="S62" i="5"/>
  <c r="AH62" i="2"/>
  <c r="S61" i="5"/>
  <c r="AH61" i="2"/>
  <c r="S60" i="5"/>
  <c r="AH60" i="2"/>
  <c r="S59" i="5"/>
  <c r="AH59" i="2"/>
  <c r="S58" i="5"/>
  <c r="AH58" i="2"/>
  <c r="S57" i="5"/>
  <c r="AH57" i="2"/>
  <c r="S56" i="5"/>
  <c r="AH56" i="2"/>
  <c r="S55" i="5"/>
  <c r="AH55" i="2"/>
  <c r="S54" i="5"/>
  <c r="AH54" i="2"/>
  <c r="S53" i="5"/>
  <c r="AH53" i="2"/>
  <c r="S52" i="5"/>
  <c r="AH52" i="2"/>
  <c r="S51" i="5"/>
  <c r="AH51" i="2"/>
  <c r="S50" i="5"/>
  <c r="AH50" i="2"/>
  <c r="S49" i="5"/>
  <c r="AH49" i="2"/>
  <c r="S48" i="5"/>
  <c r="AH48" i="2"/>
  <c r="S47" i="5"/>
  <c r="AH47" i="2"/>
  <c r="S46" i="5"/>
  <c r="AH46" i="2"/>
  <c r="S45" i="5"/>
  <c r="AH45" i="2"/>
  <c r="S44" i="5"/>
  <c r="AH44" i="2"/>
  <c r="S43" i="5"/>
  <c r="AH43" i="2"/>
  <c r="S42" i="5"/>
  <c r="AH42" i="2"/>
  <c r="S41" i="5"/>
  <c r="AH41" i="2"/>
  <c r="S40" i="5"/>
  <c r="AH40" i="2"/>
  <c r="S39" i="5"/>
  <c r="AH39" i="2"/>
  <c r="S38" i="5"/>
  <c r="AH38" i="2"/>
  <c r="S37" i="5"/>
  <c r="AH37" i="2"/>
  <c r="S36" i="5"/>
  <c r="AH36" i="2"/>
  <c r="S35" i="5"/>
  <c r="AH35" i="2"/>
  <c r="S34" i="5"/>
  <c r="AH34" i="2"/>
  <c r="S33" i="5"/>
  <c r="AH33" i="2"/>
  <c r="S32" i="5"/>
  <c r="AH32" i="2"/>
  <c r="S31" i="5"/>
  <c r="AH31" i="2"/>
  <c r="S30" i="5"/>
  <c r="AH30" i="2"/>
  <c r="S29" i="5"/>
  <c r="AH29" i="2"/>
  <c r="S28" i="5"/>
  <c r="AH28" i="2"/>
  <c r="S27" i="5"/>
  <c r="AH27" i="2"/>
  <c r="S26" i="5"/>
  <c r="AH26" i="2"/>
  <c r="S25" i="5"/>
  <c r="AH25" i="2"/>
  <c r="S24" i="5"/>
  <c r="AH24" i="2"/>
  <c r="S23" i="5"/>
  <c r="AH23" i="2"/>
  <c r="S22" i="5"/>
  <c r="AH22" i="2"/>
  <c r="S21" i="5"/>
  <c r="AH21" i="2"/>
  <c r="S20" i="5"/>
  <c r="AH20" i="2"/>
  <c r="S19" i="5"/>
  <c r="AH19" i="2"/>
  <c r="S18" i="5"/>
  <c r="AH18" i="2"/>
  <c r="S17" i="5"/>
  <c r="AH17" i="2"/>
  <c r="S16" i="5"/>
  <c r="AH16" i="2"/>
  <c r="S15" i="5"/>
  <c r="AH15" i="2"/>
  <c r="S14" i="5"/>
  <c r="AH14" i="2"/>
  <c r="S13" i="5"/>
  <c r="AH13" i="2"/>
  <c r="S12" i="5"/>
  <c r="AH12" i="2"/>
  <c r="S11" i="5"/>
  <c r="AH108" i="1"/>
  <c r="R107" i="5"/>
  <c r="AH107" i="1"/>
  <c r="R106" i="5"/>
  <c r="AH106" i="1"/>
  <c r="R105" i="5"/>
  <c r="AH105" i="1"/>
  <c r="R104" i="5"/>
  <c r="AH104" i="1"/>
  <c r="R103" i="5"/>
  <c r="AH103" i="1"/>
  <c r="R102" i="5"/>
  <c r="AH102" i="1"/>
  <c r="R101" i="5"/>
  <c r="AH101" i="1"/>
  <c r="R100" i="5"/>
  <c r="AH100" i="1"/>
  <c r="R99" i="5"/>
  <c r="AH99" i="1"/>
  <c r="R98" i="5"/>
  <c r="AH98" i="1"/>
  <c r="R97" i="5"/>
  <c r="AH97" i="1"/>
  <c r="R96" i="5"/>
  <c r="AH96" i="1"/>
  <c r="R95" i="5"/>
  <c r="AH95" i="1"/>
  <c r="R94" i="5"/>
  <c r="AH94" i="1"/>
  <c r="R93" i="5"/>
  <c r="AH93" i="1"/>
  <c r="R92" i="5"/>
  <c r="AH92" i="1"/>
  <c r="R91" i="5"/>
  <c r="AH91" i="1"/>
  <c r="R90" i="5"/>
  <c r="AH90" i="1"/>
  <c r="R89" i="5"/>
  <c r="AH89" i="1"/>
  <c r="R88" i="5"/>
  <c r="AH88" i="1"/>
  <c r="R87" i="5"/>
  <c r="AH87" i="1"/>
  <c r="R86" i="5"/>
  <c r="AH86" i="1"/>
  <c r="R85" i="5"/>
  <c r="AH85" i="1"/>
  <c r="R84" i="5"/>
  <c r="AH84" i="1"/>
  <c r="R83" i="5"/>
  <c r="AH83" i="1"/>
  <c r="R82" i="5"/>
  <c r="AH82" i="1"/>
  <c r="R81" i="5"/>
  <c r="AH81" i="1"/>
  <c r="R80" i="5"/>
  <c r="AH80" i="1"/>
  <c r="R79" i="5"/>
  <c r="AH79" i="1"/>
  <c r="R78" i="5"/>
  <c r="AH78" i="1"/>
  <c r="R77" i="5"/>
  <c r="AH77" i="1"/>
  <c r="R76" i="5"/>
  <c r="AH76" i="1"/>
  <c r="R75" i="5"/>
  <c r="AH75" i="1"/>
  <c r="R74" i="5"/>
  <c r="AH74" i="1"/>
  <c r="R73" i="5"/>
  <c r="AH73" i="1"/>
  <c r="R72" i="5"/>
  <c r="AH72" i="1"/>
  <c r="R71" i="5"/>
  <c r="AH71" i="1"/>
  <c r="R70" i="5"/>
  <c r="AH70" i="1"/>
  <c r="R69" i="5"/>
  <c r="AH69" i="1"/>
  <c r="R68" i="5"/>
  <c r="AH68" i="1"/>
  <c r="R67" i="5"/>
  <c r="AH67" i="1"/>
  <c r="R66" i="5"/>
  <c r="AH66" i="1"/>
  <c r="R65" i="5"/>
  <c r="AH65" i="1"/>
  <c r="R64" i="5"/>
  <c r="AH64" i="1"/>
  <c r="R63" i="5"/>
  <c r="AH63" i="1"/>
  <c r="R62" i="5"/>
  <c r="AH62" i="1"/>
  <c r="R61" i="5"/>
  <c r="AH61" i="1"/>
  <c r="R60" i="5"/>
  <c r="AH60" i="1"/>
  <c r="R59" i="5"/>
  <c r="AH59" i="1"/>
  <c r="R58" i="5"/>
  <c r="AH58" i="1"/>
  <c r="R57" i="5"/>
  <c r="AH57" i="1"/>
  <c r="R56" i="5"/>
  <c r="AH56" i="1"/>
  <c r="R55" i="5"/>
  <c r="AH55" i="1"/>
  <c r="R54" i="5"/>
  <c r="AH54" i="1"/>
  <c r="R53" i="5"/>
  <c r="AH53" i="1"/>
  <c r="R52" i="5"/>
  <c r="AH52" i="1"/>
  <c r="R51" i="5"/>
  <c r="AH51" i="1"/>
  <c r="R50" i="5"/>
  <c r="AH50" i="1"/>
  <c r="R49" i="5"/>
  <c r="AH49" i="1"/>
  <c r="R48" i="5"/>
  <c r="AH48" i="1"/>
  <c r="R47" i="5"/>
  <c r="AH47" i="1"/>
  <c r="R46" i="5"/>
  <c r="AH46" i="1"/>
  <c r="R45" i="5"/>
  <c r="AH45" i="1"/>
  <c r="R44" i="5"/>
  <c r="AH44" i="1"/>
  <c r="R43" i="5"/>
  <c r="AH43" i="1"/>
  <c r="R42" i="5"/>
  <c r="AH42" i="1"/>
  <c r="R41" i="5"/>
  <c r="AH41" i="1"/>
  <c r="R40" i="5"/>
  <c r="AH40" i="1"/>
  <c r="R39" i="5"/>
  <c r="AH39" i="1"/>
  <c r="R38" i="5"/>
  <c r="AH38" i="1"/>
  <c r="R37" i="5"/>
  <c r="AH37" i="1"/>
  <c r="R36" i="5"/>
  <c r="AH36" i="1"/>
  <c r="R35" i="5"/>
  <c r="AH35" i="1"/>
  <c r="R34" i="5"/>
  <c r="AH34" i="1"/>
  <c r="R33" i="5"/>
  <c r="AH33" i="1"/>
  <c r="R32" i="5"/>
  <c r="AH32" i="1"/>
  <c r="R31" i="5"/>
  <c r="AH31" i="1"/>
  <c r="R30" i="5"/>
  <c r="AH30" i="1"/>
  <c r="R29" i="5"/>
  <c r="AH29" i="1"/>
  <c r="R28" i="5"/>
  <c r="AH28" i="1"/>
  <c r="R27" i="5"/>
  <c r="AH27" i="1"/>
  <c r="R26" i="5"/>
  <c r="AH26" i="1"/>
  <c r="R25" i="5"/>
  <c r="AH25" i="1"/>
  <c r="R24" i="5"/>
  <c r="AH24" i="1"/>
  <c r="R23" i="5"/>
  <c r="AH23" i="1"/>
  <c r="R22" i="5"/>
  <c r="AH22" i="1"/>
  <c r="R21" i="5"/>
  <c r="AH21" i="1"/>
  <c r="R20" i="5"/>
  <c r="AH20" i="1"/>
  <c r="R19" i="5"/>
  <c r="AH19" i="1"/>
  <c r="R18" i="5"/>
  <c r="AH18" i="1"/>
  <c r="R17" i="5"/>
  <c r="AH17" i="1"/>
  <c r="R16" i="5"/>
  <c r="AH16" i="1"/>
  <c r="R15" i="5"/>
  <c r="AH15" i="1"/>
  <c r="R14" i="5"/>
  <c r="AH14" i="1"/>
  <c r="R13" i="5"/>
  <c r="AH13" i="1"/>
  <c r="R12" i="5"/>
  <c r="AH12" i="1"/>
  <c r="R11" i="5"/>
  <c r="AC108" i="4"/>
  <c r="Q107" i="5"/>
  <c r="AC107" i="4"/>
  <c r="Q106" i="5"/>
  <c r="AC106" i="4"/>
  <c r="Q105" i="5"/>
  <c r="AC105" i="4"/>
  <c r="Q104" i="5"/>
  <c r="AC104" i="4"/>
  <c r="Q103" i="5"/>
  <c r="AC103" i="4"/>
  <c r="Q102" i="5"/>
  <c r="AC102" i="4"/>
  <c r="Q101" i="5"/>
  <c r="AC101" i="4"/>
  <c r="Q100" i="5"/>
  <c r="AC100" i="4"/>
  <c r="Q99" i="5"/>
  <c r="AC99" i="4"/>
  <c r="Q98" i="5"/>
  <c r="AC98" i="4"/>
  <c r="Q97" i="5"/>
  <c r="AC97" i="4"/>
  <c r="Q96" i="5"/>
  <c r="AC96" i="4"/>
  <c r="Q95" i="5"/>
  <c r="AC95" i="4"/>
  <c r="Q94" i="5"/>
  <c r="AC94" i="4"/>
  <c r="Q93" i="5"/>
  <c r="AC93" i="4"/>
  <c r="Q92" i="5"/>
  <c r="AC92" i="4"/>
  <c r="Q91" i="5"/>
  <c r="AC91" i="4"/>
  <c r="Q90" i="5"/>
  <c r="AC90" i="4"/>
  <c r="Q89" i="5"/>
  <c r="AC89" i="4"/>
  <c r="Q88" i="5"/>
  <c r="AC88" i="4"/>
  <c r="Q87" i="5"/>
  <c r="AC87" i="4"/>
  <c r="Q86" i="5"/>
  <c r="AC86" i="4"/>
  <c r="Q85" i="5"/>
  <c r="AC85" i="4"/>
  <c r="Q84" i="5"/>
  <c r="AC84" i="4"/>
  <c r="Q83" i="5"/>
  <c r="AC83" i="4"/>
  <c r="Q82" i="5"/>
  <c r="AC82" i="4"/>
  <c r="Q81" i="5"/>
  <c r="AC81" i="4"/>
  <c r="Q80" i="5"/>
  <c r="AC80" i="4"/>
  <c r="Q79" i="5"/>
  <c r="AC79" i="4"/>
  <c r="Q78" i="5"/>
  <c r="AC78" i="4"/>
  <c r="Q77" i="5"/>
  <c r="AC77" i="4"/>
  <c r="Q76" i="5"/>
  <c r="AC76" i="4"/>
  <c r="Q75" i="5"/>
  <c r="AC75" i="4"/>
  <c r="Q74" i="5"/>
  <c r="AC74" i="4"/>
  <c r="Q73" i="5"/>
  <c r="AC73" i="4"/>
  <c r="Q72" i="5"/>
  <c r="AC72" i="4"/>
  <c r="Q71" i="5"/>
  <c r="AC71" i="4"/>
  <c r="Q70" i="5"/>
  <c r="AC70" i="4"/>
  <c r="Q69" i="5"/>
  <c r="AC69" i="4"/>
  <c r="Q68" i="5"/>
  <c r="AC68" i="4"/>
  <c r="Q67" i="5"/>
  <c r="AC67" i="4"/>
  <c r="Q66" i="5"/>
  <c r="AC66" i="4"/>
  <c r="Q65" i="5"/>
  <c r="AC65" i="4"/>
  <c r="Q64" i="5"/>
  <c r="AC64" i="4"/>
  <c r="Q63" i="5"/>
  <c r="AC63" i="4"/>
  <c r="Q62" i="5"/>
  <c r="AC62" i="4"/>
  <c r="Q61" i="5"/>
  <c r="AC61" i="4"/>
  <c r="Q60" i="5"/>
  <c r="AC60" i="4"/>
  <c r="Q59" i="5"/>
  <c r="AC59" i="4"/>
  <c r="Q58" i="5"/>
  <c r="AC58" i="4"/>
  <c r="Q57" i="5"/>
  <c r="AC57" i="4"/>
  <c r="Q56" i="5"/>
  <c r="AC56" i="4"/>
  <c r="Q55" i="5"/>
  <c r="AC55" i="4"/>
  <c r="Q54" i="5"/>
  <c r="AC54" i="4"/>
  <c r="Q53" i="5"/>
  <c r="AC53" i="4"/>
  <c r="Q52" i="5"/>
  <c r="AC52" i="4"/>
  <c r="Q51" i="5"/>
  <c r="AC51" i="4"/>
  <c r="Q50" i="5"/>
  <c r="AC50" i="4"/>
  <c r="Q49" i="5"/>
  <c r="AC49" i="4"/>
  <c r="Q48" i="5"/>
  <c r="AC48" i="4"/>
  <c r="Q47" i="5"/>
  <c r="AC47" i="4"/>
  <c r="Q46" i="5"/>
  <c r="AC46" i="4"/>
  <c r="Q45" i="5"/>
  <c r="AC45" i="4"/>
  <c r="Q44" i="5"/>
  <c r="AC44" i="4"/>
  <c r="Q43" i="5"/>
  <c r="AC43" i="4"/>
  <c r="Q42" i="5"/>
  <c r="AC42" i="4"/>
  <c r="Q41" i="5"/>
  <c r="AC41" i="4"/>
  <c r="Q40" i="5"/>
  <c r="AC40" i="4"/>
  <c r="Q39" i="5"/>
  <c r="AC39" i="4"/>
  <c r="Q38" i="5"/>
  <c r="AC38" i="4"/>
  <c r="Q37" i="5"/>
  <c r="AC37" i="4"/>
  <c r="Q36" i="5"/>
  <c r="AC36" i="4"/>
  <c r="Q35" i="5"/>
  <c r="AC35" i="4"/>
  <c r="Q34" i="5"/>
  <c r="AC34" i="4"/>
  <c r="Q33" i="5"/>
  <c r="AC33" i="4"/>
  <c r="Q32" i="5"/>
  <c r="AC32" i="4"/>
  <c r="Q31" i="5"/>
  <c r="AC31" i="4"/>
  <c r="Q30" i="5"/>
  <c r="AC30" i="4"/>
  <c r="Q29" i="5"/>
  <c r="AC29" i="4"/>
  <c r="Q28" i="5"/>
  <c r="AC28" i="4"/>
  <c r="Q27" i="5"/>
  <c r="AC27" i="4"/>
  <c r="Q26" i="5"/>
  <c r="AC26" i="4"/>
  <c r="Q25" i="5"/>
  <c r="AC25" i="4"/>
  <c r="Q24" i="5"/>
  <c r="AC24" i="4"/>
  <c r="Q23" i="5"/>
  <c r="AC23" i="4"/>
  <c r="Q22" i="5"/>
  <c r="AC22" i="4"/>
  <c r="Q21" i="5"/>
  <c r="AC21" i="4"/>
  <c r="Q20" i="5"/>
  <c r="AC20" i="4"/>
  <c r="Q19" i="5"/>
  <c r="AC19" i="4"/>
  <c r="Q18" i="5"/>
  <c r="AC18" i="4"/>
  <c r="Q17" i="5"/>
  <c r="AC17" i="4"/>
  <c r="Q16" i="5"/>
  <c r="AC16" i="4"/>
  <c r="Q15" i="5"/>
  <c r="AC15" i="4"/>
  <c r="Q14" i="5"/>
  <c r="AC14" i="4"/>
  <c r="Q13" i="5"/>
  <c r="AC13" i="4"/>
  <c r="Q12" i="5"/>
  <c r="AC12" i="4"/>
  <c r="Q11" i="5"/>
  <c r="AC11" i="4"/>
  <c r="Q10" i="5"/>
  <c r="AC10" i="4"/>
  <c r="Q9" i="5"/>
  <c r="AC9" i="4"/>
  <c r="Q8" i="5"/>
  <c r="AC8" i="4"/>
  <c r="Q7" i="5"/>
  <c r="AC7" i="4"/>
  <c r="Q6" i="5"/>
  <c r="AC6" i="4"/>
  <c r="Q5" i="5"/>
  <c r="AC5" i="4"/>
  <c r="Q4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AG108" i="2"/>
  <c r="O107" i="5"/>
  <c r="AG107" i="2"/>
  <c r="O106" i="5"/>
  <c r="AG106" i="2"/>
  <c r="O105" i="5"/>
  <c r="AG105" i="2"/>
  <c r="O104" i="5"/>
  <c r="AG104" i="2"/>
  <c r="O103" i="5"/>
  <c r="AG103" i="2"/>
  <c r="O102" i="5"/>
  <c r="AG102" i="2"/>
  <c r="O101" i="5"/>
  <c r="AG101" i="2"/>
  <c r="O100" i="5"/>
  <c r="AG100" i="2"/>
  <c r="O99" i="5"/>
  <c r="AG99" i="2"/>
  <c r="O98" i="5"/>
  <c r="AG98" i="2"/>
  <c r="O97" i="5"/>
  <c r="AG97" i="2"/>
  <c r="O96" i="5"/>
  <c r="AG96" i="2"/>
  <c r="O95" i="5"/>
  <c r="AG95" i="2"/>
  <c r="O94" i="5"/>
  <c r="AG94" i="2"/>
  <c r="O93" i="5"/>
  <c r="AG93" i="2"/>
  <c r="O92" i="5"/>
  <c r="AG92" i="2"/>
  <c r="O91" i="5"/>
  <c r="AG91" i="2"/>
  <c r="O90" i="5"/>
  <c r="AG90" i="2"/>
  <c r="O89" i="5"/>
  <c r="AG89" i="2"/>
  <c r="O88" i="5"/>
  <c r="AG88" i="2"/>
  <c r="O87" i="5"/>
  <c r="AG87" i="2"/>
  <c r="O86" i="5"/>
  <c r="AG86" i="2"/>
  <c r="O85" i="5"/>
  <c r="AG85" i="2"/>
  <c r="O84" i="5"/>
  <c r="AG84" i="2"/>
  <c r="O83" i="5"/>
  <c r="AG83" i="2"/>
  <c r="O82" i="5"/>
  <c r="AG82" i="2"/>
  <c r="O81" i="5"/>
  <c r="AG81" i="2"/>
  <c r="O80" i="5"/>
  <c r="AG80" i="2"/>
  <c r="O79" i="5"/>
  <c r="AG79" i="2"/>
  <c r="O78" i="5"/>
  <c r="AG78" i="2"/>
  <c r="O77" i="5"/>
  <c r="AG77" i="2"/>
  <c r="O76" i="5"/>
  <c r="AG76" i="2"/>
  <c r="O75" i="5"/>
  <c r="AG75" i="2"/>
  <c r="O74" i="5"/>
  <c r="AG74" i="2"/>
  <c r="O73" i="5"/>
  <c r="AG73" i="2"/>
  <c r="O72" i="5"/>
  <c r="AG72" i="2"/>
  <c r="O71" i="5"/>
  <c r="AG71" i="2"/>
  <c r="O70" i="5"/>
  <c r="AG70" i="2"/>
  <c r="O69" i="5"/>
  <c r="AG69" i="2"/>
  <c r="O68" i="5"/>
  <c r="AG68" i="2"/>
  <c r="O67" i="5"/>
  <c r="AG67" i="2"/>
  <c r="O66" i="5"/>
  <c r="AG66" i="2"/>
  <c r="O65" i="5"/>
  <c r="AG65" i="2"/>
  <c r="O64" i="5"/>
  <c r="AG64" i="2"/>
  <c r="O63" i="5"/>
  <c r="AG63" i="2"/>
  <c r="O62" i="5"/>
  <c r="AG62" i="2"/>
  <c r="O61" i="5"/>
  <c r="AG61" i="2"/>
  <c r="O60" i="5"/>
  <c r="AG60" i="2"/>
  <c r="O59" i="5"/>
  <c r="AG59" i="2"/>
  <c r="O58" i="5"/>
  <c r="AG58" i="2"/>
  <c r="O57" i="5"/>
  <c r="AG57" i="2"/>
  <c r="O56" i="5"/>
  <c r="AG56" i="2"/>
  <c r="O55" i="5"/>
  <c r="AG55" i="2"/>
  <c r="O54" i="5"/>
  <c r="AG54" i="2"/>
  <c r="O53" i="5"/>
  <c r="AG53" i="2"/>
  <c r="O52" i="5"/>
  <c r="AG52" i="2"/>
  <c r="O51" i="5"/>
  <c r="AG51" i="2"/>
  <c r="O50" i="5"/>
  <c r="AG50" i="2"/>
  <c r="O49" i="5"/>
  <c r="AG49" i="2"/>
  <c r="O48" i="5"/>
  <c r="AG48" i="2"/>
  <c r="O47" i="5"/>
  <c r="AG47" i="2"/>
  <c r="O46" i="5"/>
  <c r="AG46" i="2"/>
  <c r="O45" i="5"/>
  <c r="AG45" i="2"/>
  <c r="O44" i="5"/>
  <c r="AG44" i="2"/>
  <c r="O43" i="5"/>
  <c r="AG43" i="2"/>
  <c r="O42" i="5"/>
  <c r="AG42" i="2"/>
  <c r="O41" i="5"/>
  <c r="AG41" i="2"/>
  <c r="O40" i="5"/>
  <c r="AG40" i="2"/>
  <c r="O39" i="5"/>
  <c r="AG39" i="2"/>
  <c r="O38" i="5"/>
  <c r="AG38" i="2"/>
  <c r="O37" i="5"/>
  <c r="AG37" i="2"/>
  <c r="O36" i="5"/>
  <c r="AG36" i="2"/>
  <c r="O35" i="5"/>
  <c r="AG35" i="2"/>
  <c r="O34" i="5"/>
  <c r="AG34" i="2"/>
  <c r="O33" i="5"/>
  <c r="AG33" i="2"/>
  <c r="O32" i="5"/>
  <c r="AG32" i="2"/>
  <c r="O31" i="5"/>
  <c r="AG31" i="2"/>
  <c r="O30" i="5"/>
  <c r="AG30" i="2"/>
  <c r="O29" i="5"/>
  <c r="AG29" i="2"/>
  <c r="O28" i="5"/>
  <c r="AG28" i="2"/>
  <c r="O27" i="5"/>
  <c r="AG27" i="2"/>
  <c r="O26" i="5"/>
  <c r="AG26" i="2"/>
  <c r="O25" i="5"/>
  <c r="AG25" i="2"/>
  <c r="O24" i="5"/>
  <c r="AG24" i="2"/>
  <c r="O23" i="5"/>
  <c r="AG23" i="2"/>
  <c r="O22" i="5"/>
  <c r="AG22" i="2"/>
  <c r="O21" i="5"/>
  <c r="AG21" i="2"/>
  <c r="O20" i="5"/>
  <c r="AG20" i="2"/>
  <c r="O19" i="5"/>
  <c r="AG19" i="2"/>
  <c r="O18" i="5"/>
  <c r="AG18" i="2"/>
  <c r="O17" i="5"/>
  <c r="AG17" i="2"/>
  <c r="O16" i="5"/>
  <c r="AG16" i="2"/>
  <c r="O15" i="5"/>
  <c r="AG15" i="2"/>
  <c r="O14" i="5"/>
  <c r="AG14" i="2"/>
  <c r="O13" i="5"/>
  <c r="AG13" i="2"/>
  <c r="O12" i="5"/>
  <c r="AG12" i="2"/>
  <c r="O11" i="5"/>
  <c r="AG11" i="2"/>
  <c r="O10" i="5"/>
  <c r="AG10" i="2"/>
  <c r="O9" i="5"/>
  <c r="AG9" i="2"/>
  <c r="O8" i="5"/>
  <c r="AG8" i="2"/>
  <c r="O7" i="5"/>
  <c r="AG7" i="2"/>
  <c r="O6" i="5"/>
  <c r="AG6" i="2"/>
  <c r="O5" i="5"/>
  <c r="AG5" i="2"/>
  <c r="O4" i="5"/>
  <c r="AG108" i="1"/>
  <c r="N107" i="5"/>
  <c r="AG107" i="1"/>
  <c r="N106" i="5"/>
  <c r="AG106" i="1"/>
  <c r="N105" i="5"/>
  <c r="AG105" i="1"/>
  <c r="N104" i="5"/>
  <c r="AG104" i="1"/>
  <c r="N103" i="5"/>
  <c r="AG103" i="1"/>
  <c r="N102" i="5"/>
  <c r="AG102" i="1"/>
  <c r="N101" i="5"/>
  <c r="AG101" i="1"/>
  <c r="N100" i="5"/>
  <c r="AG100" i="1"/>
  <c r="N99" i="5"/>
  <c r="AG99" i="1"/>
  <c r="N98" i="5"/>
  <c r="AG98" i="1"/>
  <c r="N97" i="5"/>
  <c r="AG97" i="1"/>
  <c r="N96" i="5"/>
  <c r="AG96" i="1"/>
  <c r="N95" i="5"/>
  <c r="AG95" i="1"/>
  <c r="N94" i="5"/>
  <c r="AG94" i="1"/>
  <c r="N93" i="5"/>
  <c r="AG93" i="1"/>
  <c r="N92" i="5"/>
  <c r="AG92" i="1"/>
  <c r="N91" i="5"/>
  <c r="AG91" i="1"/>
  <c r="N90" i="5"/>
  <c r="AG90" i="1"/>
  <c r="N89" i="5"/>
  <c r="AG89" i="1"/>
  <c r="N88" i="5"/>
  <c r="AG88" i="1"/>
  <c r="N87" i="5"/>
  <c r="AG87" i="1"/>
  <c r="N86" i="5"/>
  <c r="AG86" i="1"/>
  <c r="N85" i="5"/>
  <c r="AG85" i="1"/>
  <c r="N84" i="5"/>
  <c r="AG84" i="1"/>
  <c r="N83" i="5"/>
  <c r="AG83" i="1"/>
  <c r="N82" i="5"/>
  <c r="AG82" i="1"/>
  <c r="N81" i="5"/>
  <c r="AG81" i="1"/>
  <c r="N80" i="5"/>
  <c r="AG80" i="1"/>
  <c r="N79" i="5"/>
  <c r="AG79" i="1"/>
  <c r="N78" i="5"/>
  <c r="AG78" i="1"/>
  <c r="N77" i="5"/>
  <c r="AG77" i="1"/>
  <c r="N76" i="5"/>
  <c r="AG76" i="1"/>
  <c r="N75" i="5"/>
  <c r="AG75" i="1"/>
  <c r="N74" i="5"/>
  <c r="AG74" i="1"/>
  <c r="N73" i="5"/>
  <c r="AG73" i="1"/>
  <c r="N72" i="5"/>
  <c r="AG72" i="1"/>
  <c r="N71" i="5"/>
  <c r="AG71" i="1"/>
  <c r="N70" i="5"/>
  <c r="AG70" i="1"/>
  <c r="N69" i="5"/>
  <c r="AG69" i="1"/>
  <c r="N68" i="5"/>
  <c r="AG68" i="1"/>
  <c r="N67" i="5"/>
  <c r="AG67" i="1"/>
  <c r="N66" i="5"/>
  <c r="AG66" i="1"/>
  <c r="N65" i="5"/>
  <c r="AG65" i="1"/>
  <c r="N64" i="5"/>
  <c r="AG64" i="1"/>
  <c r="N63" i="5"/>
  <c r="AG63" i="1"/>
  <c r="N62" i="5"/>
  <c r="AG62" i="1"/>
  <c r="N61" i="5"/>
  <c r="AG61" i="1"/>
  <c r="N60" i="5"/>
  <c r="AG60" i="1"/>
  <c r="N59" i="5"/>
  <c r="AG59" i="1"/>
  <c r="N58" i="5"/>
  <c r="AG58" i="1"/>
  <c r="N57" i="5"/>
  <c r="AG57" i="1"/>
  <c r="N56" i="5"/>
  <c r="AG56" i="1"/>
  <c r="N55" i="5"/>
  <c r="AG55" i="1"/>
  <c r="N54" i="5"/>
  <c r="AG54" i="1"/>
  <c r="N53" i="5"/>
  <c r="AG53" i="1"/>
  <c r="N52" i="5"/>
  <c r="AG52" i="1"/>
  <c r="N51" i="5"/>
  <c r="AG51" i="1"/>
  <c r="N50" i="5"/>
  <c r="AG50" i="1"/>
  <c r="N49" i="5"/>
  <c r="AG49" i="1"/>
  <c r="N48" i="5"/>
  <c r="AG48" i="1"/>
  <c r="N47" i="5"/>
  <c r="AG47" i="1"/>
  <c r="N46" i="5"/>
  <c r="AG46" i="1"/>
  <c r="N45" i="5"/>
  <c r="AG45" i="1"/>
  <c r="N44" i="5"/>
  <c r="AG44" i="1"/>
  <c r="N43" i="5"/>
  <c r="AG43" i="1"/>
  <c r="N42" i="5"/>
  <c r="AG42" i="1"/>
  <c r="N41" i="5"/>
  <c r="AG41" i="1"/>
  <c r="N40" i="5"/>
  <c r="AG40" i="1"/>
  <c r="N39" i="5"/>
  <c r="AG39" i="1"/>
  <c r="N38" i="5"/>
  <c r="AG38" i="1"/>
  <c r="N37" i="5"/>
  <c r="AG37" i="1"/>
  <c r="N36" i="5"/>
  <c r="AG36" i="1"/>
  <c r="N35" i="5"/>
  <c r="AG35" i="1"/>
  <c r="N34" i="5"/>
  <c r="AG34" i="1"/>
  <c r="N33" i="5"/>
  <c r="AG33" i="1"/>
  <c r="N32" i="5"/>
  <c r="AG32" i="1"/>
  <c r="N31" i="5"/>
  <c r="AG31" i="1"/>
  <c r="N30" i="5"/>
  <c r="AG30" i="1"/>
  <c r="N29" i="5"/>
  <c r="AG29" i="1"/>
  <c r="N28" i="5"/>
  <c r="AG28" i="1"/>
  <c r="N27" i="5"/>
  <c r="AG27" i="1"/>
  <c r="N26" i="5"/>
  <c r="AG26" i="1"/>
  <c r="N25" i="5"/>
  <c r="AG25" i="1"/>
  <c r="N24" i="5"/>
  <c r="AG24" i="1"/>
  <c r="N23" i="5"/>
  <c r="AG23" i="1"/>
  <c r="N22" i="5"/>
  <c r="AG22" i="1"/>
  <c r="N21" i="5"/>
  <c r="AG21" i="1"/>
  <c r="N20" i="5"/>
  <c r="AG20" i="1"/>
  <c r="N19" i="5"/>
  <c r="AG19" i="1"/>
  <c r="N18" i="5"/>
  <c r="AG18" i="1"/>
  <c r="N17" i="5"/>
  <c r="AG17" i="1"/>
  <c r="N16" i="5"/>
  <c r="AG16" i="1"/>
  <c r="N15" i="5"/>
  <c r="AG15" i="1"/>
  <c r="N14" i="5"/>
  <c r="AG14" i="1"/>
  <c r="N13" i="5"/>
  <c r="AG13" i="1"/>
  <c r="N12" i="5"/>
  <c r="AG12" i="1"/>
  <c r="N11" i="5"/>
  <c r="AG11" i="1"/>
  <c r="N10" i="5"/>
  <c r="AG10" i="1"/>
  <c r="N9" i="5"/>
  <c r="AG9" i="1"/>
  <c r="N8" i="5"/>
  <c r="AG8" i="1"/>
  <c r="N7" i="5"/>
  <c r="AG7" i="1"/>
  <c r="N6" i="5"/>
  <c r="AG6" i="1"/>
  <c r="N5" i="5"/>
  <c r="AG5" i="1"/>
  <c r="N4" i="5"/>
  <c r="AB108" i="4"/>
  <c r="M107" i="5"/>
  <c r="AB107" i="4"/>
  <c r="M106" i="5"/>
  <c r="AB106" i="4"/>
  <c r="M105" i="5"/>
  <c r="AB105" i="4"/>
  <c r="M104" i="5"/>
  <c r="AB104" i="4"/>
  <c r="M103" i="5"/>
  <c r="AB103" i="4"/>
  <c r="M102" i="5"/>
  <c r="AB102" i="4"/>
  <c r="M101" i="5"/>
  <c r="AB101" i="4"/>
  <c r="M100" i="5"/>
  <c r="AB100" i="4"/>
  <c r="M99" i="5"/>
  <c r="AB99" i="4"/>
  <c r="M98" i="5"/>
  <c r="AB98" i="4"/>
  <c r="M97" i="5"/>
  <c r="AB97" i="4"/>
  <c r="M96" i="5"/>
  <c r="AB96" i="4"/>
  <c r="M95" i="5"/>
  <c r="AB95" i="4"/>
  <c r="M94" i="5"/>
  <c r="AB94" i="4"/>
  <c r="M93" i="5"/>
  <c r="AB93" i="4"/>
  <c r="M92" i="5"/>
  <c r="AB92" i="4"/>
  <c r="M91" i="5"/>
  <c r="AB91" i="4"/>
  <c r="M90" i="5"/>
  <c r="AB90" i="4"/>
  <c r="M89" i="5"/>
  <c r="AB89" i="4"/>
  <c r="M88" i="5"/>
  <c r="AB88" i="4"/>
  <c r="M87" i="5"/>
  <c r="AB87" i="4"/>
  <c r="M86" i="5"/>
  <c r="AB86" i="4"/>
  <c r="M85" i="5"/>
  <c r="AB85" i="4"/>
  <c r="M84" i="5"/>
  <c r="AB84" i="4"/>
  <c r="M83" i="5"/>
  <c r="AB83" i="4"/>
  <c r="M82" i="5"/>
  <c r="AB82" i="4"/>
  <c r="M81" i="5"/>
  <c r="AB81" i="4"/>
  <c r="M80" i="5"/>
  <c r="AB80" i="4"/>
  <c r="M79" i="5"/>
  <c r="AB79" i="4"/>
  <c r="M78" i="5"/>
  <c r="AB78" i="4"/>
  <c r="M77" i="5"/>
  <c r="AB77" i="4"/>
  <c r="M76" i="5"/>
  <c r="AB76" i="4"/>
  <c r="M75" i="5"/>
  <c r="AB75" i="4"/>
  <c r="M74" i="5"/>
  <c r="AB74" i="4"/>
  <c r="M73" i="5"/>
  <c r="AB73" i="4"/>
  <c r="M72" i="5"/>
  <c r="AB72" i="4"/>
  <c r="M71" i="5"/>
  <c r="AB71" i="4"/>
  <c r="M70" i="5"/>
  <c r="AB70" i="4"/>
  <c r="M69" i="5"/>
  <c r="AB69" i="4"/>
  <c r="M68" i="5"/>
  <c r="AB68" i="4"/>
  <c r="M67" i="5"/>
  <c r="AB67" i="4"/>
  <c r="M66" i="5"/>
  <c r="AB66" i="4"/>
  <c r="M65" i="5"/>
  <c r="AB65" i="4"/>
  <c r="M64" i="5"/>
  <c r="AB64" i="4"/>
  <c r="M63" i="5"/>
  <c r="AB63" i="4"/>
  <c r="M62" i="5"/>
  <c r="AB62" i="4"/>
  <c r="M61" i="5"/>
  <c r="AB61" i="4"/>
  <c r="M60" i="5"/>
  <c r="AB60" i="4"/>
  <c r="M59" i="5"/>
  <c r="AB59" i="4"/>
  <c r="M58" i="5"/>
  <c r="AB58" i="4"/>
  <c r="M57" i="5"/>
  <c r="AB57" i="4"/>
  <c r="M56" i="5"/>
  <c r="AB56" i="4"/>
  <c r="M55" i="5"/>
  <c r="AB55" i="4"/>
  <c r="M54" i="5"/>
  <c r="AB54" i="4"/>
  <c r="M53" i="5"/>
  <c r="AB53" i="4"/>
  <c r="M52" i="5"/>
  <c r="AB52" i="4"/>
  <c r="M51" i="5"/>
  <c r="AB51" i="4"/>
  <c r="M50" i="5"/>
  <c r="AB50" i="4"/>
  <c r="M49" i="5"/>
  <c r="AB49" i="4"/>
  <c r="M48" i="5"/>
  <c r="AB48" i="4"/>
  <c r="M47" i="5"/>
  <c r="AB47" i="4"/>
  <c r="M46" i="5"/>
  <c r="AB46" i="4"/>
  <c r="M45" i="5"/>
  <c r="AB45" i="4"/>
  <c r="M44" i="5"/>
  <c r="AB44" i="4"/>
  <c r="M43" i="5"/>
  <c r="AB43" i="4"/>
  <c r="M42" i="5"/>
  <c r="AB42" i="4"/>
  <c r="M41" i="5"/>
  <c r="AB41" i="4"/>
  <c r="M40" i="5"/>
  <c r="AB40" i="4"/>
  <c r="M39" i="5"/>
  <c r="AB39" i="4"/>
  <c r="M38" i="5"/>
  <c r="AB38" i="4"/>
  <c r="M37" i="5"/>
  <c r="AB37" i="4"/>
  <c r="M36" i="5"/>
  <c r="AB36" i="4"/>
  <c r="M35" i="5"/>
  <c r="AB35" i="4"/>
  <c r="M34" i="5"/>
  <c r="AB34" i="4"/>
  <c r="M33" i="5"/>
  <c r="AB33" i="4"/>
  <c r="M32" i="5"/>
  <c r="AB32" i="4"/>
  <c r="M31" i="5"/>
  <c r="AB31" i="4"/>
  <c r="M30" i="5"/>
  <c r="AB30" i="4"/>
  <c r="M29" i="5"/>
  <c r="AB29" i="4"/>
  <c r="M28" i="5"/>
  <c r="AB28" i="4"/>
  <c r="M27" i="5"/>
  <c r="AB27" i="4"/>
  <c r="M26" i="5"/>
  <c r="AB26" i="4"/>
  <c r="M25" i="5"/>
  <c r="AB25" i="4"/>
  <c r="M24" i="5"/>
  <c r="AB24" i="4"/>
  <c r="M23" i="5"/>
  <c r="AB23" i="4"/>
  <c r="M22" i="5"/>
  <c r="AB22" i="4"/>
  <c r="M21" i="5"/>
  <c r="AB21" i="4"/>
  <c r="M20" i="5"/>
  <c r="AB20" i="4"/>
  <c r="M19" i="5"/>
  <c r="AB19" i="4"/>
  <c r="M18" i="5"/>
  <c r="AB18" i="4"/>
  <c r="M17" i="5"/>
  <c r="AB17" i="4"/>
  <c r="M16" i="5"/>
  <c r="AB16" i="4"/>
  <c r="M15" i="5"/>
  <c r="AB15" i="4"/>
  <c r="M14" i="5"/>
  <c r="AB14" i="4"/>
  <c r="M13" i="5"/>
  <c r="AB13" i="4"/>
  <c r="M12" i="5"/>
  <c r="AB12" i="4"/>
  <c r="M11" i="5"/>
  <c r="AB11" i="4"/>
  <c r="M10" i="5"/>
  <c r="AB10" i="4"/>
  <c r="M9" i="5"/>
  <c r="AB9" i="4"/>
  <c r="M8" i="5"/>
  <c r="AB8" i="4"/>
  <c r="M7" i="5"/>
  <c r="AB7" i="4"/>
  <c r="M6" i="5"/>
  <c r="AB6" i="4"/>
  <c r="M5" i="5"/>
  <c r="AB5" i="4"/>
  <c r="M4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AF108" i="2"/>
  <c r="K107" i="5"/>
  <c r="AF107" i="2"/>
  <c r="K106" i="5"/>
  <c r="AF106" i="2"/>
  <c r="K105" i="5"/>
  <c r="AF105" i="2"/>
  <c r="K104" i="5"/>
  <c r="AF104" i="2"/>
  <c r="K103" i="5"/>
  <c r="AF103" i="2"/>
  <c r="K102" i="5"/>
  <c r="AF102" i="2"/>
  <c r="K101" i="5"/>
  <c r="AF101" i="2"/>
  <c r="K100" i="5"/>
  <c r="AF100" i="2"/>
  <c r="K99" i="5"/>
  <c r="AF99" i="2"/>
  <c r="K98" i="5"/>
  <c r="AF98" i="2"/>
  <c r="K97" i="5"/>
  <c r="AF97" i="2"/>
  <c r="K96" i="5"/>
  <c r="AF96" i="2"/>
  <c r="K95" i="5"/>
  <c r="AF95" i="2"/>
  <c r="K94" i="5"/>
  <c r="AF94" i="2"/>
  <c r="K93" i="5"/>
  <c r="AF93" i="2"/>
  <c r="K92" i="5"/>
  <c r="AF92" i="2"/>
  <c r="K91" i="5"/>
  <c r="AF91" i="2"/>
  <c r="K90" i="5"/>
  <c r="AF90" i="2"/>
  <c r="K89" i="5"/>
  <c r="AF89" i="2"/>
  <c r="K88" i="5"/>
  <c r="AF88" i="2"/>
  <c r="K87" i="5"/>
  <c r="AF87" i="2"/>
  <c r="K86" i="5"/>
  <c r="AF86" i="2"/>
  <c r="K85" i="5"/>
  <c r="AF85" i="2"/>
  <c r="K84" i="5"/>
  <c r="AF84" i="2"/>
  <c r="K83" i="5"/>
  <c r="AF83" i="2"/>
  <c r="K82" i="5"/>
  <c r="AF82" i="2"/>
  <c r="K81" i="5"/>
  <c r="AF81" i="2"/>
  <c r="K80" i="5"/>
  <c r="AF80" i="2"/>
  <c r="K79" i="5"/>
  <c r="AF79" i="2"/>
  <c r="K78" i="5"/>
  <c r="AF78" i="2"/>
  <c r="K77" i="5"/>
  <c r="AF77" i="2"/>
  <c r="K76" i="5"/>
  <c r="AF76" i="2"/>
  <c r="K75" i="5"/>
  <c r="AF75" i="2"/>
  <c r="K74" i="5"/>
  <c r="AF74" i="2"/>
  <c r="K73" i="5"/>
  <c r="AF73" i="2"/>
  <c r="K72" i="5"/>
  <c r="AF72" i="2"/>
  <c r="K71" i="5"/>
  <c r="AF71" i="2"/>
  <c r="K70" i="5"/>
  <c r="AF70" i="2"/>
  <c r="K69" i="5"/>
  <c r="AF69" i="2"/>
  <c r="K68" i="5"/>
  <c r="AF68" i="2"/>
  <c r="K67" i="5"/>
  <c r="AF67" i="2"/>
  <c r="K66" i="5"/>
  <c r="AF66" i="2"/>
  <c r="K65" i="5"/>
  <c r="AF65" i="2"/>
  <c r="K64" i="5"/>
  <c r="AF64" i="2"/>
  <c r="K63" i="5"/>
  <c r="AF63" i="2"/>
  <c r="K62" i="5"/>
  <c r="AF62" i="2"/>
  <c r="K61" i="5"/>
  <c r="AF61" i="2"/>
  <c r="K60" i="5"/>
  <c r="AF60" i="2"/>
  <c r="K59" i="5"/>
  <c r="AF59" i="2"/>
  <c r="K58" i="5"/>
  <c r="AF58" i="2"/>
  <c r="K57" i="5"/>
  <c r="AF57" i="2"/>
  <c r="K56" i="5"/>
  <c r="AF56" i="2"/>
  <c r="K55" i="5"/>
  <c r="AF55" i="2"/>
  <c r="K54" i="5"/>
  <c r="AF54" i="2"/>
  <c r="K53" i="5"/>
  <c r="AF53" i="2"/>
  <c r="K52" i="5"/>
  <c r="AF52" i="2"/>
  <c r="K51" i="5"/>
  <c r="AF51" i="2"/>
  <c r="K50" i="5"/>
  <c r="AF50" i="2"/>
  <c r="K49" i="5"/>
  <c r="AF49" i="2"/>
  <c r="K48" i="5"/>
  <c r="AF48" i="2"/>
  <c r="K47" i="5"/>
  <c r="AF47" i="2"/>
  <c r="K46" i="5"/>
  <c r="AF46" i="2"/>
  <c r="K45" i="5"/>
  <c r="AF45" i="2"/>
  <c r="K44" i="5"/>
  <c r="AF44" i="2"/>
  <c r="K43" i="5"/>
  <c r="AF43" i="2"/>
  <c r="K42" i="5"/>
  <c r="AF42" i="2"/>
  <c r="K41" i="5"/>
  <c r="AF41" i="2"/>
  <c r="K40" i="5"/>
  <c r="AF40" i="2"/>
  <c r="K39" i="5"/>
  <c r="AF39" i="2"/>
  <c r="K38" i="5"/>
  <c r="AF38" i="2"/>
  <c r="K37" i="5"/>
  <c r="AF37" i="2"/>
  <c r="K36" i="5"/>
  <c r="AF36" i="2"/>
  <c r="K35" i="5"/>
  <c r="AF35" i="2"/>
  <c r="K34" i="5"/>
  <c r="AF34" i="2"/>
  <c r="K33" i="5"/>
  <c r="AF33" i="2"/>
  <c r="K32" i="5"/>
  <c r="AF32" i="2"/>
  <c r="K31" i="5"/>
  <c r="AF31" i="2"/>
  <c r="K30" i="5"/>
  <c r="AF30" i="2"/>
  <c r="K29" i="5"/>
  <c r="AF29" i="2"/>
  <c r="K28" i="5"/>
  <c r="AF28" i="2"/>
  <c r="K27" i="5"/>
  <c r="AF27" i="2"/>
  <c r="K26" i="5"/>
  <c r="AF26" i="2"/>
  <c r="K25" i="5"/>
  <c r="AF25" i="2"/>
  <c r="K24" i="5"/>
  <c r="AF24" i="2"/>
  <c r="K23" i="5"/>
  <c r="AF23" i="2"/>
  <c r="K22" i="5"/>
  <c r="AF22" i="2"/>
  <c r="K21" i="5"/>
  <c r="AF21" i="2"/>
  <c r="K20" i="5"/>
  <c r="AF20" i="2"/>
  <c r="K19" i="5"/>
  <c r="AF19" i="2"/>
  <c r="K18" i="5"/>
  <c r="AF18" i="2"/>
  <c r="K17" i="5"/>
  <c r="AF17" i="2"/>
  <c r="K16" i="5"/>
  <c r="AF16" i="2"/>
  <c r="K15" i="5"/>
  <c r="AF15" i="2"/>
  <c r="K14" i="5"/>
  <c r="AF14" i="2"/>
  <c r="K13" i="5"/>
  <c r="AF13" i="2"/>
  <c r="K12" i="5"/>
  <c r="AF12" i="2"/>
  <c r="K11" i="5"/>
  <c r="AF11" i="2"/>
  <c r="K10" i="5"/>
  <c r="AF10" i="2"/>
  <c r="K9" i="5"/>
  <c r="AF9" i="2"/>
  <c r="K8" i="5"/>
  <c r="AF8" i="2"/>
  <c r="K7" i="5"/>
  <c r="AF7" i="2"/>
  <c r="K6" i="5"/>
  <c r="AF6" i="2"/>
  <c r="K5" i="5"/>
  <c r="AF5" i="2"/>
  <c r="K4" i="5"/>
  <c r="AF108" i="1"/>
  <c r="J107" i="5"/>
  <c r="AF107" i="1"/>
  <c r="J106" i="5"/>
  <c r="AF106" i="1"/>
  <c r="J105" i="5"/>
  <c r="AF105" i="1"/>
  <c r="J104" i="5"/>
  <c r="AF104" i="1"/>
  <c r="J103" i="5"/>
  <c r="AF103" i="1"/>
  <c r="J102" i="5"/>
  <c r="AF102" i="1"/>
  <c r="J101" i="5"/>
  <c r="AF101" i="1"/>
  <c r="J100" i="5"/>
  <c r="AF100" i="1"/>
  <c r="J99" i="5"/>
  <c r="AF99" i="1"/>
  <c r="J98" i="5"/>
  <c r="AF98" i="1"/>
  <c r="J97" i="5"/>
  <c r="AF97" i="1"/>
  <c r="J96" i="5"/>
  <c r="AF96" i="1"/>
  <c r="J95" i="5"/>
  <c r="AF95" i="1"/>
  <c r="J94" i="5"/>
  <c r="AF94" i="1"/>
  <c r="J93" i="5"/>
  <c r="AF93" i="1"/>
  <c r="J92" i="5"/>
  <c r="AF92" i="1"/>
  <c r="J91" i="5"/>
  <c r="AF91" i="1"/>
  <c r="J90" i="5"/>
  <c r="AF90" i="1"/>
  <c r="J89" i="5"/>
  <c r="AF89" i="1"/>
  <c r="J88" i="5"/>
  <c r="AF88" i="1"/>
  <c r="J87" i="5"/>
  <c r="AF87" i="1"/>
  <c r="J86" i="5"/>
  <c r="AF86" i="1"/>
  <c r="J85" i="5"/>
  <c r="AF85" i="1"/>
  <c r="J84" i="5"/>
  <c r="AF84" i="1"/>
  <c r="J83" i="5"/>
  <c r="AF83" i="1"/>
  <c r="J82" i="5"/>
  <c r="AF82" i="1"/>
  <c r="J81" i="5"/>
  <c r="AF81" i="1"/>
  <c r="J80" i="5"/>
  <c r="AF80" i="1"/>
  <c r="J79" i="5"/>
  <c r="AF79" i="1"/>
  <c r="J78" i="5"/>
  <c r="AF78" i="1"/>
  <c r="J77" i="5"/>
  <c r="AF77" i="1"/>
  <c r="J76" i="5"/>
  <c r="AF76" i="1"/>
  <c r="J75" i="5"/>
  <c r="AF75" i="1"/>
  <c r="J74" i="5"/>
  <c r="AF74" i="1"/>
  <c r="J73" i="5"/>
  <c r="AF73" i="1"/>
  <c r="J72" i="5"/>
  <c r="AF72" i="1"/>
  <c r="J71" i="5"/>
  <c r="AF71" i="1"/>
  <c r="J70" i="5"/>
  <c r="AF70" i="1"/>
  <c r="J69" i="5"/>
  <c r="AF69" i="1"/>
  <c r="J68" i="5"/>
  <c r="AF68" i="1"/>
  <c r="J67" i="5"/>
  <c r="AF67" i="1"/>
  <c r="J66" i="5"/>
  <c r="AF66" i="1"/>
  <c r="J65" i="5"/>
  <c r="AF65" i="1"/>
  <c r="J64" i="5"/>
  <c r="AF64" i="1"/>
  <c r="J63" i="5"/>
  <c r="AF63" i="1"/>
  <c r="J62" i="5"/>
  <c r="AF62" i="1"/>
  <c r="J61" i="5"/>
  <c r="AF61" i="1"/>
  <c r="J60" i="5"/>
  <c r="AF60" i="1"/>
  <c r="J59" i="5"/>
  <c r="AF59" i="1"/>
  <c r="J58" i="5"/>
  <c r="AF58" i="1"/>
  <c r="J57" i="5"/>
  <c r="AF57" i="1"/>
  <c r="J56" i="5"/>
  <c r="AF56" i="1"/>
  <c r="J55" i="5"/>
  <c r="AF55" i="1"/>
  <c r="J54" i="5"/>
  <c r="AF54" i="1"/>
  <c r="J53" i="5"/>
  <c r="AF53" i="1"/>
  <c r="J52" i="5"/>
  <c r="AF52" i="1"/>
  <c r="J51" i="5"/>
  <c r="AF51" i="1"/>
  <c r="J50" i="5"/>
  <c r="AF50" i="1"/>
  <c r="J49" i="5"/>
  <c r="AF49" i="1"/>
  <c r="J48" i="5"/>
  <c r="AF48" i="1"/>
  <c r="J47" i="5"/>
  <c r="AF47" i="1"/>
  <c r="J46" i="5"/>
  <c r="AF46" i="1"/>
  <c r="J45" i="5"/>
  <c r="AF45" i="1"/>
  <c r="J44" i="5"/>
  <c r="AF44" i="1"/>
  <c r="J43" i="5"/>
  <c r="AF43" i="1"/>
  <c r="J42" i="5"/>
  <c r="AF42" i="1"/>
  <c r="J41" i="5"/>
  <c r="AF41" i="1"/>
  <c r="J40" i="5"/>
  <c r="AF40" i="1"/>
  <c r="J39" i="5"/>
  <c r="AF39" i="1"/>
  <c r="J38" i="5"/>
  <c r="AF38" i="1"/>
  <c r="J37" i="5"/>
  <c r="AF37" i="1"/>
  <c r="J36" i="5"/>
  <c r="AF36" i="1"/>
  <c r="J35" i="5"/>
  <c r="AF35" i="1"/>
  <c r="J34" i="5"/>
  <c r="AF34" i="1"/>
  <c r="J33" i="5"/>
  <c r="AF33" i="1"/>
  <c r="J32" i="5"/>
  <c r="AF32" i="1"/>
  <c r="J31" i="5"/>
  <c r="AF31" i="1"/>
  <c r="J30" i="5"/>
  <c r="AF30" i="1"/>
  <c r="J29" i="5"/>
  <c r="AF29" i="1"/>
  <c r="J28" i="5"/>
  <c r="AF28" i="1"/>
  <c r="J27" i="5"/>
  <c r="AF27" i="1"/>
  <c r="J26" i="5"/>
  <c r="AF26" i="1"/>
  <c r="J25" i="5"/>
  <c r="AF25" i="1"/>
  <c r="J24" i="5"/>
  <c r="AF24" i="1"/>
  <c r="J23" i="5"/>
  <c r="AF23" i="1"/>
  <c r="J22" i="5"/>
  <c r="AF22" i="1"/>
  <c r="J21" i="5"/>
  <c r="AF21" i="1"/>
  <c r="J20" i="5"/>
  <c r="AF20" i="1"/>
  <c r="J19" i="5"/>
  <c r="AF19" i="1"/>
  <c r="J18" i="5"/>
  <c r="AF18" i="1"/>
  <c r="J17" i="5"/>
  <c r="AF17" i="1"/>
  <c r="J16" i="5"/>
  <c r="AF16" i="1"/>
  <c r="J15" i="5"/>
  <c r="AF15" i="1"/>
  <c r="J14" i="5"/>
  <c r="AF14" i="1"/>
  <c r="J13" i="5"/>
  <c r="AF13" i="1"/>
  <c r="J12" i="5"/>
  <c r="AF12" i="1"/>
  <c r="J11" i="5"/>
  <c r="AF11" i="1"/>
  <c r="J10" i="5"/>
  <c r="AF10" i="1"/>
  <c r="J9" i="5"/>
  <c r="AF9" i="1"/>
  <c r="J8" i="5"/>
  <c r="AF8" i="1"/>
  <c r="J7" i="5"/>
  <c r="AF7" i="1"/>
  <c r="J6" i="5"/>
  <c r="AF6" i="1"/>
  <c r="J5" i="5"/>
  <c r="AF5" i="1"/>
  <c r="J4" i="5"/>
  <c r="AA108" i="4"/>
  <c r="I107" i="5"/>
  <c r="AA107" i="4"/>
  <c r="I106" i="5"/>
  <c r="AA106" i="4"/>
  <c r="I105" i="5"/>
  <c r="AA105" i="4"/>
  <c r="I104" i="5"/>
  <c r="AA104" i="4"/>
  <c r="I103" i="5"/>
  <c r="AA103" i="4"/>
  <c r="I102" i="5"/>
  <c r="AA102" i="4"/>
  <c r="I101" i="5"/>
  <c r="AA101" i="4"/>
  <c r="I100" i="5"/>
  <c r="AA100" i="4"/>
  <c r="I99" i="5"/>
  <c r="AA99" i="4"/>
  <c r="I98" i="5"/>
  <c r="AA98" i="4"/>
  <c r="I97" i="5"/>
  <c r="AA97" i="4"/>
  <c r="I96" i="5"/>
  <c r="AA96" i="4"/>
  <c r="I95" i="5"/>
  <c r="AA95" i="4"/>
  <c r="I94" i="5"/>
  <c r="AA94" i="4"/>
  <c r="I93" i="5"/>
  <c r="AA93" i="4"/>
  <c r="I92" i="5"/>
  <c r="AA92" i="4"/>
  <c r="I91" i="5"/>
  <c r="AA91" i="4"/>
  <c r="I90" i="5"/>
  <c r="AA90" i="4"/>
  <c r="I89" i="5"/>
  <c r="AA89" i="4"/>
  <c r="I88" i="5"/>
  <c r="AA88" i="4"/>
  <c r="I87" i="5"/>
  <c r="AA87" i="4"/>
  <c r="I86" i="5"/>
  <c r="AA86" i="4"/>
  <c r="I85" i="5"/>
  <c r="AA85" i="4"/>
  <c r="I84" i="5"/>
  <c r="AA84" i="4"/>
  <c r="I83" i="5"/>
  <c r="AA83" i="4"/>
  <c r="I82" i="5"/>
  <c r="AA82" i="4"/>
  <c r="I81" i="5"/>
  <c r="AA81" i="4"/>
  <c r="I80" i="5"/>
  <c r="AA80" i="4"/>
  <c r="I79" i="5"/>
  <c r="AA79" i="4"/>
  <c r="I78" i="5"/>
  <c r="AA78" i="4"/>
  <c r="I77" i="5"/>
  <c r="AA77" i="4"/>
  <c r="I76" i="5"/>
  <c r="AA76" i="4"/>
  <c r="I75" i="5"/>
  <c r="AA75" i="4"/>
  <c r="I74" i="5"/>
  <c r="AA74" i="4"/>
  <c r="I73" i="5"/>
  <c r="AA73" i="4"/>
  <c r="I72" i="5"/>
  <c r="AA72" i="4"/>
  <c r="I71" i="5"/>
  <c r="AA71" i="4"/>
  <c r="I70" i="5"/>
  <c r="AA70" i="4"/>
  <c r="I69" i="5"/>
  <c r="AA69" i="4"/>
  <c r="I68" i="5"/>
  <c r="AA68" i="4"/>
  <c r="I67" i="5"/>
  <c r="AA67" i="4"/>
  <c r="I66" i="5"/>
  <c r="AA66" i="4"/>
  <c r="I65" i="5"/>
  <c r="AA65" i="4"/>
  <c r="I64" i="5"/>
  <c r="AA64" i="4"/>
  <c r="I63" i="5"/>
  <c r="AA63" i="4"/>
  <c r="I62" i="5"/>
  <c r="AA62" i="4"/>
  <c r="I61" i="5"/>
  <c r="AA61" i="4"/>
  <c r="I60" i="5"/>
  <c r="AA60" i="4"/>
  <c r="I59" i="5"/>
  <c r="AA59" i="4"/>
  <c r="I58" i="5"/>
  <c r="AA58" i="4"/>
  <c r="I57" i="5"/>
  <c r="AA57" i="4"/>
  <c r="I56" i="5"/>
  <c r="AA56" i="4"/>
  <c r="I55" i="5"/>
  <c r="AA55" i="4"/>
  <c r="I54" i="5"/>
  <c r="AA54" i="4"/>
  <c r="I53" i="5"/>
  <c r="AA53" i="4"/>
  <c r="I52" i="5"/>
  <c r="AA52" i="4"/>
  <c r="I51" i="5"/>
  <c r="AA51" i="4"/>
  <c r="I50" i="5"/>
  <c r="AA50" i="4"/>
  <c r="I49" i="5"/>
  <c r="AA49" i="4"/>
  <c r="I48" i="5"/>
  <c r="AA48" i="4"/>
  <c r="I47" i="5"/>
  <c r="AA47" i="4"/>
  <c r="I46" i="5"/>
  <c r="AA46" i="4"/>
  <c r="I45" i="5"/>
  <c r="AA45" i="4"/>
  <c r="I44" i="5"/>
  <c r="AA44" i="4"/>
  <c r="I43" i="5"/>
  <c r="AA43" i="4"/>
  <c r="I42" i="5"/>
  <c r="AA42" i="4"/>
  <c r="I41" i="5"/>
  <c r="AA41" i="4"/>
  <c r="I40" i="5"/>
  <c r="AA40" i="4"/>
  <c r="I39" i="5"/>
  <c r="AA39" i="4"/>
  <c r="I38" i="5"/>
  <c r="AA38" i="4"/>
  <c r="I37" i="5"/>
  <c r="AA37" i="4"/>
  <c r="I36" i="5"/>
  <c r="AA36" i="4"/>
  <c r="I35" i="5"/>
  <c r="AA35" i="4"/>
  <c r="I34" i="5"/>
  <c r="AA34" i="4"/>
  <c r="I33" i="5"/>
  <c r="AA33" i="4"/>
  <c r="I32" i="5"/>
  <c r="AA32" i="4"/>
  <c r="I31" i="5"/>
  <c r="AA31" i="4"/>
  <c r="I30" i="5"/>
  <c r="AA30" i="4"/>
  <c r="I29" i="5"/>
  <c r="AA29" i="4"/>
  <c r="I28" i="5"/>
  <c r="AA28" i="4"/>
  <c r="I27" i="5"/>
  <c r="AA27" i="4"/>
  <c r="I26" i="5"/>
  <c r="AA26" i="4"/>
  <c r="I25" i="5"/>
  <c r="AA25" i="4"/>
  <c r="I24" i="5"/>
  <c r="AA24" i="4"/>
  <c r="I23" i="5"/>
  <c r="AA23" i="4"/>
  <c r="I22" i="5"/>
  <c r="AA22" i="4"/>
  <c r="I21" i="5"/>
  <c r="AA21" i="4"/>
  <c r="I20" i="5"/>
  <c r="AA20" i="4"/>
  <c r="I19" i="5"/>
  <c r="AA19" i="4"/>
  <c r="I18" i="5"/>
  <c r="AA18" i="4"/>
  <c r="I17" i="5"/>
  <c r="AA17" i="4"/>
  <c r="I16" i="5"/>
  <c r="AA16" i="4"/>
  <c r="I15" i="5"/>
  <c r="AA15" i="4"/>
  <c r="I14" i="5"/>
  <c r="AA14" i="4"/>
  <c r="I13" i="5"/>
  <c r="AA13" i="4"/>
  <c r="I12" i="5"/>
  <c r="AA12" i="4"/>
  <c r="I11" i="5"/>
  <c r="AA11" i="4"/>
  <c r="I10" i="5"/>
  <c r="AA10" i="4"/>
  <c r="I9" i="5"/>
  <c r="AA9" i="4"/>
  <c r="I8" i="5"/>
  <c r="AA8" i="4"/>
  <c r="I7" i="5"/>
  <c r="AA7" i="4"/>
  <c r="I6" i="5"/>
  <c r="AA6" i="4"/>
  <c r="I5" i="5"/>
  <c r="AA5" i="4"/>
  <c r="I4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AE108" i="2"/>
  <c r="G107" i="5"/>
  <c r="AE107" i="2"/>
  <c r="G106" i="5"/>
  <c r="AE106" i="2"/>
  <c r="G105" i="5"/>
  <c r="AE105" i="2"/>
  <c r="G104" i="5"/>
  <c r="AE104" i="2"/>
  <c r="G103" i="5"/>
  <c r="AE103" i="2"/>
  <c r="G102" i="5"/>
  <c r="AE102" i="2"/>
  <c r="G101" i="5"/>
  <c r="AE101" i="2"/>
  <c r="G100" i="5"/>
  <c r="AE100" i="2"/>
  <c r="G99" i="5"/>
  <c r="AE99" i="2"/>
  <c r="G98" i="5"/>
  <c r="AE98" i="2"/>
  <c r="G97" i="5"/>
  <c r="AE97" i="2"/>
  <c r="G96" i="5"/>
  <c r="AE96" i="2"/>
  <c r="G95" i="5"/>
  <c r="AE95" i="2"/>
  <c r="G94" i="5"/>
  <c r="AE94" i="2"/>
  <c r="G93" i="5"/>
  <c r="AE93" i="2"/>
  <c r="G92" i="5"/>
  <c r="AE92" i="2"/>
  <c r="G91" i="5"/>
  <c r="AE91" i="2"/>
  <c r="G90" i="5"/>
  <c r="AE90" i="2"/>
  <c r="G89" i="5"/>
  <c r="AE89" i="2"/>
  <c r="G88" i="5"/>
  <c r="AE88" i="2"/>
  <c r="G87" i="5"/>
  <c r="AE87" i="2"/>
  <c r="G86" i="5"/>
  <c r="AE86" i="2"/>
  <c r="G85" i="5"/>
  <c r="AE85" i="2"/>
  <c r="G84" i="5"/>
  <c r="AE84" i="2"/>
  <c r="G83" i="5"/>
  <c r="AE83" i="2"/>
  <c r="G82" i="5"/>
  <c r="AE82" i="2"/>
  <c r="G81" i="5"/>
  <c r="AE81" i="2"/>
  <c r="G80" i="5"/>
  <c r="AE80" i="2"/>
  <c r="G79" i="5"/>
  <c r="AE79" i="2"/>
  <c r="G78" i="5"/>
  <c r="AE78" i="2"/>
  <c r="G77" i="5"/>
  <c r="AE77" i="2"/>
  <c r="G76" i="5"/>
  <c r="AE76" i="2"/>
  <c r="G75" i="5"/>
  <c r="AE75" i="2"/>
  <c r="G74" i="5"/>
  <c r="AE74" i="2"/>
  <c r="G73" i="5"/>
  <c r="AE73" i="2"/>
  <c r="G72" i="5"/>
  <c r="AE72" i="2"/>
  <c r="G71" i="5"/>
  <c r="AE71" i="2"/>
  <c r="G70" i="5"/>
  <c r="AE70" i="2"/>
  <c r="G69" i="5"/>
  <c r="AE69" i="2"/>
  <c r="G68" i="5"/>
  <c r="AE68" i="2"/>
  <c r="G67" i="5"/>
  <c r="AE67" i="2"/>
  <c r="G66" i="5"/>
  <c r="AE66" i="2"/>
  <c r="G65" i="5"/>
  <c r="AE65" i="2"/>
  <c r="G64" i="5"/>
  <c r="AE64" i="2"/>
  <c r="G63" i="5"/>
  <c r="AE63" i="2"/>
  <c r="G62" i="5"/>
  <c r="AE62" i="2"/>
  <c r="G61" i="5"/>
  <c r="AE61" i="2"/>
  <c r="G60" i="5"/>
  <c r="AE60" i="2"/>
  <c r="G59" i="5"/>
  <c r="AE59" i="2"/>
  <c r="G58" i="5"/>
  <c r="AE58" i="2"/>
  <c r="G57" i="5"/>
  <c r="AE57" i="2"/>
  <c r="G56" i="5"/>
  <c r="AE56" i="2"/>
  <c r="G55" i="5"/>
  <c r="AE55" i="2"/>
  <c r="G54" i="5"/>
  <c r="AE54" i="2"/>
  <c r="G53" i="5"/>
  <c r="AE53" i="2"/>
  <c r="G52" i="5"/>
  <c r="AE52" i="2"/>
  <c r="G51" i="5"/>
  <c r="AE51" i="2"/>
  <c r="G50" i="5"/>
  <c r="AE50" i="2"/>
  <c r="G49" i="5"/>
  <c r="AE49" i="2"/>
  <c r="G48" i="5"/>
  <c r="AE48" i="2"/>
  <c r="G47" i="5"/>
  <c r="AE47" i="2"/>
  <c r="G46" i="5"/>
  <c r="AE46" i="2"/>
  <c r="G45" i="5"/>
  <c r="AE45" i="2"/>
  <c r="G44" i="5"/>
  <c r="AE44" i="2"/>
  <c r="G43" i="5"/>
  <c r="AE43" i="2"/>
  <c r="G42" i="5"/>
  <c r="AE42" i="2"/>
  <c r="G41" i="5"/>
  <c r="AE41" i="2"/>
  <c r="G40" i="5"/>
  <c r="AE40" i="2"/>
  <c r="G39" i="5"/>
  <c r="AE39" i="2"/>
  <c r="G38" i="5"/>
  <c r="AE38" i="2"/>
  <c r="G37" i="5"/>
  <c r="AE37" i="2"/>
  <c r="G36" i="5"/>
  <c r="AE36" i="2"/>
  <c r="G35" i="5"/>
  <c r="AE35" i="2"/>
  <c r="G34" i="5"/>
  <c r="AE34" i="2"/>
  <c r="G33" i="5"/>
  <c r="AE33" i="2"/>
  <c r="G32" i="5"/>
  <c r="AE32" i="2"/>
  <c r="G31" i="5"/>
  <c r="AE31" i="2"/>
  <c r="G30" i="5"/>
  <c r="AE30" i="2"/>
  <c r="G29" i="5"/>
  <c r="AE29" i="2"/>
  <c r="G28" i="5"/>
  <c r="AE28" i="2"/>
  <c r="G27" i="5"/>
  <c r="AE27" i="2"/>
  <c r="G26" i="5"/>
  <c r="AE26" i="2"/>
  <c r="G25" i="5"/>
  <c r="AE25" i="2"/>
  <c r="G24" i="5"/>
  <c r="AE24" i="2"/>
  <c r="G23" i="5"/>
  <c r="AE23" i="2"/>
  <c r="G22" i="5"/>
  <c r="AE22" i="2"/>
  <c r="G21" i="5"/>
  <c r="AE21" i="2"/>
  <c r="G20" i="5"/>
  <c r="AE20" i="2"/>
  <c r="G19" i="5"/>
  <c r="AE19" i="2"/>
  <c r="G18" i="5"/>
  <c r="AE18" i="2"/>
  <c r="G17" i="5"/>
  <c r="AE17" i="2"/>
  <c r="G16" i="5"/>
  <c r="AE16" i="2"/>
  <c r="G15" i="5"/>
  <c r="AE15" i="2"/>
  <c r="G14" i="5"/>
  <c r="AE14" i="2"/>
  <c r="G13" i="5"/>
  <c r="AE13" i="2"/>
  <c r="G12" i="5"/>
  <c r="AE12" i="2"/>
  <c r="G11" i="5"/>
  <c r="AE11" i="2"/>
  <c r="G10" i="5"/>
  <c r="AE10" i="2"/>
  <c r="G9" i="5"/>
  <c r="AE9" i="2"/>
  <c r="G8" i="5"/>
  <c r="AE8" i="2"/>
  <c r="G7" i="5"/>
  <c r="AE7" i="2"/>
  <c r="G6" i="5"/>
  <c r="AE6" i="2"/>
  <c r="G5" i="5"/>
  <c r="AE5" i="2"/>
  <c r="G4" i="5"/>
  <c r="AE108" i="1"/>
  <c r="F107" i="5"/>
  <c r="AE107" i="1"/>
  <c r="F106" i="5"/>
  <c r="AE106" i="1"/>
  <c r="F105" i="5"/>
  <c r="AE105" i="1"/>
  <c r="F104" i="5"/>
  <c r="AE104" i="1"/>
  <c r="F103" i="5"/>
  <c r="AE103" i="1"/>
  <c r="F102" i="5"/>
  <c r="AE102" i="1"/>
  <c r="F101" i="5"/>
  <c r="AE101" i="1"/>
  <c r="F100" i="5"/>
  <c r="AE100" i="1"/>
  <c r="F99" i="5"/>
  <c r="AE99" i="1"/>
  <c r="F98" i="5"/>
  <c r="AE98" i="1"/>
  <c r="F97" i="5"/>
  <c r="AE97" i="1"/>
  <c r="F96" i="5"/>
  <c r="AE96" i="1"/>
  <c r="F95" i="5"/>
  <c r="AE95" i="1"/>
  <c r="F94" i="5"/>
  <c r="AE94" i="1"/>
  <c r="F93" i="5"/>
  <c r="AE93" i="1"/>
  <c r="F92" i="5"/>
  <c r="AE92" i="1"/>
  <c r="F91" i="5"/>
  <c r="AE91" i="1"/>
  <c r="F90" i="5"/>
  <c r="AE90" i="1"/>
  <c r="F89" i="5"/>
  <c r="AE89" i="1"/>
  <c r="F88" i="5"/>
  <c r="AE88" i="1"/>
  <c r="F87" i="5"/>
  <c r="AE87" i="1"/>
  <c r="F86" i="5"/>
  <c r="AE86" i="1"/>
  <c r="F85" i="5"/>
  <c r="AE85" i="1"/>
  <c r="F84" i="5"/>
  <c r="AE84" i="1"/>
  <c r="F83" i="5"/>
  <c r="AE83" i="1"/>
  <c r="F82" i="5"/>
  <c r="AE82" i="1"/>
  <c r="F81" i="5"/>
  <c r="AE81" i="1"/>
  <c r="F80" i="5"/>
  <c r="AE80" i="1"/>
  <c r="F79" i="5"/>
  <c r="AE79" i="1"/>
  <c r="F78" i="5"/>
  <c r="AE78" i="1"/>
  <c r="F77" i="5"/>
  <c r="AE77" i="1"/>
  <c r="F76" i="5"/>
  <c r="AE76" i="1"/>
  <c r="F75" i="5"/>
  <c r="AE75" i="1"/>
  <c r="F74" i="5"/>
  <c r="AE74" i="1"/>
  <c r="F73" i="5"/>
  <c r="AE73" i="1"/>
  <c r="F72" i="5"/>
  <c r="AE72" i="1"/>
  <c r="F71" i="5"/>
  <c r="AE71" i="1"/>
  <c r="F70" i="5"/>
  <c r="AE70" i="1"/>
  <c r="F69" i="5"/>
  <c r="AE69" i="1"/>
  <c r="F68" i="5"/>
  <c r="AE68" i="1"/>
  <c r="F67" i="5"/>
  <c r="AE67" i="1"/>
  <c r="F66" i="5"/>
  <c r="AE66" i="1"/>
  <c r="F65" i="5"/>
  <c r="AE65" i="1"/>
  <c r="F64" i="5"/>
  <c r="AE64" i="1"/>
  <c r="F63" i="5"/>
  <c r="AE63" i="1"/>
  <c r="F62" i="5"/>
  <c r="AE62" i="1"/>
  <c r="F61" i="5"/>
  <c r="AE61" i="1"/>
  <c r="F60" i="5"/>
  <c r="AE60" i="1"/>
  <c r="F59" i="5"/>
  <c r="AE59" i="1"/>
  <c r="F58" i="5"/>
  <c r="AE58" i="1"/>
  <c r="F57" i="5"/>
  <c r="AE57" i="1"/>
  <c r="F56" i="5"/>
  <c r="AE56" i="1"/>
  <c r="F55" i="5"/>
  <c r="AE55" i="1"/>
  <c r="F54" i="5"/>
  <c r="AE54" i="1"/>
  <c r="F53" i="5"/>
  <c r="AE53" i="1"/>
  <c r="F52" i="5"/>
  <c r="AE52" i="1"/>
  <c r="F51" i="5"/>
  <c r="AE51" i="1"/>
  <c r="F50" i="5"/>
  <c r="AE50" i="1"/>
  <c r="F49" i="5"/>
  <c r="AE49" i="1"/>
  <c r="F48" i="5"/>
  <c r="AE48" i="1"/>
  <c r="F47" i="5"/>
  <c r="AE47" i="1"/>
  <c r="F46" i="5"/>
  <c r="AE46" i="1"/>
  <c r="F45" i="5"/>
  <c r="AE45" i="1"/>
  <c r="F44" i="5"/>
  <c r="AE44" i="1"/>
  <c r="F43" i="5"/>
  <c r="AE43" i="1"/>
  <c r="F42" i="5"/>
  <c r="AE42" i="1"/>
  <c r="F41" i="5"/>
  <c r="AE41" i="1"/>
  <c r="F40" i="5"/>
  <c r="AE40" i="1"/>
  <c r="F39" i="5"/>
  <c r="AE39" i="1"/>
  <c r="F38" i="5"/>
  <c r="AE38" i="1"/>
  <c r="F37" i="5"/>
  <c r="AE37" i="1"/>
  <c r="F36" i="5"/>
  <c r="AE36" i="1"/>
  <c r="F35" i="5"/>
  <c r="AE35" i="1"/>
  <c r="F34" i="5"/>
  <c r="AE34" i="1"/>
  <c r="F33" i="5"/>
  <c r="AE33" i="1"/>
  <c r="F32" i="5"/>
  <c r="AE32" i="1"/>
  <c r="F31" i="5"/>
  <c r="AE31" i="1"/>
  <c r="F30" i="5"/>
  <c r="AE30" i="1"/>
  <c r="F29" i="5"/>
  <c r="AE29" i="1"/>
  <c r="F28" i="5"/>
  <c r="AE28" i="1"/>
  <c r="F27" i="5"/>
  <c r="AE27" i="1"/>
  <c r="F26" i="5"/>
  <c r="AE26" i="1"/>
  <c r="F25" i="5"/>
  <c r="AE25" i="1"/>
  <c r="F24" i="5"/>
  <c r="AE24" i="1"/>
  <c r="F23" i="5"/>
  <c r="AE23" i="1"/>
  <c r="F22" i="5"/>
  <c r="AE22" i="1"/>
  <c r="F21" i="5"/>
  <c r="AE21" i="1"/>
  <c r="F20" i="5"/>
  <c r="AE20" i="1"/>
  <c r="F19" i="5"/>
  <c r="AE19" i="1"/>
  <c r="F18" i="5"/>
  <c r="AE18" i="1"/>
  <c r="F17" i="5"/>
  <c r="AE17" i="1"/>
  <c r="F16" i="5"/>
  <c r="AE16" i="1"/>
  <c r="F15" i="5"/>
  <c r="AE15" i="1"/>
  <c r="F14" i="5"/>
  <c r="AE14" i="1"/>
  <c r="F13" i="5"/>
  <c r="AE13" i="1"/>
  <c r="F12" i="5"/>
  <c r="AE12" i="1"/>
  <c r="F11" i="5"/>
  <c r="AE11" i="1"/>
  <c r="F10" i="5"/>
  <c r="AE10" i="1"/>
  <c r="F9" i="5"/>
  <c r="AE9" i="1"/>
  <c r="F8" i="5"/>
  <c r="AE8" i="1"/>
  <c r="F7" i="5"/>
  <c r="AE7" i="1"/>
  <c r="F6" i="5"/>
  <c r="AE6" i="1"/>
  <c r="F5" i="5"/>
  <c r="AE5" i="1"/>
  <c r="F4" i="5"/>
  <c r="F1" i="5"/>
  <c r="Z108" i="4"/>
  <c r="E107" i="5"/>
  <c r="Z107" i="4"/>
  <c r="E106" i="5"/>
  <c r="Z106" i="4"/>
  <c r="E105" i="5"/>
  <c r="Z105" i="4"/>
  <c r="E104" i="5"/>
  <c r="Z104" i="4"/>
  <c r="E103" i="5"/>
  <c r="Z103" i="4"/>
  <c r="E102" i="5"/>
  <c r="Z102" i="4"/>
  <c r="E101" i="5"/>
  <c r="Z101" i="4"/>
  <c r="E100" i="5"/>
  <c r="Z100" i="4"/>
  <c r="E99" i="5"/>
  <c r="Z99" i="4"/>
  <c r="E98" i="5"/>
  <c r="Z98" i="4"/>
  <c r="E97" i="5"/>
  <c r="Z97" i="4"/>
  <c r="E96" i="5"/>
  <c r="Z96" i="4"/>
  <c r="E95" i="5"/>
  <c r="Z95" i="4"/>
  <c r="E94" i="5"/>
  <c r="Z94" i="4"/>
  <c r="E93" i="5"/>
  <c r="Z93" i="4"/>
  <c r="E92" i="5"/>
  <c r="Z92" i="4"/>
  <c r="E91" i="5"/>
  <c r="Z91" i="4"/>
  <c r="E90" i="5"/>
  <c r="Z90" i="4"/>
  <c r="E89" i="5"/>
  <c r="Z89" i="4"/>
  <c r="E88" i="5"/>
  <c r="Z88" i="4"/>
  <c r="E87" i="5"/>
  <c r="Z87" i="4"/>
  <c r="E86" i="5"/>
  <c r="Z86" i="4"/>
  <c r="E85" i="5"/>
  <c r="Z85" i="4"/>
  <c r="E84" i="5"/>
  <c r="Z84" i="4"/>
  <c r="E83" i="5"/>
  <c r="Z83" i="4"/>
  <c r="E82" i="5"/>
  <c r="Z82" i="4"/>
  <c r="E81" i="5"/>
  <c r="Z81" i="4"/>
  <c r="E80" i="5"/>
  <c r="Z80" i="4"/>
  <c r="E79" i="5"/>
  <c r="Z79" i="4"/>
  <c r="E78" i="5"/>
  <c r="Z78" i="4"/>
  <c r="E77" i="5"/>
  <c r="Z77" i="4"/>
  <c r="E76" i="5"/>
  <c r="Z76" i="4"/>
  <c r="E75" i="5"/>
  <c r="Z75" i="4"/>
  <c r="E74" i="5"/>
  <c r="Z74" i="4"/>
  <c r="E73" i="5"/>
  <c r="Z73" i="4"/>
  <c r="E72" i="5"/>
  <c r="Z72" i="4"/>
  <c r="E71" i="5"/>
  <c r="Z71" i="4"/>
  <c r="E70" i="5"/>
  <c r="Z70" i="4"/>
  <c r="E69" i="5"/>
  <c r="Z69" i="4"/>
  <c r="E68" i="5"/>
  <c r="Z68" i="4"/>
  <c r="E67" i="5"/>
  <c r="Z67" i="4"/>
  <c r="E66" i="5"/>
  <c r="Z66" i="4"/>
  <c r="E65" i="5"/>
  <c r="Z65" i="4"/>
  <c r="E64" i="5"/>
  <c r="Z64" i="4"/>
  <c r="E63" i="5"/>
  <c r="Z63" i="4"/>
  <c r="E62" i="5"/>
  <c r="Z62" i="4"/>
  <c r="E61" i="5"/>
  <c r="Z61" i="4"/>
  <c r="E60" i="5"/>
  <c r="Z60" i="4"/>
  <c r="E59" i="5"/>
  <c r="Z59" i="4"/>
  <c r="E58" i="5"/>
  <c r="Z58" i="4"/>
  <c r="E57" i="5"/>
  <c r="Z57" i="4"/>
  <c r="E56" i="5"/>
  <c r="Z56" i="4"/>
  <c r="E55" i="5"/>
  <c r="Z55" i="4"/>
  <c r="E54" i="5"/>
  <c r="Z54" i="4"/>
  <c r="E53" i="5"/>
  <c r="Z53" i="4"/>
  <c r="E52" i="5"/>
  <c r="Z52" i="4"/>
  <c r="E51" i="5"/>
  <c r="Z51" i="4"/>
  <c r="E50" i="5"/>
  <c r="Z50" i="4"/>
  <c r="E49" i="5"/>
  <c r="Z49" i="4"/>
  <c r="E48" i="5"/>
  <c r="Z48" i="4"/>
  <c r="E47" i="5"/>
  <c r="Z47" i="4"/>
  <c r="E46" i="5"/>
  <c r="Z46" i="4"/>
  <c r="E45" i="5"/>
  <c r="Z45" i="4"/>
  <c r="E44" i="5"/>
  <c r="Z44" i="4"/>
  <c r="E43" i="5"/>
  <c r="Z43" i="4"/>
  <c r="E42" i="5"/>
  <c r="Z42" i="4"/>
  <c r="E41" i="5"/>
  <c r="Z41" i="4"/>
  <c r="E40" i="5"/>
  <c r="Z40" i="4"/>
  <c r="E39" i="5"/>
  <c r="Z39" i="4"/>
  <c r="E38" i="5"/>
  <c r="Z38" i="4"/>
  <c r="E37" i="5"/>
  <c r="Z37" i="4"/>
  <c r="E36" i="5"/>
  <c r="Z36" i="4"/>
  <c r="E35" i="5"/>
  <c r="Z35" i="4"/>
  <c r="E34" i="5"/>
  <c r="Z34" i="4"/>
  <c r="E33" i="5"/>
  <c r="Z33" i="4"/>
  <c r="E32" i="5"/>
  <c r="Z32" i="4"/>
  <c r="E31" i="5"/>
  <c r="Z31" i="4"/>
  <c r="E30" i="5"/>
  <c r="Z30" i="4"/>
  <c r="E29" i="5"/>
  <c r="Z29" i="4"/>
  <c r="E28" i="5"/>
  <c r="Z28" i="4"/>
  <c r="E27" i="5"/>
  <c r="Z27" i="4"/>
  <c r="E26" i="5"/>
  <c r="Z26" i="4"/>
  <c r="E25" i="5"/>
  <c r="Z25" i="4"/>
  <c r="E24" i="5"/>
  <c r="Z24" i="4"/>
  <c r="E23" i="5"/>
  <c r="Z23" i="4"/>
  <c r="E22" i="5"/>
  <c r="Z22" i="4"/>
  <c r="E21" i="5"/>
  <c r="Z21" i="4"/>
  <c r="E20" i="5"/>
  <c r="Z20" i="4"/>
  <c r="E19" i="5"/>
  <c r="Z19" i="4"/>
  <c r="E18" i="5"/>
  <c r="Z18" i="4"/>
  <c r="E17" i="5"/>
  <c r="Z17" i="4"/>
  <c r="E16" i="5"/>
  <c r="Z16" i="4"/>
  <c r="E15" i="5"/>
  <c r="Z15" i="4"/>
  <c r="E14" i="5"/>
  <c r="Z14" i="4"/>
  <c r="E13" i="5"/>
  <c r="Z13" i="4"/>
  <c r="E12" i="5"/>
  <c r="Z12" i="4"/>
  <c r="E11" i="5"/>
  <c r="Z11" i="4"/>
  <c r="E10" i="5"/>
  <c r="Z10" i="4"/>
  <c r="E9" i="5"/>
  <c r="Z9" i="4"/>
  <c r="E8" i="5"/>
  <c r="Z8" i="4"/>
  <c r="E7" i="5"/>
  <c r="Z7" i="4"/>
  <c r="E6" i="5"/>
  <c r="Z6" i="4"/>
  <c r="E5" i="5"/>
  <c r="Z5" i="4"/>
  <c r="E4" i="5"/>
  <c r="Z4" i="4"/>
  <c r="E3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D108" i="2"/>
  <c r="C107" i="5"/>
  <c r="AD107" i="2"/>
  <c r="C106" i="5"/>
  <c r="AD106" i="2"/>
  <c r="C105" i="5"/>
  <c r="AD105" i="2"/>
  <c r="C104" i="5"/>
  <c r="AD104" i="2"/>
  <c r="C103" i="5"/>
  <c r="AD103" i="2"/>
  <c r="C102" i="5"/>
  <c r="AD102" i="2"/>
  <c r="C101" i="5"/>
  <c r="AD101" i="2"/>
  <c r="C100" i="5"/>
  <c r="AD100" i="2"/>
  <c r="C99" i="5"/>
  <c r="AD99" i="2"/>
  <c r="C98" i="5"/>
  <c r="AD98" i="2"/>
  <c r="C97" i="5"/>
  <c r="AD97" i="2"/>
  <c r="C96" i="5"/>
  <c r="AD96" i="2"/>
  <c r="C95" i="5"/>
  <c r="AD95" i="2"/>
  <c r="C94" i="5"/>
  <c r="AD94" i="2"/>
  <c r="C93" i="5"/>
  <c r="AD93" i="2"/>
  <c r="C92" i="5"/>
  <c r="AD92" i="2"/>
  <c r="C91" i="5"/>
  <c r="AD91" i="2"/>
  <c r="C90" i="5"/>
  <c r="AD90" i="2"/>
  <c r="C89" i="5"/>
  <c r="AD89" i="2"/>
  <c r="C88" i="5"/>
  <c r="AD88" i="2"/>
  <c r="C87" i="5"/>
  <c r="AD87" i="2"/>
  <c r="C86" i="5"/>
  <c r="AD86" i="2"/>
  <c r="C85" i="5"/>
  <c r="AD85" i="2"/>
  <c r="C84" i="5"/>
  <c r="AD84" i="2"/>
  <c r="C83" i="5"/>
  <c r="AD83" i="2"/>
  <c r="C82" i="5"/>
  <c r="AD82" i="2"/>
  <c r="C81" i="5"/>
  <c r="AD81" i="2"/>
  <c r="C80" i="5"/>
  <c r="AD80" i="2"/>
  <c r="C79" i="5"/>
  <c r="AD79" i="2"/>
  <c r="C78" i="5"/>
  <c r="AD78" i="2"/>
  <c r="C77" i="5"/>
  <c r="AD77" i="2"/>
  <c r="C76" i="5"/>
  <c r="AD76" i="2"/>
  <c r="C75" i="5"/>
  <c r="AD75" i="2"/>
  <c r="C74" i="5"/>
  <c r="AD74" i="2"/>
  <c r="C73" i="5"/>
  <c r="AD73" i="2"/>
  <c r="C72" i="5"/>
  <c r="AD72" i="2"/>
  <c r="C71" i="5"/>
  <c r="AD71" i="2"/>
  <c r="C70" i="5"/>
  <c r="AD70" i="2"/>
  <c r="C69" i="5"/>
  <c r="AD69" i="2"/>
  <c r="C68" i="5"/>
  <c r="AD68" i="2"/>
  <c r="C67" i="5"/>
  <c r="AD67" i="2"/>
  <c r="C66" i="5"/>
  <c r="AD66" i="2"/>
  <c r="C65" i="5"/>
  <c r="AD65" i="2"/>
  <c r="C64" i="5"/>
  <c r="AD64" i="2"/>
  <c r="C63" i="5"/>
  <c r="AD63" i="2"/>
  <c r="C62" i="5"/>
  <c r="AD62" i="2"/>
  <c r="C61" i="5"/>
  <c r="AD61" i="2"/>
  <c r="C60" i="5"/>
  <c r="AD60" i="2"/>
  <c r="C59" i="5"/>
  <c r="AD59" i="2"/>
  <c r="C58" i="5"/>
  <c r="AD58" i="2"/>
  <c r="C57" i="5"/>
  <c r="AD57" i="2"/>
  <c r="C56" i="5"/>
  <c r="AD56" i="2"/>
  <c r="C55" i="5"/>
  <c r="AD55" i="2"/>
  <c r="C54" i="5"/>
  <c r="AD54" i="2"/>
  <c r="C53" i="5"/>
  <c r="AD53" i="2"/>
  <c r="C52" i="5"/>
  <c r="AD52" i="2"/>
  <c r="C51" i="5"/>
  <c r="AD51" i="2"/>
  <c r="C50" i="5"/>
  <c r="AD50" i="2"/>
  <c r="C49" i="5"/>
  <c r="AD49" i="2"/>
  <c r="C48" i="5"/>
  <c r="AD48" i="2"/>
  <c r="C47" i="5"/>
  <c r="AD47" i="2"/>
  <c r="C46" i="5"/>
  <c r="AD46" i="2"/>
  <c r="C45" i="5"/>
  <c r="AD45" i="2"/>
  <c r="C44" i="5"/>
  <c r="AD44" i="2"/>
  <c r="C43" i="5"/>
  <c r="AD43" i="2"/>
  <c r="C42" i="5"/>
  <c r="AD42" i="2"/>
  <c r="C41" i="5"/>
  <c r="AD41" i="2"/>
  <c r="C40" i="5"/>
  <c r="AD40" i="2"/>
  <c r="C39" i="5"/>
  <c r="AD39" i="2"/>
  <c r="C38" i="5"/>
  <c r="AD38" i="2"/>
  <c r="C37" i="5"/>
  <c r="AD37" i="2"/>
  <c r="C36" i="5"/>
  <c r="AD36" i="2"/>
  <c r="C35" i="5"/>
  <c r="AD35" i="2"/>
  <c r="C34" i="5"/>
  <c r="AD34" i="2"/>
  <c r="C33" i="5"/>
  <c r="AD33" i="2"/>
  <c r="C32" i="5"/>
  <c r="AD32" i="2"/>
  <c r="C31" i="5"/>
  <c r="AD31" i="2"/>
  <c r="C30" i="5"/>
  <c r="AD30" i="2"/>
  <c r="C29" i="5"/>
  <c r="AD29" i="2"/>
  <c r="C28" i="5"/>
  <c r="AD28" i="2"/>
  <c r="C27" i="5"/>
  <c r="AD27" i="2"/>
  <c r="C26" i="5"/>
  <c r="AD26" i="2"/>
  <c r="C25" i="5"/>
  <c r="AD25" i="2"/>
  <c r="C24" i="5"/>
  <c r="AD24" i="2"/>
  <c r="C23" i="5"/>
  <c r="AD23" i="2"/>
  <c r="C22" i="5"/>
  <c r="AD22" i="2"/>
  <c r="C21" i="5"/>
  <c r="AD21" i="2"/>
  <c r="C20" i="5"/>
  <c r="AD20" i="2"/>
  <c r="C19" i="5"/>
  <c r="AD19" i="2"/>
  <c r="C18" i="5"/>
  <c r="AD18" i="2"/>
  <c r="C17" i="5"/>
  <c r="AD17" i="2"/>
  <c r="C16" i="5"/>
  <c r="AD16" i="2"/>
  <c r="C15" i="5"/>
  <c r="AD15" i="2"/>
  <c r="C14" i="5"/>
  <c r="AD14" i="2"/>
  <c r="C13" i="5"/>
  <c r="AD13" i="2"/>
  <c r="C12" i="5"/>
  <c r="AD12" i="2"/>
  <c r="C11" i="5"/>
  <c r="AD11" i="2"/>
  <c r="C10" i="5"/>
  <c r="AD10" i="2"/>
  <c r="C9" i="5"/>
  <c r="AD9" i="2"/>
  <c r="C8" i="5"/>
  <c r="AD8" i="2"/>
  <c r="C7" i="5"/>
  <c r="AD7" i="2"/>
  <c r="C6" i="5"/>
  <c r="AD6" i="2"/>
  <c r="C5" i="5"/>
  <c r="AD5" i="2"/>
  <c r="C4" i="5"/>
  <c r="AD4" i="2"/>
  <c r="C3" i="5"/>
  <c r="A11" i="5"/>
  <c r="A15" i="5"/>
  <c r="A19" i="5"/>
  <c r="A23" i="5"/>
  <c r="A27" i="5"/>
  <c r="A31" i="5"/>
  <c r="A35" i="5"/>
  <c r="A39" i="5"/>
  <c r="A43" i="5"/>
  <c r="A47" i="5"/>
  <c r="A51" i="5"/>
  <c r="A55" i="5"/>
  <c r="A59" i="5"/>
  <c r="A63" i="5"/>
  <c r="A67" i="5"/>
  <c r="A71" i="5"/>
  <c r="A75" i="5"/>
  <c r="A79" i="5"/>
  <c r="A83" i="5"/>
  <c r="A87" i="5"/>
  <c r="A91" i="5"/>
  <c r="A95" i="5"/>
  <c r="A99" i="5"/>
  <c r="A103" i="5"/>
  <c r="A107" i="5"/>
  <c r="A10" i="5"/>
  <c r="A14" i="5"/>
  <c r="A18" i="5"/>
  <c r="A22" i="5"/>
  <c r="A26" i="5"/>
  <c r="A30" i="5"/>
  <c r="A34" i="5"/>
  <c r="A38" i="5"/>
  <c r="A42" i="5"/>
  <c r="A46" i="5"/>
  <c r="A50" i="5"/>
  <c r="A54" i="5"/>
  <c r="A58" i="5"/>
  <c r="A62" i="5"/>
  <c r="A66" i="5"/>
  <c r="A70" i="5"/>
  <c r="A74" i="5"/>
  <c r="A78" i="5"/>
  <c r="A82" i="5"/>
  <c r="A86" i="5"/>
  <c r="A90" i="5"/>
  <c r="A94" i="5"/>
  <c r="A98" i="5"/>
  <c r="A102" i="5"/>
  <c r="A106" i="5"/>
  <c r="A9" i="5"/>
  <c r="A13" i="5"/>
  <c r="A17" i="5"/>
  <c r="A21" i="5"/>
  <c r="A25" i="5"/>
  <c r="A29" i="5"/>
  <c r="A33" i="5"/>
  <c r="A37" i="5"/>
  <c r="A41" i="5"/>
  <c r="A45" i="5"/>
  <c r="A49" i="5"/>
  <c r="A53" i="5"/>
  <c r="A57" i="5"/>
  <c r="A61" i="5"/>
  <c r="A65" i="5"/>
  <c r="A69" i="5"/>
  <c r="A73" i="5"/>
  <c r="A77" i="5"/>
  <c r="A81" i="5"/>
  <c r="A85" i="5"/>
  <c r="A89" i="5"/>
  <c r="A93" i="5"/>
  <c r="A97" i="5"/>
  <c r="A101" i="5"/>
  <c r="A105" i="5"/>
  <c r="A8" i="5"/>
  <c r="A12" i="5"/>
  <c r="A16" i="5"/>
  <c r="A20" i="5"/>
  <c r="A24" i="5"/>
  <c r="A28" i="5"/>
  <c r="A32" i="5"/>
  <c r="A36" i="5"/>
  <c r="A40" i="5"/>
  <c r="A44" i="5"/>
  <c r="A48" i="5"/>
  <c r="A52" i="5"/>
  <c r="A56" i="5"/>
  <c r="A60" i="5"/>
  <c r="A64" i="5"/>
  <c r="A68" i="5"/>
  <c r="A72" i="5"/>
  <c r="A76" i="5"/>
  <c r="A80" i="5"/>
  <c r="A84" i="5"/>
  <c r="A88" i="5"/>
  <c r="A92" i="5"/>
  <c r="A96" i="5"/>
  <c r="A100" i="5"/>
  <c r="A104" i="5"/>
  <c r="AD108" i="1"/>
  <c r="B107" i="5"/>
  <c r="AD107" i="1"/>
  <c r="B106" i="5"/>
  <c r="AD106" i="1"/>
  <c r="B105" i="5"/>
  <c r="AD105" i="1"/>
  <c r="B104" i="5"/>
  <c r="AD104" i="1"/>
  <c r="B103" i="5"/>
  <c r="AD103" i="1"/>
  <c r="B102" i="5"/>
  <c r="AD102" i="1"/>
  <c r="B101" i="5"/>
  <c r="AD101" i="1"/>
  <c r="B100" i="5"/>
  <c r="AD100" i="1"/>
  <c r="B99" i="5"/>
  <c r="AD99" i="1"/>
  <c r="B98" i="5"/>
  <c r="AD98" i="1"/>
  <c r="B97" i="5"/>
  <c r="AD97" i="1"/>
  <c r="B96" i="5"/>
  <c r="AD96" i="1"/>
  <c r="B95" i="5"/>
  <c r="AD95" i="1"/>
  <c r="B94" i="5"/>
  <c r="AD94" i="1"/>
  <c r="B93" i="5"/>
  <c r="AD93" i="1"/>
  <c r="B92" i="5"/>
  <c r="AD92" i="1"/>
  <c r="B91" i="5"/>
  <c r="AD91" i="1"/>
  <c r="B90" i="5"/>
  <c r="AD90" i="1"/>
  <c r="B89" i="5"/>
  <c r="AD89" i="1"/>
  <c r="B88" i="5"/>
  <c r="AD88" i="1"/>
  <c r="B87" i="5"/>
  <c r="AD87" i="1"/>
  <c r="B86" i="5"/>
  <c r="AD86" i="1"/>
  <c r="B85" i="5"/>
  <c r="AD85" i="1"/>
  <c r="B84" i="5"/>
  <c r="AD84" i="1"/>
  <c r="B83" i="5"/>
  <c r="AD83" i="1"/>
  <c r="B82" i="5"/>
  <c r="AD82" i="1"/>
  <c r="B81" i="5"/>
  <c r="AD81" i="1"/>
  <c r="B80" i="5"/>
  <c r="AD80" i="1"/>
  <c r="B79" i="5"/>
  <c r="AD79" i="1"/>
  <c r="B78" i="5"/>
  <c r="AD78" i="1"/>
  <c r="B77" i="5"/>
  <c r="AD77" i="1"/>
  <c r="B76" i="5"/>
  <c r="AD76" i="1"/>
  <c r="B75" i="5"/>
  <c r="AD75" i="1"/>
  <c r="B74" i="5"/>
  <c r="AD74" i="1"/>
  <c r="B73" i="5"/>
  <c r="AD73" i="1"/>
  <c r="B72" i="5"/>
  <c r="AD72" i="1"/>
  <c r="B71" i="5"/>
  <c r="AD71" i="1"/>
  <c r="B70" i="5"/>
  <c r="AD70" i="1"/>
  <c r="B69" i="5"/>
  <c r="AD69" i="1"/>
  <c r="B68" i="5"/>
  <c r="AD68" i="1"/>
  <c r="B67" i="5"/>
  <c r="AD67" i="1"/>
  <c r="B66" i="5"/>
  <c r="AD66" i="1"/>
  <c r="B65" i="5"/>
  <c r="AD65" i="1"/>
  <c r="B64" i="5"/>
  <c r="AD64" i="1"/>
  <c r="B63" i="5"/>
  <c r="AD63" i="1"/>
  <c r="B62" i="5"/>
  <c r="AD62" i="1"/>
  <c r="B61" i="5"/>
  <c r="AD61" i="1"/>
  <c r="B60" i="5"/>
  <c r="AD60" i="1"/>
  <c r="B59" i="5"/>
  <c r="AD59" i="1"/>
  <c r="B58" i="5"/>
  <c r="AD58" i="1"/>
  <c r="B57" i="5"/>
  <c r="AD57" i="1"/>
  <c r="B56" i="5"/>
  <c r="AD56" i="1"/>
  <c r="B55" i="5"/>
  <c r="AD55" i="1"/>
  <c r="B54" i="5"/>
  <c r="AD54" i="1"/>
  <c r="B53" i="5"/>
  <c r="AD53" i="1"/>
  <c r="B52" i="5"/>
  <c r="AD52" i="1"/>
  <c r="B51" i="5"/>
  <c r="AD51" i="1"/>
  <c r="B50" i="5"/>
  <c r="AD50" i="1"/>
  <c r="B49" i="5"/>
  <c r="AD49" i="1"/>
  <c r="B48" i="5"/>
  <c r="AD48" i="1"/>
  <c r="B47" i="5"/>
  <c r="AD47" i="1"/>
  <c r="B46" i="5"/>
  <c r="AD46" i="1"/>
  <c r="B45" i="5"/>
  <c r="AD45" i="1"/>
  <c r="B44" i="5"/>
  <c r="AD44" i="1"/>
  <c r="B43" i="5"/>
  <c r="AD43" i="1"/>
  <c r="B42" i="5"/>
  <c r="AD42" i="1"/>
  <c r="B41" i="5"/>
  <c r="AD41" i="1"/>
  <c r="B40" i="5"/>
  <c r="AD40" i="1"/>
  <c r="B39" i="5"/>
  <c r="AD39" i="1"/>
  <c r="B38" i="5"/>
  <c r="AD38" i="1"/>
  <c r="B37" i="5"/>
  <c r="AD37" i="1"/>
  <c r="B36" i="5"/>
  <c r="AD36" i="1"/>
  <c r="B35" i="5"/>
  <c r="AD35" i="1"/>
  <c r="B34" i="5"/>
  <c r="AD34" i="1"/>
  <c r="B33" i="5"/>
  <c r="AD33" i="1"/>
  <c r="B32" i="5"/>
  <c r="AD32" i="1"/>
  <c r="B31" i="5"/>
  <c r="AD31" i="1"/>
  <c r="B30" i="5"/>
  <c r="AD30" i="1"/>
  <c r="B29" i="5"/>
  <c r="AD29" i="1"/>
  <c r="B28" i="5"/>
  <c r="AD28" i="1"/>
  <c r="B27" i="5"/>
  <c r="AD27" i="1"/>
  <c r="B26" i="5"/>
  <c r="AD26" i="1"/>
  <c r="B25" i="5"/>
  <c r="AD25" i="1"/>
  <c r="B24" i="5"/>
  <c r="AD24" i="1"/>
  <c r="B23" i="5"/>
  <c r="AD23" i="1"/>
  <c r="B22" i="5"/>
  <c r="AD22" i="1"/>
  <c r="B21" i="5"/>
  <c r="AD21" i="1"/>
  <c r="B20" i="5"/>
  <c r="AD20" i="1"/>
  <c r="B19" i="5"/>
  <c r="AD19" i="1"/>
  <c r="B18" i="5"/>
  <c r="AD18" i="1"/>
  <c r="B17" i="5"/>
  <c r="AD17" i="1"/>
  <c r="B16" i="5"/>
  <c r="AD16" i="1"/>
  <c r="B15" i="5"/>
  <c r="AD15" i="1"/>
  <c r="B14" i="5"/>
  <c r="AD14" i="1"/>
  <c r="B13" i="5"/>
  <c r="AD13" i="1"/>
  <c r="B12" i="5"/>
  <c r="AD12" i="1"/>
  <c r="B11" i="5"/>
  <c r="AD11" i="1"/>
  <c r="B10" i="5"/>
  <c r="AD10" i="1"/>
  <c r="B9" i="5"/>
  <c r="AD9" i="1"/>
  <c r="B8" i="5"/>
  <c r="AD8" i="1"/>
  <c r="B7" i="5"/>
  <c r="AD7" i="1"/>
  <c r="B6" i="5"/>
  <c r="AD6" i="1"/>
  <c r="B5" i="5"/>
  <c r="AD5" i="1"/>
  <c r="B4" i="5"/>
  <c r="AD4" i="1"/>
  <c r="B3" i="5"/>
  <c r="AD111" i="4"/>
  <c r="AG108" i="4"/>
  <c r="AK110" i="4"/>
  <c r="AE108" i="4"/>
  <c r="AF108" i="4"/>
  <c r="AJ110" i="4"/>
  <c r="AJ109" i="4"/>
  <c r="BB108" i="4"/>
  <c r="AZ108" i="4"/>
  <c r="BA108" i="4"/>
  <c r="AX108" i="4"/>
  <c r="AW108" i="4"/>
  <c r="AV108" i="4"/>
  <c r="AU108" i="4"/>
  <c r="AT108" i="4"/>
  <c r="AS108" i="4"/>
  <c r="AR12" i="4"/>
  <c r="AR16" i="4"/>
  <c r="AR20" i="4"/>
  <c r="AR24" i="4"/>
  <c r="AR28" i="4"/>
  <c r="AR32" i="4"/>
  <c r="AR36" i="4"/>
  <c r="AR40" i="4"/>
  <c r="AR44" i="4"/>
  <c r="AR48" i="4"/>
  <c r="AR52" i="4"/>
  <c r="AR56" i="4"/>
  <c r="AR60" i="4"/>
  <c r="AR64" i="4"/>
  <c r="AR68" i="4"/>
  <c r="AR72" i="4"/>
  <c r="AR76" i="4"/>
  <c r="AR80" i="4"/>
  <c r="AR84" i="4"/>
  <c r="AR88" i="4"/>
  <c r="AR92" i="4"/>
  <c r="AR96" i="4"/>
  <c r="AR100" i="4"/>
  <c r="AR104" i="4"/>
  <c r="AR108" i="4"/>
  <c r="AI12" i="4"/>
  <c r="AI16" i="4"/>
  <c r="AI20" i="4"/>
  <c r="AI24" i="4"/>
  <c r="AI28" i="4"/>
  <c r="AI32" i="4"/>
  <c r="AI36" i="4"/>
  <c r="AI40" i="4"/>
  <c r="AI44" i="4"/>
  <c r="AI48" i="4"/>
  <c r="AI52" i="4"/>
  <c r="AI56" i="4"/>
  <c r="AI60" i="4"/>
  <c r="AI64" i="4"/>
  <c r="AI68" i="4"/>
  <c r="AI72" i="4"/>
  <c r="AI76" i="4"/>
  <c r="AI80" i="4"/>
  <c r="AI84" i="4"/>
  <c r="AI88" i="4"/>
  <c r="AI92" i="4"/>
  <c r="AI96" i="4"/>
  <c r="AI100" i="4"/>
  <c r="AI104" i="4"/>
  <c r="AI108" i="4"/>
  <c r="AD108" i="4"/>
  <c r="Y108" i="4"/>
  <c r="X12" i="4"/>
  <c r="X16" i="4"/>
  <c r="X20" i="4"/>
  <c r="X24" i="4"/>
  <c r="X28" i="4"/>
  <c r="X32" i="4"/>
  <c r="X36" i="4"/>
  <c r="X40" i="4"/>
  <c r="X44" i="4"/>
  <c r="X48" i="4"/>
  <c r="X52" i="4"/>
  <c r="X56" i="4"/>
  <c r="X60" i="4"/>
  <c r="X64" i="4"/>
  <c r="X68" i="4"/>
  <c r="X72" i="4"/>
  <c r="X76" i="4"/>
  <c r="X80" i="4"/>
  <c r="X84" i="4"/>
  <c r="X88" i="4"/>
  <c r="X92" i="4"/>
  <c r="X96" i="4"/>
  <c r="X100" i="4"/>
  <c r="X104" i="4"/>
  <c r="X108" i="4"/>
  <c r="N108" i="4"/>
  <c r="M108" i="4"/>
  <c r="L108" i="4"/>
  <c r="K108" i="4"/>
  <c r="J108" i="4"/>
  <c r="I108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H108" i="4"/>
  <c r="A12" i="4"/>
  <c r="A16" i="4"/>
  <c r="A20" i="4"/>
  <c r="A24" i="4"/>
  <c r="A28" i="4"/>
  <c r="A32" i="4"/>
  <c r="A36" i="4"/>
  <c r="A40" i="4"/>
  <c r="A44" i="4"/>
  <c r="A48" i="4"/>
  <c r="A52" i="4"/>
  <c r="A56" i="4"/>
  <c r="A60" i="4"/>
  <c r="A64" i="4"/>
  <c r="A68" i="4"/>
  <c r="A72" i="4"/>
  <c r="A76" i="4"/>
  <c r="A80" i="4"/>
  <c r="A84" i="4"/>
  <c r="A88" i="4"/>
  <c r="A92" i="4"/>
  <c r="A96" i="4"/>
  <c r="A100" i="4"/>
  <c r="A104" i="4"/>
  <c r="A108" i="4"/>
  <c r="BB107" i="4"/>
  <c r="AZ107" i="4"/>
  <c r="BA107" i="4"/>
  <c r="AX107" i="4"/>
  <c r="AW107" i="4"/>
  <c r="AV107" i="4"/>
  <c r="AU107" i="4"/>
  <c r="AT107" i="4"/>
  <c r="AS107" i="4"/>
  <c r="AR11" i="4"/>
  <c r="AR15" i="4"/>
  <c r="AR19" i="4"/>
  <c r="AR23" i="4"/>
  <c r="AR27" i="4"/>
  <c r="AR31" i="4"/>
  <c r="AR35" i="4"/>
  <c r="AR39" i="4"/>
  <c r="AR43" i="4"/>
  <c r="AR47" i="4"/>
  <c r="AR51" i="4"/>
  <c r="AR55" i="4"/>
  <c r="AR59" i="4"/>
  <c r="AR63" i="4"/>
  <c r="AR67" i="4"/>
  <c r="AR71" i="4"/>
  <c r="AR75" i="4"/>
  <c r="AR79" i="4"/>
  <c r="AR83" i="4"/>
  <c r="AR87" i="4"/>
  <c r="AR91" i="4"/>
  <c r="AR95" i="4"/>
  <c r="AR99" i="4"/>
  <c r="AR103" i="4"/>
  <c r="AR107" i="4"/>
  <c r="AI11" i="4"/>
  <c r="AI15" i="4"/>
  <c r="AI19" i="4"/>
  <c r="AI23" i="4"/>
  <c r="AI27" i="4"/>
  <c r="AI31" i="4"/>
  <c r="AI35" i="4"/>
  <c r="AI39" i="4"/>
  <c r="AI43" i="4"/>
  <c r="AI47" i="4"/>
  <c r="AI51" i="4"/>
  <c r="AI55" i="4"/>
  <c r="AI59" i="4"/>
  <c r="AI63" i="4"/>
  <c r="AI67" i="4"/>
  <c r="AI71" i="4"/>
  <c r="AI75" i="4"/>
  <c r="AI79" i="4"/>
  <c r="AI83" i="4"/>
  <c r="AI87" i="4"/>
  <c r="AI91" i="4"/>
  <c r="AI95" i="4"/>
  <c r="AI99" i="4"/>
  <c r="AI103" i="4"/>
  <c r="AI107" i="4"/>
  <c r="AG107" i="4"/>
  <c r="AE107" i="4"/>
  <c r="AF107" i="4"/>
  <c r="AD107" i="4"/>
  <c r="Y107" i="4"/>
  <c r="X11" i="4"/>
  <c r="X15" i="4"/>
  <c r="X19" i="4"/>
  <c r="X23" i="4"/>
  <c r="X27" i="4"/>
  <c r="X31" i="4"/>
  <c r="X35" i="4"/>
  <c r="X39" i="4"/>
  <c r="X43" i="4"/>
  <c r="X47" i="4"/>
  <c r="X51" i="4"/>
  <c r="X55" i="4"/>
  <c r="X59" i="4"/>
  <c r="X63" i="4"/>
  <c r="X67" i="4"/>
  <c r="X71" i="4"/>
  <c r="X75" i="4"/>
  <c r="X79" i="4"/>
  <c r="X83" i="4"/>
  <c r="X87" i="4"/>
  <c r="X91" i="4"/>
  <c r="X95" i="4"/>
  <c r="X99" i="4"/>
  <c r="X103" i="4"/>
  <c r="X107" i="4"/>
  <c r="N107" i="4"/>
  <c r="M107" i="4"/>
  <c r="L107" i="4"/>
  <c r="K107" i="4"/>
  <c r="J107" i="4"/>
  <c r="I10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A11" i="4"/>
  <c r="A15" i="4"/>
  <c r="A19" i="4"/>
  <c r="A23" i="4"/>
  <c r="A27" i="4"/>
  <c r="A31" i="4"/>
  <c r="A35" i="4"/>
  <c r="A39" i="4"/>
  <c r="A43" i="4"/>
  <c r="A47" i="4"/>
  <c r="A51" i="4"/>
  <c r="A55" i="4"/>
  <c r="A59" i="4"/>
  <c r="A63" i="4"/>
  <c r="A67" i="4"/>
  <c r="A71" i="4"/>
  <c r="A75" i="4"/>
  <c r="A79" i="4"/>
  <c r="A83" i="4"/>
  <c r="A87" i="4"/>
  <c r="A91" i="4"/>
  <c r="A95" i="4"/>
  <c r="A99" i="4"/>
  <c r="A103" i="4"/>
  <c r="A107" i="4"/>
  <c r="BB106" i="4"/>
  <c r="AZ106" i="4"/>
  <c r="BA106" i="4"/>
  <c r="AX106" i="4"/>
  <c r="AW106" i="4"/>
  <c r="AV106" i="4"/>
  <c r="AU106" i="4"/>
  <c r="AT106" i="4"/>
  <c r="AS106" i="4"/>
  <c r="AR10" i="4"/>
  <c r="AR14" i="4"/>
  <c r="AR18" i="4"/>
  <c r="AR22" i="4"/>
  <c r="AR26" i="4"/>
  <c r="AR30" i="4"/>
  <c r="AR34" i="4"/>
  <c r="AR38" i="4"/>
  <c r="AR42" i="4"/>
  <c r="AR46" i="4"/>
  <c r="AR50" i="4"/>
  <c r="AR54" i="4"/>
  <c r="AR58" i="4"/>
  <c r="AR62" i="4"/>
  <c r="AR66" i="4"/>
  <c r="AR70" i="4"/>
  <c r="AR74" i="4"/>
  <c r="AR78" i="4"/>
  <c r="AR82" i="4"/>
  <c r="AR86" i="4"/>
  <c r="AR90" i="4"/>
  <c r="AR94" i="4"/>
  <c r="AR98" i="4"/>
  <c r="AR102" i="4"/>
  <c r="AR106" i="4"/>
  <c r="AI10" i="4"/>
  <c r="AI14" i="4"/>
  <c r="AI18" i="4"/>
  <c r="AI22" i="4"/>
  <c r="AI26" i="4"/>
  <c r="AI30" i="4"/>
  <c r="AI34" i="4"/>
  <c r="AI38" i="4"/>
  <c r="AI42" i="4"/>
  <c r="AI46" i="4"/>
  <c r="AI50" i="4"/>
  <c r="AI54" i="4"/>
  <c r="AI58" i="4"/>
  <c r="AI62" i="4"/>
  <c r="AI66" i="4"/>
  <c r="AI70" i="4"/>
  <c r="AI74" i="4"/>
  <c r="AI78" i="4"/>
  <c r="AI82" i="4"/>
  <c r="AI86" i="4"/>
  <c r="AI90" i="4"/>
  <c r="AI94" i="4"/>
  <c r="AI98" i="4"/>
  <c r="AI102" i="4"/>
  <c r="AI106" i="4"/>
  <c r="AG106" i="4"/>
  <c r="AE106" i="4"/>
  <c r="AF106" i="4"/>
  <c r="AD106" i="4"/>
  <c r="Y106" i="4"/>
  <c r="X10" i="4"/>
  <c r="X14" i="4"/>
  <c r="X18" i="4"/>
  <c r="X22" i="4"/>
  <c r="X26" i="4"/>
  <c r="X30" i="4"/>
  <c r="X34" i="4"/>
  <c r="X38" i="4"/>
  <c r="X42" i="4"/>
  <c r="X46" i="4"/>
  <c r="X50" i="4"/>
  <c r="X54" i="4"/>
  <c r="X58" i="4"/>
  <c r="X62" i="4"/>
  <c r="X66" i="4"/>
  <c r="X70" i="4"/>
  <c r="X74" i="4"/>
  <c r="X78" i="4"/>
  <c r="X82" i="4"/>
  <c r="X86" i="4"/>
  <c r="X90" i="4"/>
  <c r="X94" i="4"/>
  <c r="X98" i="4"/>
  <c r="X102" i="4"/>
  <c r="X106" i="4"/>
  <c r="N106" i="4"/>
  <c r="M106" i="4"/>
  <c r="L106" i="4"/>
  <c r="K106" i="4"/>
  <c r="J106" i="4"/>
  <c r="I10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H70" i="4"/>
  <c r="H74" i="4"/>
  <c r="H78" i="4"/>
  <c r="H82" i="4"/>
  <c r="H86" i="4"/>
  <c r="H90" i="4"/>
  <c r="H94" i="4"/>
  <c r="H98" i="4"/>
  <c r="H102" i="4"/>
  <c r="H106" i="4"/>
  <c r="A10" i="4"/>
  <c r="A14" i="4"/>
  <c r="A18" i="4"/>
  <c r="A22" i="4"/>
  <c r="A26" i="4"/>
  <c r="A30" i="4"/>
  <c r="A34" i="4"/>
  <c r="A38" i="4"/>
  <c r="A42" i="4"/>
  <c r="A46" i="4"/>
  <c r="A50" i="4"/>
  <c r="A54" i="4"/>
  <c r="A58" i="4"/>
  <c r="A62" i="4"/>
  <c r="A66" i="4"/>
  <c r="A70" i="4"/>
  <c r="A74" i="4"/>
  <c r="A78" i="4"/>
  <c r="A82" i="4"/>
  <c r="A86" i="4"/>
  <c r="A90" i="4"/>
  <c r="A94" i="4"/>
  <c r="A98" i="4"/>
  <c r="A102" i="4"/>
  <c r="A106" i="4"/>
  <c r="BB105" i="4"/>
  <c r="AZ105" i="4"/>
  <c r="BA105" i="4"/>
  <c r="AX105" i="4"/>
  <c r="AW105" i="4"/>
  <c r="AV105" i="4"/>
  <c r="AU105" i="4"/>
  <c r="AT105" i="4"/>
  <c r="AS105" i="4"/>
  <c r="AR9" i="4"/>
  <c r="AR13" i="4"/>
  <c r="AR17" i="4"/>
  <c r="AR21" i="4"/>
  <c r="AR25" i="4"/>
  <c r="AR29" i="4"/>
  <c r="AR33" i="4"/>
  <c r="AR37" i="4"/>
  <c r="AR41" i="4"/>
  <c r="AR45" i="4"/>
  <c r="AR49" i="4"/>
  <c r="AR53" i="4"/>
  <c r="AR57" i="4"/>
  <c r="AR61" i="4"/>
  <c r="AR65" i="4"/>
  <c r="AR69" i="4"/>
  <c r="AR73" i="4"/>
  <c r="AR77" i="4"/>
  <c r="AR81" i="4"/>
  <c r="AR85" i="4"/>
  <c r="AR89" i="4"/>
  <c r="AR93" i="4"/>
  <c r="AR97" i="4"/>
  <c r="AR101" i="4"/>
  <c r="AR105" i="4"/>
  <c r="AI9" i="4"/>
  <c r="AI13" i="4"/>
  <c r="AI17" i="4"/>
  <c r="AI21" i="4"/>
  <c r="AI25" i="4"/>
  <c r="AI29" i="4"/>
  <c r="AI33" i="4"/>
  <c r="AI37" i="4"/>
  <c r="AI41" i="4"/>
  <c r="AI45" i="4"/>
  <c r="AI49" i="4"/>
  <c r="AI53" i="4"/>
  <c r="AI57" i="4"/>
  <c r="AI61" i="4"/>
  <c r="AI65" i="4"/>
  <c r="AI69" i="4"/>
  <c r="AI73" i="4"/>
  <c r="AI77" i="4"/>
  <c r="AI81" i="4"/>
  <c r="AI85" i="4"/>
  <c r="AI89" i="4"/>
  <c r="AI93" i="4"/>
  <c r="AI97" i="4"/>
  <c r="AI101" i="4"/>
  <c r="AI105" i="4"/>
  <c r="AG105" i="4"/>
  <c r="AE105" i="4"/>
  <c r="AF105" i="4"/>
  <c r="AD105" i="4"/>
  <c r="Y105" i="4"/>
  <c r="X9" i="4"/>
  <c r="X13" i="4"/>
  <c r="X17" i="4"/>
  <c r="X21" i="4"/>
  <c r="X25" i="4"/>
  <c r="X29" i="4"/>
  <c r="X33" i="4"/>
  <c r="X37" i="4"/>
  <c r="X41" i="4"/>
  <c r="X45" i="4"/>
  <c r="X49" i="4"/>
  <c r="X53" i="4"/>
  <c r="X57" i="4"/>
  <c r="X61" i="4"/>
  <c r="X65" i="4"/>
  <c r="X69" i="4"/>
  <c r="X73" i="4"/>
  <c r="X77" i="4"/>
  <c r="X81" i="4"/>
  <c r="X85" i="4"/>
  <c r="X89" i="4"/>
  <c r="X93" i="4"/>
  <c r="X97" i="4"/>
  <c r="X101" i="4"/>
  <c r="X105" i="4"/>
  <c r="N105" i="4"/>
  <c r="M105" i="4"/>
  <c r="L105" i="4"/>
  <c r="K105" i="4"/>
  <c r="J105" i="4"/>
  <c r="I10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H69" i="4"/>
  <c r="H73" i="4"/>
  <c r="H77" i="4"/>
  <c r="H81" i="4"/>
  <c r="H85" i="4"/>
  <c r="H89" i="4"/>
  <c r="H93" i="4"/>
  <c r="H97" i="4"/>
  <c r="H101" i="4"/>
  <c r="H105" i="4"/>
  <c r="A9" i="4"/>
  <c r="A13" i="4"/>
  <c r="A17" i="4"/>
  <c r="A21" i="4"/>
  <c r="A25" i="4"/>
  <c r="A29" i="4"/>
  <c r="A33" i="4"/>
  <c r="A37" i="4"/>
  <c r="A41" i="4"/>
  <c r="A45" i="4"/>
  <c r="A49" i="4"/>
  <c r="A53" i="4"/>
  <c r="A57" i="4"/>
  <c r="A61" i="4"/>
  <c r="A65" i="4"/>
  <c r="A69" i="4"/>
  <c r="A73" i="4"/>
  <c r="A77" i="4"/>
  <c r="A81" i="4"/>
  <c r="A85" i="4"/>
  <c r="A89" i="4"/>
  <c r="A93" i="4"/>
  <c r="A97" i="4"/>
  <c r="A101" i="4"/>
  <c r="A105" i="4"/>
  <c r="BB104" i="4"/>
  <c r="AZ104" i="4"/>
  <c r="BA104" i="4"/>
  <c r="AX104" i="4"/>
  <c r="AW104" i="4"/>
  <c r="AV104" i="4"/>
  <c r="AU104" i="4"/>
  <c r="AT104" i="4"/>
  <c r="AS104" i="4"/>
  <c r="AG104" i="4"/>
  <c r="AE104" i="4"/>
  <c r="AF104" i="4"/>
  <c r="AD104" i="4"/>
  <c r="Y104" i="4"/>
  <c r="N104" i="4"/>
  <c r="M104" i="4"/>
  <c r="L104" i="4"/>
  <c r="K104" i="4"/>
  <c r="J104" i="4"/>
  <c r="I104" i="4"/>
  <c r="BB103" i="4"/>
  <c r="AZ103" i="4"/>
  <c r="BA103" i="4"/>
  <c r="AX103" i="4"/>
  <c r="AW103" i="4"/>
  <c r="AV103" i="4"/>
  <c r="AU103" i="4"/>
  <c r="AT103" i="4"/>
  <c r="AS103" i="4"/>
  <c r="AG103" i="4"/>
  <c r="AE103" i="4"/>
  <c r="AF103" i="4"/>
  <c r="AD103" i="4"/>
  <c r="Y103" i="4"/>
  <c r="N103" i="4"/>
  <c r="M103" i="4"/>
  <c r="L103" i="4"/>
  <c r="K103" i="4"/>
  <c r="J103" i="4"/>
  <c r="I103" i="4"/>
  <c r="BB102" i="4"/>
  <c r="AZ102" i="4"/>
  <c r="BA102" i="4"/>
  <c r="AX102" i="4"/>
  <c r="AW102" i="4"/>
  <c r="AV102" i="4"/>
  <c r="AU102" i="4"/>
  <c r="AT102" i="4"/>
  <c r="AS102" i="4"/>
  <c r="AG102" i="4"/>
  <c r="AE102" i="4"/>
  <c r="AF102" i="4"/>
  <c r="AD102" i="4"/>
  <c r="Y102" i="4"/>
  <c r="N102" i="4"/>
  <c r="M102" i="4"/>
  <c r="L102" i="4"/>
  <c r="K102" i="4"/>
  <c r="J102" i="4"/>
  <c r="I102" i="4"/>
  <c r="BB101" i="4"/>
  <c r="AZ101" i="4"/>
  <c r="BA101" i="4"/>
  <c r="AX101" i="4"/>
  <c r="AW101" i="4"/>
  <c r="AV101" i="4"/>
  <c r="AU101" i="4"/>
  <c r="AT101" i="4"/>
  <c r="AS101" i="4"/>
  <c r="AG101" i="4"/>
  <c r="AE101" i="4"/>
  <c r="AF101" i="4"/>
  <c r="AD101" i="4"/>
  <c r="Y101" i="4"/>
  <c r="N101" i="4"/>
  <c r="M101" i="4"/>
  <c r="L101" i="4"/>
  <c r="K101" i="4"/>
  <c r="J101" i="4"/>
  <c r="I101" i="4"/>
  <c r="BB100" i="4"/>
  <c r="AZ100" i="4"/>
  <c r="BA100" i="4"/>
  <c r="AX100" i="4"/>
  <c r="AW100" i="4"/>
  <c r="AV100" i="4"/>
  <c r="AU100" i="4"/>
  <c r="AT100" i="4"/>
  <c r="AS100" i="4"/>
  <c r="AG100" i="4"/>
  <c r="AE100" i="4"/>
  <c r="AF100" i="4"/>
  <c r="AD100" i="4"/>
  <c r="Y100" i="4"/>
  <c r="N100" i="4"/>
  <c r="M100" i="4"/>
  <c r="L100" i="4"/>
  <c r="K100" i="4"/>
  <c r="J100" i="4"/>
  <c r="I100" i="4"/>
  <c r="BB99" i="4"/>
  <c r="AZ99" i="4"/>
  <c r="BA99" i="4"/>
  <c r="AX99" i="4"/>
  <c r="AW99" i="4"/>
  <c r="AV99" i="4"/>
  <c r="AU99" i="4"/>
  <c r="AT99" i="4"/>
  <c r="AS99" i="4"/>
  <c r="AG99" i="4"/>
  <c r="AE99" i="4"/>
  <c r="AF99" i="4"/>
  <c r="AD99" i="4"/>
  <c r="Y99" i="4"/>
  <c r="N99" i="4"/>
  <c r="M99" i="4"/>
  <c r="L99" i="4"/>
  <c r="K99" i="4"/>
  <c r="J99" i="4"/>
  <c r="I99" i="4"/>
  <c r="BB98" i="4"/>
  <c r="AZ98" i="4"/>
  <c r="BA98" i="4"/>
  <c r="AX98" i="4"/>
  <c r="AW98" i="4"/>
  <c r="AV98" i="4"/>
  <c r="AU98" i="4"/>
  <c r="AT98" i="4"/>
  <c r="AS98" i="4"/>
  <c r="AG98" i="4"/>
  <c r="AE98" i="4"/>
  <c r="AF98" i="4"/>
  <c r="AD98" i="4"/>
  <c r="Y98" i="4"/>
  <c r="N98" i="4"/>
  <c r="M98" i="4"/>
  <c r="L98" i="4"/>
  <c r="K98" i="4"/>
  <c r="J98" i="4"/>
  <c r="I98" i="4"/>
  <c r="BB97" i="4"/>
  <c r="AZ97" i="4"/>
  <c r="BA97" i="4"/>
  <c r="AX97" i="4"/>
  <c r="AW97" i="4"/>
  <c r="AV97" i="4"/>
  <c r="AU97" i="4"/>
  <c r="AT97" i="4"/>
  <c r="AS97" i="4"/>
  <c r="AG97" i="4"/>
  <c r="AE97" i="4"/>
  <c r="AF97" i="4"/>
  <c r="AD97" i="4"/>
  <c r="Y97" i="4"/>
  <c r="N97" i="4"/>
  <c r="M97" i="4"/>
  <c r="L97" i="4"/>
  <c r="K97" i="4"/>
  <c r="J97" i="4"/>
  <c r="I97" i="4"/>
  <c r="BB96" i="4"/>
  <c r="AZ96" i="4"/>
  <c r="BA96" i="4"/>
  <c r="AX96" i="4"/>
  <c r="AW96" i="4"/>
  <c r="AV96" i="4"/>
  <c r="AU96" i="4"/>
  <c r="AT96" i="4"/>
  <c r="AS96" i="4"/>
  <c r="AG96" i="4"/>
  <c r="AE96" i="4"/>
  <c r="AF96" i="4"/>
  <c r="AD96" i="4"/>
  <c r="Y96" i="4"/>
  <c r="N96" i="4"/>
  <c r="M96" i="4"/>
  <c r="L96" i="4"/>
  <c r="K96" i="4"/>
  <c r="J96" i="4"/>
  <c r="I96" i="4"/>
  <c r="BB95" i="4"/>
  <c r="AZ95" i="4"/>
  <c r="BA95" i="4"/>
  <c r="AX95" i="4"/>
  <c r="AW95" i="4"/>
  <c r="AV95" i="4"/>
  <c r="AU95" i="4"/>
  <c r="AT95" i="4"/>
  <c r="AS95" i="4"/>
  <c r="AG95" i="4"/>
  <c r="AE95" i="4"/>
  <c r="AF95" i="4"/>
  <c r="AD95" i="4"/>
  <c r="Y95" i="4"/>
  <c r="N95" i="4"/>
  <c r="M95" i="4"/>
  <c r="L95" i="4"/>
  <c r="K95" i="4"/>
  <c r="J95" i="4"/>
  <c r="I95" i="4"/>
  <c r="BB94" i="4"/>
  <c r="AZ94" i="4"/>
  <c r="BA94" i="4"/>
  <c r="AX94" i="4"/>
  <c r="AW94" i="4"/>
  <c r="AV94" i="4"/>
  <c r="AU94" i="4"/>
  <c r="AT94" i="4"/>
  <c r="AS94" i="4"/>
  <c r="AG94" i="4"/>
  <c r="AE94" i="4"/>
  <c r="AF94" i="4"/>
  <c r="AD94" i="4"/>
  <c r="Y94" i="4"/>
  <c r="N94" i="4"/>
  <c r="M94" i="4"/>
  <c r="L94" i="4"/>
  <c r="K94" i="4"/>
  <c r="J94" i="4"/>
  <c r="I94" i="4"/>
  <c r="BB93" i="4"/>
  <c r="AZ93" i="4"/>
  <c r="BA93" i="4"/>
  <c r="AX93" i="4"/>
  <c r="AW93" i="4"/>
  <c r="AV93" i="4"/>
  <c r="AU93" i="4"/>
  <c r="AT93" i="4"/>
  <c r="AS93" i="4"/>
  <c r="AG93" i="4"/>
  <c r="AE93" i="4"/>
  <c r="AF93" i="4"/>
  <c r="AD93" i="4"/>
  <c r="Y93" i="4"/>
  <c r="N93" i="4"/>
  <c r="M93" i="4"/>
  <c r="L93" i="4"/>
  <c r="K93" i="4"/>
  <c r="J93" i="4"/>
  <c r="I93" i="4"/>
  <c r="BB92" i="4"/>
  <c r="AZ92" i="4"/>
  <c r="BA92" i="4"/>
  <c r="AX92" i="4"/>
  <c r="AW92" i="4"/>
  <c r="AV92" i="4"/>
  <c r="AU92" i="4"/>
  <c r="AT92" i="4"/>
  <c r="AS92" i="4"/>
  <c r="AG92" i="4"/>
  <c r="AE92" i="4"/>
  <c r="AF92" i="4"/>
  <c r="AD92" i="4"/>
  <c r="Y92" i="4"/>
  <c r="N92" i="4"/>
  <c r="M92" i="4"/>
  <c r="L92" i="4"/>
  <c r="K92" i="4"/>
  <c r="J92" i="4"/>
  <c r="I92" i="4"/>
  <c r="BB91" i="4"/>
  <c r="AZ91" i="4"/>
  <c r="BA91" i="4"/>
  <c r="AX91" i="4"/>
  <c r="AW91" i="4"/>
  <c r="AV91" i="4"/>
  <c r="AU91" i="4"/>
  <c r="AT91" i="4"/>
  <c r="AS91" i="4"/>
  <c r="AG91" i="4"/>
  <c r="AE91" i="4"/>
  <c r="AF91" i="4"/>
  <c r="AD91" i="4"/>
  <c r="Y91" i="4"/>
  <c r="N91" i="4"/>
  <c r="M91" i="4"/>
  <c r="L91" i="4"/>
  <c r="K91" i="4"/>
  <c r="J91" i="4"/>
  <c r="I91" i="4"/>
  <c r="BB90" i="4"/>
  <c r="AZ90" i="4"/>
  <c r="BA90" i="4"/>
  <c r="AX90" i="4"/>
  <c r="AW90" i="4"/>
  <c r="AV90" i="4"/>
  <c r="AU90" i="4"/>
  <c r="AT90" i="4"/>
  <c r="AS90" i="4"/>
  <c r="AG90" i="4"/>
  <c r="AE90" i="4"/>
  <c r="AF90" i="4"/>
  <c r="AD90" i="4"/>
  <c r="Y90" i="4"/>
  <c r="N90" i="4"/>
  <c r="M90" i="4"/>
  <c r="L90" i="4"/>
  <c r="K90" i="4"/>
  <c r="J90" i="4"/>
  <c r="I90" i="4"/>
  <c r="BB89" i="4"/>
  <c r="AZ89" i="4"/>
  <c r="BA89" i="4"/>
  <c r="AX89" i="4"/>
  <c r="AW89" i="4"/>
  <c r="AV89" i="4"/>
  <c r="AU89" i="4"/>
  <c r="AT89" i="4"/>
  <c r="AS89" i="4"/>
  <c r="AG89" i="4"/>
  <c r="AE89" i="4"/>
  <c r="AF89" i="4"/>
  <c r="AD89" i="4"/>
  <c r="Y89" i="4"/>
  <c r="N89" i="4"/>
  <c r="M89" i="4"/>
  <c r="L89" i="4"/>
  <c r="K89" i="4"/>
  <c r="J89" i="4"/>
  <c r="I89" i="4"/>
  <c r="BB88" i="4"/>
  <c r="AZ88" i="4"/>
  <c r="BA88" i="4"/>
  <c r="AX88" i="4"/>
  <c r="AW88" i="4"/>
  <c r="AV88" i="4"/>
  <c r="AU88" i="4"/>
  <c r="AT88" i="4"/>
  <c r="AS88" i="4"/>
  <c r="AG88" i="4"/>
  <c r="AE88" i="4"/>
  <c r="AF88" i="4"/>
  <c r="AD88" i="4"/>
  <c r="Y88" i="4"/>
  <c r="N88" i="4"/>
  <c r="M88" i="4"/>
  <c r="L88" i="4"/>
  <c r="K88" i="4"/>
  <c r="J88" i="4"/>
  <c r="I88" i="4"/>
  <c r="BB87" i="4"/>
  <c r="AZ87" i="4"/>
  <c r="BA87" i="4"/>
  <c r="AX87" i="4"/>
  <c r="AW87" i="4"/>
  <c r="AV87" i="4"/>
  <c r="AU87" i="4"/>
  <c r="AT87" i="4"/>
  <c r="AS87" i="4"/>
  <c r="AG87" i="4"/>
  <c r="AE87" i="4"/>
  <c r="AF87" i="4"/>
  <c r="AD87" i="4"/>
  <c r="Y87" i="4"/>
  <c r="N87" i="4"/>
  <c r="M87" i="4"/>
  <c r="L87" i="4"/>
  <c r="K87" i="4"/>
  <c r="J87" i="4"/>
  <c r="I87" i="4"/>
  <c r="BB86" i="4"/>
  <c r="AZ86" i="4"/>
  <c r="BA86" i="4"/>
  <c r="AX86" i="4"/>
  <c r="AW86" i="4"/>
  <c r="AV86" i="4"/>
  <c r="AU86" i="4"/>
  <c r="AT86" i="4"/>
  <c r="AS86" i="4"/>
  <c r="AG86" i="4"/>
  <c r="AE86" i="4"/>
  <c r="AF86" i="4"/>
  <c r="AD86" i="4"/>
  <c r="Y86" i="4"/>
  <c r="N86" i="4"/>
  <c r="M86" i="4"/>
  <c r="L86" i="4"/>
  <c r="K86" i="4"/>
  <c r="J86" i="4"/>
  <c r="I86" i="4"/>
  <c r="BB85" i="4"/>
  <c r="AZ85" i="4"/>
  <c r="BA85" i="4"/>
  <c r="AX85" i="4"/>
  <c r="AW85" i="4"/>
  <c r="AV85" i="4"/>
  <c r="AU85" i="4"/>
  <c r="AT85" i="4"/>
  <c r="AS85" i="4"/>
  <c r="AG85" i="4"/>
  <c r="AE85" i="4"/>
  <c r="AF85" i="4"/>
  <c r="AD85" i="4"/>
  <c r="Y85" i="4"/>
  <c r="N85" i="4"/>
  <c r="M85" i="4"/>
  <c r="L85" i="4"/>
  <c r="K85" i="4"/>
  <c r="J85" i="4"/>
  <c r="I85" i="4"/>
  <c r="BB84" i="4"/>
  <c r="AZ84" i="4"/>
  <c r="BA84" i="4"/>
  <c r="AX84" i="4"/>
  <c r="AW84" i="4"/>
  <c r="AV84" i="4"/>
  <c r="AU84" i="4"/>
  <c r="AT84" i="4"/>
  <c r="AS84" i="4"/>
  <c r="AG84" i="4"/>
  <c r="AE84" i="4"/>
  <c r="AF84" i="4"/>
  <c r="AD84" i="4"/>
  <c r="Y84" i="4"/>
  <c r="N84" i="4"/>
  <c r="M84" i="4"/>
  <c r="L84" i="4"/>
  <c r="K84" i="4"/>
  <c r="J84" i="4"/>
  <c r="I84" i="4"/>
  <c r="BB83" i="4"/>
  <c r="AZ83" i="4"/>
  <c r="BA83" i="4"/>
  <c r="AX83" i="4"/>
  <c r="AW83" i="4"/>
  <c r="AV83" i="4"/>
  <c r="AU83" i="4"/>
  <c r="AT83" i="4"/>
  <c r="AS83" i="4"/>
  <c r="AG83" i="4"/>
  <c r="AE83" i="4"/>
  <c r="AF83" i="4"/>
  <c r="AD83" i="4"/>
  <c r="Y83" i="4"/>
  <c r="N83" i="4"/>
  <c r="M83" i="4"/>
  <c r="L83" i="4"/>
  <c r="K83" i="4"/>
  <c r="J83" i="4"/>
  <c r="I83" i="4"/>
  <c r="BB82" i="4"/>
  <c r="AZ82" i="4"/>
  <c r="BA82" i="4"/>
  <c r="AX82" i="4"/>
  <c r="AW82" i="4"/>
  <c r="AV82" i="4"/>
  <c r="AU82" i="4"/>
  <c r="AT82" i="4"/>
  <c r="AS82" i="4"/>
  <c r="AG82" i="4"/>
  <c r="AE82" i="4"/>
  <c r="AF82" i="4"/>
  <c r="AD82" i="4"/>
  <c r="Y82" i="4"/>
  <c r="N82" i="4"/>
  <c r="M82" i="4"/>
  <c r="L82" i="4"/>
  <c r="K82" i="4"/>
  <c r="J82" i="4"/>
  <c r="I82" i="4"/>
  <c r="BB81" i="4"/>
  <c r="AZ81" i="4"/>
  <c r="BA81" i="4"/>
  <c r="AX81" i="4"/>
  <c r="AW81" i="4"/>
  <c r="AV81" i="4"/>
  <c r="AU81" i="4"/>
  <c r="AT81" i="4"/>
  <c r="AS81" i="4"/>
  <c r="AG81" i="4"/>
  <c r="AE81" i="4"/>
  <c r="AF81" i="4"/>
  <c r="AD81" i="4"/>
  <c r="Y81" i="4"/>
  <c r="N81" i="4"/>
  <c r="M81" i="4"/>
  <c r="L81" i="4"/>
  <c r="K81" i="4"/>
  <c r="J81" i="4"/>
  <c r="I81" i="4"/>
  <c r="BB80" i="4"/>
  <c r="AZ80" i="4"/>
  <c r="BA80" i="4"/>
  <c r="AX80" i="4"/>
  <c r="AW80" i="4"/>
  <c r="AV80" i="4"/>
  <c r="AU80" i="4"/>
  <c r="AT80" i="4"/>
  <c r="AS80" i="4"/>
  <c r="AG80" i="4"/>
  <c r="AE80" i="4"/>
  <c r="AF80" i="4"/>
  <c r="AD80" i="4"/>
  <c r="Y80" i="4"/>
  <c r="N80" i="4"/>
  <c r="M80" i="4"/>
  <c r="L80" i="4"/>
  <c r="K80" i="4"/>
  <c r="J80" i="4"/>
  <c r="I80" i="4"/>
  <c r="BB79" i="4"/>
  <c r="AZ79" i="4"/>
  <c r="BA79" i="4"/>
  <c r="AX79" i="4"/>
  <c r="AW79" i="4"/>
  <c r="AV79" i="4"/>
  <c r="AU79" i="4"/>
  <c r="AT79" i="4"/>
  <c r="AS79" i="4"/>
  <c r="AG79" i="4"/>
  <c r="AE79" i="4"/>
  <c r="AF79" i="4"/>
  <c r="AD79" i="4"/>
  <c r="Y79" i="4"/>
  <c r="N79" i="4"/>
  <c r="M79" i="4"/>
  <c r="L79" i="4"/>
  <c r="K79" i="4"/>
  <c r="J79" i="4"/>
  <c r="I79" i="4"/>
  <c r="BB78" i="4"/>
  <c r="AZ78" i="4"/>
  <c r="BA78" i="4"/>
  <c r="AX78" i="4"/>
  <c r="AW78" i="4"/>
  <c r="AV78" i="4"/>
  <c r="AU78" i="4"/>
  <c r="AT78" i="4"/>
  <c r="AS78" i="4"/>
  <c r="AG78" i="4"/>
  <c r="AE78" i="4"/>
  <c r="AF78" i="4"/>
  <c r="AD78" i="4"/>
  <c r="Y78" i="4"/>
  <c r="N78" i="4"/>
  <c r="M78" i="4"/>
  <c r="L78" i="4"/>
  <c r="K78" i="4"/>
  <c r="J78" i="4"/>
  <c r="I78" i="4"/>
  <c r="BB77" i="4"/>
  <c r="AZ77" i="4"/>
  <c r="BA77" i="4"/>
  <c r="AX77" i="4"/>
  <c r="AW77" i="4"/>
  <c r="AV77" i="4"/>
  <c r="AU77" i="4"/>
  <c r="AT77" i="4"/>
  <c r="AS77" i="4"/>
  <c r="AG77" i="4"/>
  <c r="AE77" i="4"/>
  <c r="AF77" i="4"/>
  <c r="AD77" i="4"/>
  <c r="Y77" i="4"/>
  <c r="N77" i="4"/>
  <c r="M77" i="4"/>
  <c r="L77" i="4"/>
  <c r="K77" i="4"/>
  <c r="J77" i="4"/>
  <c r="I77" i="4"/>
  <c r="BB76" i="4"/>
  <c r="AZ76" i="4"/>
  <c r="BA76" i="4"/>
  <c r="AX76" i="4"/>
  <c r="AW76" i="4"/>
  <c r="AV76" i="4"/>
  <c r="AU76" i="4"/>
  <c r="AT76" i="4"/>
  <c r="AS76" i="4"/>
  <c r="AG76" i="4"/>
  <c r="AE76" i="4"/>
  <c r="AF76" i="4"/>
  <c r="AD76" i="4"/>
  <c r="Y76" i="4"/>
  <c r="N76" i="4"/>
  <c r="M76" i="4"/>
  <c r="L76" i="4"/>
  <c r="K76" i="4"/>
  <c r="J76" i="4"/>
  <c r="I76" i="4"/>
  <c r="BB75" i="4"/>
  <c r="AZ75" i="4"/>
  <c r="BA75" i="4"/>
  <c r="AX75" i="4"/>
  <c r="AW75" i="4"/>
  <c r="AV75" i="4"/>
  <c r="AU75" i="4"/>
  <c r="AT75" i="4"/>
  <c r="AS75" i="4"/>
  <c r="AG75" i="4"/>
  <c r="AE75" i="4"/>
  <c r="AF75" i="4"/>
  <c r="AD75" i="4"/>
  <c r="Y75" i="4"/>
  <c r="N75" i="4"/>
  <c r="M75" i="4"/>
  <c r="L75" i="4"/>
  <c r="K75" i="4"/>
  <c r="J75" i="4"/>
  <c r="I75" i="4"/>
  <c r="BB74" i="4"/>
  <c r="AZ74" i="4"/>
  <c r="BA74" i="4"/>
  <c r="AX74" i="4"/>
  <c r="AW74" i="4"/>
  <c r="AV74" i="4"/>
  <c r="AU74" i="4"/>
  <c r="AT74" i="4"/>
  <c r="AS74" i="4"/>
  <c r="AG74" i="4"/>
  <c r="AE74" i="4"/>
  <c r="AF74" i="4"/>
  <c r="AD74" i="4"/>
  <c r="Y74" i="4"/>
  <c r="N74" i="4"/>
  <c r="M74" i="4"/>
  <c r="L74" i="4"/>
  <c r="K74" i="4"/>
  <c r="J74" i="4"/>
  <c r="I74" i="4"/>
  <c r="BB73" i="4"/>
  <c r="AZ73" i="4"/>
  <c r="BA73" i="4"/>
  <c r="AX73" i="4"/>
  <c r="AW73" i="4"/>
  <c r="AV73" i="4"/>
  <c r="AU73" i="4"/>
  <c r="AT73" i="4"/>
  <c r="AS73" i="4"/>
  <c r="AG73" i="4"/>
  <c r="AE73" i="4"/>
  <c r="AF73" i="4"/>
  <c r="AD73" i="4"/>
  <c r="Y73" i="4"/>
  <c r="N73" i="4"/>
  <c r="M73" i="4"/>
  <c r="L73" i="4"/>
  <c r="K73" i="4"/>
  <c r="J73" i="4"/>
  <c r="I73" i="4"/>
  <c r="BB72" i="4"/>
  <c r="AZ72" i="4"/>
  <c r="BA72" i="4"/>
  <c r="AX72" i="4"/>
  <c r="AW72" i="4"/>
  <c r="AV72" i="4"/>
  <c r="AU72" i="4"/>
  <c r="AT72" i="4"/>
  <c r="AS72" i="4"/>
  <c r="AG72" i="4"/>
  <c r="AE72" i="4"/>
  <c r="AF72" i="4"/>
  <c r="AD72" i="4"/>
  <c r="Y72" i="4"/>
  <c r="N72" i="4"/>
  <c r="M72" i="4"/>
  <c r="L72" i="4"/>
  <c r="K72" i="4"/>
  <c r="J72" i="4"/>
  <c r="I72" i="4"/>
  <c r="BB71" i="4"/>
  <c r="AZ71" i="4"/>
  <c r="BA71" i="4"/>
  <c r="AX71" i="4"/>
  <c r="AW71" i="4"/>
  <c r="AV71" i="4"/>
  <c r="AU71" i="4"/>
  <c r="AT71" i="4"/>
  <c r="AS71" i="4"/>
  <c r="AG71" i="4"/>
  <c r="AE71" i="4"/>
  <c r="AF71" i="4"/>
  <c r="AD71" i="4"/>
  <c r="Y71" i="4"/>
  <c r="N71" i="4"/>
  <c r="M71" i="4"/>
  <c r="L71" i="4"/>
  <c r="K71" i="4"/>
  <c r="J71" i="4"/>
  <c r="I71" i="4"/>
  <c r="BB70" i="4"/>
  <c r="AZ70" i="4"/>
  <c r="BA70" i="4"/>
  <c r="AX70" i="4"/>
  <c r="AW70" i="4"/>
  <c r="AV70" i="4"/>
  <c r="AU70" i="4"/>
  <c r="AT70" i="4"/>
  <c r="AS70" i="4"/>
  <c r="AG70" i="4"/>
  <c r="AE70" i="4"/>
  <c r="AF70" i="4"/>
  <c r="AD70" i="4"/>
  <c r="Y70" i="4"/>
  <c r="N70" i="4"/>
  <c r="M70" i="4"/>
  <c r="L70" i="4"/>
  <c r="K70" i="4"/>
  <c r="J70" i="4"/>
  <c r="I70" i="4"/>
  <c r="BB69" i="4"/>
  <c r="AZ69" i="4"/>
  <c r="BA69" i="4"/>
  <c r="AX69" i="4"/>
  <c r="AW69" i="4"/>
  <c r="AV69" i="4"/>
  <c r="AU69" i="4"/>
  <c r="AT69" i="4"/>
  <c r="AS69" i="4"/>
  <c r="AG69" i="4"/>
  <c r="AE69" i="4"/>
  <c r="AF69" i="4"/>
  <c r="AD69" i="4"/>
  <c r="Y69" i="4"/>
  <c r="N69" i="4"/>
  <c r="M69" i="4"/>
  <c r="L69" i="4"/>
  <c r="K69" i="4"/>
  <c r="J69" i="4"/>
  <c r="I69" i="4"/>
  <c r="BB68" i="4"/>
  <c r="AZ68" i="4"/>
  <c r="BA68" i="4"/>
  <c r="AX68" i="4"/>
  <c r="AW68" i="4"/>
  <c r="AV68" i="4"/>
  <c r="AU68" i="4"/>
  <c r="AT68" i="4"/>
  <c r="AS68" i="4"/>
  <c r="AG68" i="4"/>
  <c r="AE68" i="4"/>
  <c r="AF68" i="4"/>
  <c r="AD68" i="4"/>
  <c r="Y68" i="4"/>
  <c r="N68" i="4"/>
  <c r="M68" i="4"/>
  <c r="L68" i="4"/>
  <c r="K68" i="4"/>
  <c r="J68" i="4"/>
  <c r="I68" i="4"/>
  <c r="BB67" i="4"/>
  <c r="AZ67" i="4"/>
  <c r="BA67" i="4"/>
  <c r="AX67" i="4"/>
  <c r="AW67" i="4"/>
  <c r="AV67" i="4"/>
  <c r="AU67" i="4"/>
  <c r="AT67" i="4"/>
  <c r="AS67" i="4"/>
  <c r="AG67" i="4"/>
  <c r="AE67" i="4"/>
  <c r="AF67" i="4"/>
  <c r="AD67" i="4"/>
  <c r="Y67" i="4"/>
  <c r="N67" i="4"/>
  <c r="M67" i="4"/>
  <c r="L67" i="4"/>
  <c r="K67" i="4"/>
  <c r="J67" i="4"/>
  <c r="I67" i="4"/>
  <c r="BB66" i="4"/>
  <c r="AZ66" i="4"/>
  <c r="BA66" i="4"/>
  <c r="AX66" i="4"/>
  <c r="AW66" i="4"/>
  <c r="AV66" i="4"/>
  <c r="AU66" i="4"/>
  <c r="AT66" i="4"/>
  <c r="AS66" i="4"/>
  <c r="AG66" i="4"/>
  <c r="AE66" i="4"/>
  <c r="AF66" i="4"/>
  <c r="AD66" i="4"/>
  <c r="Y66" i="4"/>
  <c r="N66" i="4"/>
  <c r="M66" i="4"/>
  <c r="L66" i="4"/>
  <c r="K66" i="4"/>
  <c r="J66" i="4"/>
  <c r="I66" i="4"/>
  <c r="BB65" i="4"/>
  <c r="AZ65" i="4"/>
  <c r="BA65" i="4"/>
  <c r="AX65" i="4"/>
  <c r="AW65" i="4"/>
  <c r="AV65" i="4"/>
  <c r="AU65" i="4"/>
  <c r="AT65" i="4"/>
  <c r="AS65" i="4"/>
  <c r="AG65" i="4"/>
  <c r="AE65" i="4"/>
  <c r="AF65" i="4"/>
  <c r="AD65" i="4"/>
  <c r="Y65" i="4"/>
  <c r="N65" i="4"/>
  <c r="M65" i="4"/>
  <c r="L65" i="4"/>
  <c r="K65" i="4"/>
  <c r="J65" i="4"/>
  <c r="I65" i="4"/>
  <c r="BB64" i="4"/>
  <c r="AZ64" i="4"/>
  <c r="BA64" i="4"/>
  <c r="AX64" i="4"/>
  <c r="AW64" i="4"/>
  <c r="AV64" i="4"/>
  <c r="AU64" i="4"/>
  <c r="AT64" i="4"/>
  <c r="AS64" i="4"/>
  <c r="AG64" i="4"/>
  <c r="AE64" i="4"/>
  <c r="AF64" i="4"/>
  <c r="AD64" i="4"/>
  <c r="Y64" i="4"/>
  <c r="N64" i="4"/>
  <c r="M64" i="4"/>
  <c r="L64" i="4"/>
  <c r="K64" i="4"/>
  <c r="J64" i="4"/>
  <c r="I64" i="4"/>
  <c r="BB63" i="4"/>
  <c r="AZ63" i="4"/>
  <c r="BA63" i="4"/>
  <c r="AX63" i="4"/>
  <c r="AW63" i="4"/>
  <c r="AV63" i="4"/>
  <c r="AU63" i="4"/>
  <c r="AT63" i="4"/>
  <c r="AS63" i="4"/>
  <c r="AG63" i="4"/>
  <c r="AE63" i="4"/>
  <c r="AF63" i="4"/>
  <c r="AD63" i="4"/>
  <c r="Y63" i="4"/>
  <c r="N63" i="4"/>
  <c r="M63" i="4"/>
  <c r="L63" i="4"/>
  <c r="K63" i="4"/>
  <c r="J63" i="4"/>
  <c r="I63" i="4"/>
  <c r="BB62" i="4"/>
  <c r="AZ62" i="4"/>
  <c r="BA62" i="4"/>
  <c r="AX62" i="4"/>
  <c r="AW62" i="4"/>
  <c r="AV62" i="4"/>
  <c r="AU62" i="4"/>
  <c r="AT62" i="4"/>
  <c r="AS62" i="4"/>
  <c r="AG62" i="4"/>
  <c r="AE62" i="4"/>
  <c r="AF62" i="4"/>
  <c r="AD62" i="4"/>
  <c r="Y62" i="4"/>
  <c r="N62" i="4"/>
  <c r="M62" i="4"/>
  <c r="L62" i="4"/>
  <c r="K62" i="4"/>
  <c r="J62" i="4"/>
  <c r="I62" i="4"/>
  <c r="BB61" i="4"/>
  <c r="AZ61" i="4"/>
  <c r="BA61" i="4"/>
  <c r="AX61" i="4"/>
  <c r="AW61" i="4"/>
  <c r="AV61" i="4"/>
  <c r="AU61" i="4"/>
  <c r="AT61" i="4"/>
  <c r="AS61" i="4"/>
  <c r="AG61" i="4"/>
  <c r="AE61" i="4"/>
  <c r="AF61" i="4"/>
  <c r="AD61" i="4"/>
  <c r="Y61" i="4"/>
  <c r="N61" i="4"/>
  <c r="M61" i="4"/>
  <c r="L61" i="4"/>
  <c r="K61" i="4"/>
  <c r="J61" i="4"/>
  <c r="I61" i="4"/>
  <c r="BB60" i="4"/>
  <c r="AZ60" i="4"/>
  <c r="BA60" i="4"/>
  <c r="AX60" i="4"/>
  <c r="AW60" i="4"/>
  <c r="AV60" i="4"/>
  <c r="AU60" i="4"/>
  <c r="AT60" i="4"/>
  <c r="AS60" i="4"/>
  <c r="AG60" i="4"/>
  <c r="AE60" i="4"/>
  <c r="AF60" i="4"/>
  <c r="AD60" i="4"/>
  <c r="Y60" i="4"/>
  <c r="N60" i="4"/>
  <c r="M60" i="4"/>
  <c r="L60" i="4"/>
  <c r="K60" i="4"/>
  <c r="J60" i="4"/>
  <c r="I60" i="4"/>
  <c r="BB59" i="4"/>
  <c r="AZ59" i="4"/>
  <c r="BA59" i="4"/>
  <c r="AX59" i="4"/>
  <c r="AW59" i="4"/>
  <c r="AV59" i="4"/>
  <c r="AU59" i="4"/>
  <c r="AT59" i="4"/>
  <c r="AS59" i="4"/>
  <c r="AG59" i="4"/>
  <c r="AE59" i="4"/>
  <c r="AF59" i="4"/>
  <c r="AD59" i="4"/>
  <c r="Y59" i="4"/>
  <c r="N59" i="4"/>
  <c r="M59" i="4"/>
  <c r="L59" i="4"/>
  <c r="K59" i="4"/>
  <c r="J59" i="4"/>
  <c r="I59" i="4"/>
  <c r="BB58" i="4"/>
  <c r="AZ58" i="4"/>
  <c r="BA58" i="4"/>
  <c r="AX58" i="4"/>
  <c r="AW58" i="4"/>
  <c r="AV58" i="4"/>
  <c r="AU58" i="4"/>
  <c r="AT58" i="4"/>
  <c r="AS58" i="4"/>
  <c r="AG58" i="4"/>
  <c r="AE58" i="4"/>
  <c r="AF58" i="4"/>
  <c r="AD58" i="4"/>
  <c r="Y58" i="4"/>
  <c r="N58" i="4"/>
  <c r="M58" i="4"/>
  <c r="L58" i="4"/>
  <c r="K58" i="4"/>
  <c r="J58" i="4"/>
  <c r="I58" i="4"/>
  <c r="BB57" i="4"/>
  <c r="AZ57" i="4"/>
  <c r="BA57" i="4"/>
  <c r="AX57" i="4"/>
  <c r="AW57" i="4"/>
  <c r="AV57" i="4"/>
  <c r="AU57" i="4"/>
  <c r="AT57" i="4"/>
  <c r="AS57" i="4"/>
  <c r="AG57" i="4"/>
  <c r="AE57" i="4"/>
  <c r="AF57" i="4"/>
  <c r="AD57" i="4"/>
  <c r="Y57" i="4"/>
  <c r="N57" i="4"/>
  <c r="M57" i="4"/>
  <c r="L57" i="4"/>
  <c r="K57" i="4"/>
  <c r="J57" i="4"/>
  <c r="I57" i="4"/>
  <c r="BB56" i="4"/>
  <c r="AZ56" i="4"/>
  <c r="BA56" i="4"/>
  <c r="AX56" i="4"/>
  <c r="AW56" i="4"/>
  <c r="AV56" i="4"/>
  <c r="AU56" i="4"/>
  <c r="AT56" i="4"/>
  <c r="AS56" i="4"/>
  <c r="AG56" i="4"/>
  <c r="AE56" i="4"/>
  <c r="AF56" i="4"/>
  <c r="AD56" i="4"/>
  <c r="Y56" i="4"/>
  <c r="N56" i="4"/>
  <c r="M56" i="4"/>
  <c r="L56" i="4"/>
  <c r="K56" i="4"/>
  <c r="J56" i="4"/>
  <c r="I56" i="4"/>
  <c r="BB55" i="4"/>
  <c r="AZ55" i="4"/>
  <c r="BA55" i="4"/>
  <c r="AX55" i="4"/>
  <c r="AW55" i="4"/>
  <c r="AV55" i="4"/>
  <c r="AU55" i="4"/>
  <c r="AT55" i="4"/>
  <c r="AS55" i="4"/>
  <c r="AG55" i="4"/>
  <c r="AE55" i="4"/>
  <c r="AF55" i="4"/>
  <c r="AD55" i="4"/>
  <c r="Y55" i="4"/>
  <c r="N55" i="4"/>
  <c r="M55" i="4"/>
  <c r="L55" i="4"/>
  <c r="K55" i="4"/>
  <c r="J55" i="4"/>
  <c r="I55" i="4"/>
  <c r="BB54" i="4"/>
  <c r="AZ54" i="4"/>
  <c r="BA54" i="4"/>
  <c r="AX54" i="4"/>
  <c r="AW54" i="4"/>
  <c r="AV54" i="4"/>
  <c r="AU54" i="4"/>
  <c r="AT54" i="4"/>
  <c r="AS54" i="4"/>
  <c r="AG54" i="4"/>
  <c r="AE54" i="4"/>
  <c r="AF54" i="4"/>
  <c r="AD54" i="4"/>
  <c r="Y54" i="4"/>
  <c r="N54" i="4"/>
  <c r="M54" i="4"/>
  <c r="L54" i="4"/>
  <c r="K54" i="4"/>
  <c r="J54" i="4"/>
  <c r="I54" i="4"/>
  <c r="BB53" i="4"/>
  <c r="AZ53" i="4"/>
  <c r="BA53" i="4"/>
  <c r="AX53" i="4"/>
  <c r="AW53" i="4"/>
  <c r="AV53" i="4"/>
  <c r="AU53" i="4"/>
  <c r="AT53" i="4"/>
  <c r="AS53" i="4"/>
  <c r="AG53" i="4"/>
  <c r="AE53" i="4"/>
  <c r="AF53" i="4"/>
  <c r="AD53" i="4"/>
  <c r="Y53" i="4"/>
  <c r="N53" i="4"/>
  <c r="M53" i="4"/>
  <c r="L53" i="4"/>
  <c r="K53" i="4"/>
  <c r="J53" i="4"/>
  <c r="I53" i="4"/>
  <c r="BB52" i="4"/>
  <c r="AZ52" i="4"/>
  <c r="BA52" i="4"/>
  <c r="AX52" i="4"/>
  <c r="AW52" i="4"/>
  <c r="AV52" i="4"/>
  <c r="AU52" i="4"/>
  <c r="AT52" i="4"/>
  <c r="AS52" i="4"/>
  <c r="AG52" i="4"/>
  <c r="AE52" i="4"/>
  <c r="AF52" i="4"/>
  <c r="AD52" i="4"/>
  <c r="Y52" i="4"/>
  <c r="N52" i="4"/>
  <c r="M52" i="4"/>
  <c r="L52" i="4"/>
  <c r="K52" i="4"/>
  <c r="J52" i="4"/>
  <c r="I52" i="4"/>
  <c r="BB51" i="4"/>
  <c r="AZ51" i="4"/>
  <c r="BA51" i="4"/>
  <c r="AX51" i="4"/>
  <c r="AW51" i="4"/>
  <c r="AV51" i="4"/>
  <c r="AU51" i="4"/>
  <c r="AT51" i="4"/>
  <c r="AS51" i="4"/>
  <c r="AG51" i="4"/>
  <c r="AE51" i="4"/>
  <c r="AF51" i="4"/>
  <c r="AD51" i="4"/>
  <c r="Y51" i="4"/>
  <c r="N51" i="4"/>
  <c r="M51" i="4"/>
  <c r="L51" i="4"/>
  <c r="K51" i="4"/>
  <c r="J51" i="4"/>
  <c r="I51" i="4"/>
  <c r="BB50" i="4"/>
  <c r="AZ50" i="4"/>
  <c r="BA50" i="4"/>
  <c r="AX50" i="4"/>
  <c r="AW50" i="4"/>
  <c r="AV50" i="4"/>
  <c r="AU50" i="4"/>
  <c r="AT50" i="4"/>
  <c r="AS50" i="4"/>
  <c r="AG50" i="4"/>
  <c r="AE50" i="4"/>
  <c r="AF50" i="4"/>
  <c r="AD50" i="4"/>
  <c r="Y50" i="4"/>
  <c r="N50" i="4"/>
  <c r="M50" i="4"/>
  <c r="L50" i="4"/>
  <c r="K50" i="4"/>
  <c r="J50" i="4"/>
  <c r="I50" i="4"/>
  <c r="BB49" i="4"/>
  <c r="AZ49" i="4"/>
  <c r="BA49" i="4"/>
  <c r="AX49" i="4"/>
  <c r="AW49" i="4"/>
  <c r="AV49" i="4"/>
  <c r="AU49" i="4"/>
  <c r="AT49" i="4"/>
  <c r="AS49" i="4"/>
  <c r="AG49" i="4"/>
  <c r="AE49" i="4"/>
  <c r="AF49" i="4"/>
  <c r="AD49" i="4"/>
  <c r="Y49" i="4"/>
  <c r="N49" i="4"/>
  <c r="M49" i="4"/>
  <c r="L49" i="4"/>
  <c r="K49" i="4"/>
  <c r="J49" i="4"/>
  <c r="I49" i="4"/>
  <c r="BB48" i="4"/>
  <c r="AZ48" i="4"/>
  <c r="BA48" i="4"/>
  <c r="AX48" i="4"/>
  <c r="AW48" i="4"/>
  <c r="AV48" i="4"/>
  <c r="AU48" i="4"/>
  <c r="AT48" i="4"/>
  <c r="AS48" i="4"/>
  <c r="AG48" i="4"/>
  <c r="AE48" i="4"/>
  <c r="AF48" i="4"/>
  <c r="AD48" i="4"/>
  <c r="Y48" i="4"/>
  <c r="N48" i="4"/>
  <c r="M48" i="4"/>
  <c r="L48" i="4"/>
  <c r="K48" i="4"/>
  <c r="J48" i="4"/>
  <c r="I48" i="4"/>
  <c r="BB47" i="4"/>
  <c r="AZ47" i="4"/>
  <c r="BA47" i="4"/>
  <c r="AX47" i="4"/>
  <c r="AW47" i="4"/>
  <c r="AV47" i="4"/>
  <c r="AU47" i="4"/>
  <c r="AT47" i="4"/>
  <c r="AS47" i="4"/>
  <c r="AG47" i="4"/>
  <c r="AE47" i="4"/>
  <c r="AF47" i="4"/>
  <c r="AD47" i="4"/>
  <c r="Y47" i="4"/>
  <c r="N47" i="4"/>
  <c r="M47" i="4"/>
  <c r="L47" i="4"/>
  <c r="K47" i="4"/>
  <c r="J47" i="4"/>
  <c r="I47" i="4"/>
  <c r="BB46" i="4"/>
  <c r="AZ46" i="4"/>
  <c r="BA46" i="4"/>
  <c r="AX46" i="4"/>
  <c r="AW46" i="4"/>
  <c r="AV46" i="4"/>
  <c r="AU46" i="4"/>
  <c r="AT46" i="4"/>
  <c r="AS46" i="4"/>
  <c r="AG46" i="4"/>
  <c r="AE46" i="4"/>
  <c r="AF46" i="4"/>
  <c r="AD46" i="4"/>
  <c r="Y46" i="4"/>
  <c r="N46" i="4"/>
  <c r="M46" i="4"/>
  <c r="L46" i="4"/>
  <c r="K46" i="4"/>
  <c r="J46" i="4"/>
  <c r="I46" i="4"/>
  <c r="BB45" i="4"/>
  <c r="AZ45" i="4"/>
  <c r="BA45" i="4"/>
  <c r="AX45" i="4"/>
  <c r="AW45" i="4"/>
  <c r="AV45" i="4"/>
  <c r="AU45" i="4"/>
  <c r="AT45" i="4"/>
  <c r="AS45" i="4"/>
  <c r="AG45" i="4"/>
  <c r="AE45" i="4"/>
  <c r="AF45" i="4"/>
  <c r="AD45" i="4"/>
  <c r="Y45" i="4"/>
  <c r="N45" i="4"/>
  <c r="M45" i="4"/>
  <c r="L45" i="4"/>
  <c r="K45" i="4"/>
  <c r="J45" i="4"/>
  <c r="I45" i="4"/>
  <c r="BB44" i="4"/>
  <c r="AZ44" i="4"/>
  <c r="BA44" i="4"/>
  <c r="AX44" i="4"/>
  <c r="AW44" i="4"/>
  <c r="AV44" i="4"/>
  <c r="AU44" i="4"/>
  <c r="AT44" i="4"/>
  <c r="AS44" i="4"/>
  <c r="AG44" i="4"/>
  <c r="AE44" i="4"/>
  <c r="AF44" i="4"/>
  <c r="AD44" i="4"/>
  <c r="Y44" i="4"/>
  <c r="N44" i="4"/>
  <c r="M44" i="4"/>
  <c r="L44" i="4"/>
  <c r="K44" i="4"/>
  <c r="J44" i="4"/>
  <c r="I44" i="4"/>
  <c r="BB43" i="4"/>
  <c r="AZ43" i="4"/>
  <c r="BA43" i="4"/>
  <c r="AX43" i="4"/>
  <c r="AW43" i="4"/>
  <c r="AV43" i="4"/>
  <c r="AU43" i="4"/>
  <c r="AT43" i="4"/>
  <c r="AS43" i="4"/>
  <c r="AG43" i="4"/>
  <c r="AE43" i="4"/>
  <c r="AF43" i="4"/>
  <c r="AD43" i="4"/>
  <c r="Y43" i="4"/>
  <c r="N43" i="4"/>
  <c r="M43" i="4"/>
  <c r="L43" i="4"/>
  <c r="K43" i="4"/>
  <c r="J43" i="4"/>
  <c r="I43" i="4"/>
  <c r="BB42" i="4"/>
  <c r="AZ42" i="4"/>
  <c r="BA42" i="4"/>
  <c r="AX42" i="4"/>
  <c r="AW42" i="4"/>
  <c r="AV42" i="4"/>
  <c r="AU42" i="4"/>
  <c r="AT42" i="4"/>
  <c r="AS42" i="4"/>
  <c r="AG42" i="4"/>
  <c r="AE42" i="4"/>
  <c r="AF42" i="4"/>
  <c r="AD42" i="4"/>
  <c r="Y42" i="4"/>
  <c r="N42" i="4"/>
  <c r="M42" i="4"/>
  <c r="L42" i="4"/>
  <c r="K42" i="4"/>
  <c r="J42" i="4"/>
  <c r="I42" i="4"/>
  <c r="BB41" i="4"/>
  <c r="AZ41" i="4"/>
  <c r="BA41" i="4"/>
  <c r="AX41" i="4"/>
  <c r="AW41" i="4"/>
  <c r="AV41" i="4"/>
  <c r="AU41" i="4"/>
  <c r="AT41" i="4"/>
  <c r="AS41" i="4"/>
  <c r="AG41" i="4"/>
  <c r="AE41" i="4"/>
  <c r="AF41" i="4"/>
  <c r="AD41" i="4"/>
  <c r="Y41" i="4"/>
  <c r="N41" i="4"/>
  <c r="M41" i="4"/>
  <c r="L41" i="4"/>
  <c r="K41" i="4"/>
  <c r="J41" i="4"/>
  <c r="I41" i="4"/>
  <c r="BB40" i="4"/>
  <c r="AZ40" i="4"/>
  <c r="BA40" i="4"/>
  <c r="AX40" i="4"/>
  <c r="AW40" i="4"/>
  <c r="AV40" i="4"/>
  <c r="AU40" i="4"/>
  <c r="AT40" i="4"/>
  <c r="AS40" i="4"/>
  <c r="AG40" i="4"/>
  <c r="AE40" i="4"/>
  <c r="AF40" i="4"/>
  <c r="AD40" i="4"/>
  <c r="Y40" i="4"/>
  <c r="N40" i="4"/>
  <c r="M40" i="4"/>
  <c r="L40" i="4"/>
  <c r="K40" i="4"/>
  <c r="J40" i="4"/>
  <c r="I40" i="4"/>
  <c r="BB39" i="4"/>
  <c r="AZ39" i="4"/>
  <c r="BA39" i="4"/>
  <c r="AX39" i="4"/>
  <c r="AW39" i="4"/>
  <c r="AV39" i="4"/>
  <c r="AU39" i="4"/>
  <c r="AT39" i="4"/>
  <c r="AS39" i="4"/>
  <c r="AG39" i="4"/>
  <c r="AE39" i="4"/>
  <c r="AF39" i="4"/>
  <c r="AD39" i="4"/>
  <c r="Y39" i="4"/>
  <c r="N39" i="4"/>
  <c r="M39" i="4"/>
  <c r="L39" i="4"/>
  <c r="K39" i="4"/>
  <c r="J39" i="4"/>
  <c r="I39" i="4"/>
  <c r="BB38" i="4"/>
  <c r="AZ38" i="4"/>
  <c r="BA38" i="4"/>
  <c r="AX38" i="4"/>
  <c r="AW38" i="4"/>
  <c r="AV38" i="4"/>
  <c r="AU38" i="4"/>
  <c r="AT38" i="4"/>
  <c r="AS38" i="4"/>
  <c r="AG38" i="4"/>
  <c r="AE38" i="4"/>
  <c r="AF38" i="4"/>
  <c r="AD38" i="4"/>
  <c r="Y38" i="4"/>
  <c r="N38" i="4"/>
  <c r="M38" i="4"/>
  <c r="L38" i="4"/>
  <c r="K38" i="4"/>
  <c r="J38" i="4"/>
  <c r="I38" i="4"/>
  <c r="BB37" i="4"/>
  <c r="AZ37" i="4"/>
  <c r="BA37" i="4"/>
  <c r="AX37" i="4"/>
  <c r="AW37" i="4"/>
  <c r="AV37" i="4"/>
  <c r="AU37" i="4"/>
  <c r="AT37" i="4"/>
  <c r="AS37" i="4"/>
  <c r="AG37" i="4"/>
  <c r="AE37" i="4"/>
  <c r="AF37" i="4"/>
  <c r="AD37" i="4"/>
  <c r="Y37" i="4"/>
  <c r="N37" i="4"/>
  <c r="M37" i="4"/>
  <c r="L37" i="4"/>
  <c r="K37" i="4"/>
  <c r="J37" i="4"/>
  <c r="I37" i="4"/>
  <c r="BB36" i="4"/>
  <c r="AZ36" i="4"/>
  <c r="BA36" i="4"/>
  <c r="AX36" i="4"/>
  <c r="AW36" i="4"/>
  <c r="AV36" i="4"/>
  <c r="AU36" i="4"/>
  <c r="AT36" i="4"/>
  <c r="AS36" i="4"/>
  <c r="AG36" i="4"/>
  <c r="AE36" i="4"/>
  <c r="AF36" i="4"/>
  <c r="AD36" i="4"/>
  <c r="Y36" i="4"/>
  <c r="N36" i="4"/>
  <c r="M36" i="4"/>
  <c r="L36" i="4"/>
  <c r="K36" i="4"/>
  <c r="J36" i="4"/>
  <c r="I36" i="4"/>
  <c r="BB35" i="4"/>
  <c r="AZ35" i="4"/>
  <c r="BA35" i="4"/>
  <c r="AX35" i="4"/>
  <c r="AW35" i="4"/>
  <c r="AV35" i="4"/>
  <c r="AU35" i="4"/>
  <c r="AT35" i="4"/>
  <c r="AS35" i="4"/>
  <c r="AG35" i="4"/>
  <c r="AE35" i="4"/>
  <c r="AF35" i="4"/>
  <c r="AD35" i="4"/>
  <c r="Y35" i="4"/>
  <c r="N35" i="4"/>
  <c r="M35" i="4"/>
  <c r="L35" i="4"/>
  <c r="K35" i="4"/>
  <c r="J35" i="4"/>
  <c r="I35" i="4"/>
  <c r="BB34" i="4"/>
  <c r="AZ34" i="4"/>
  <c r="BA34" i="4"/>
  <c r="AX34" i="4"/>
  <c r="AW34" i="4"/>
  <c r="AV34" i="4"/>
  <c r="AU34" i="4"/>
  <c r="AT34" i="4"/>
  <c r="AS34" i="4"/>
  <c r="AG34" i="4"/>
  <c r="AE34" i="4"/>
  <c r="AF34" i="4"/>
  <c r="AD34" i="4"/>
  <c r="Y34" i="4"/>
  <c r="N34" i="4"/>
  <c r="M34" i="4"/>
  <c r="L34" i="4"/>
  <c r="K34" i="4"/>
  <c r="J34" i="4"/>
  <c r="I34" i="4"/>
  <c r="BB33" i="4"/>
  <c r="AZ33" i="4"/>
  <c r="BA33" i="4"/>
  <c r="AX33" i="4"/>
  <c r="AW33" i="4"/>
  <c r="AV33" i="4"/>
  <c r="AU33" i="4"/>
  <c r="AT33" i="4"/>
  <c r="AS33" i="4"/>
  <c r="AG33" i="4"/>
  <c r="AE33" i="4"/>
  <c r="AF33" i="4"/>
  <c r="AD33" i="4"/>
  <c r="Y33" i="4"/>
  <c r="N33" i="4"/>
  <c r="M33" i="4"/>
  <c r="L33" i="4"/>
  <c r="K33" i="4"/>
  <c r="J33" i="4"/>
  <c r="I33" i="4"/>
  <c r="BB32" i="4"/>
  <c r="AZ32" i="4"/>
  <c r="BA32" i="4"/>
  <c r="AX32" i="4"/>
  <c r="AW32" i="4"/>
  <c r="AV32" i="4"/>
  <c r="AU32" i="4"/>
  <c r="AT32" i="4"/>
  <c r="AS32" i="4"/>
  <c r="AG32" i="4"/>
  <c r="AE32" i="4"/>
  <c r="AF32" i="4"/>
  <c r="AD32" i="4"/>
  <c r="Y32" i="4"/>
  <c r="N32" i="4"/>
  <c r="M32" i="4"/>
  <c r="L32" i="4"/>
  <c r="K32" i="4"/>
  <c r="J32" i="4"/>
  <c r="I32" i="4"/>
  <c r="BB31" i="4"/>
  <c r="AZ31" i="4"/>
  <c r="BA31" i="4"/>
  <c r="AX31" i="4"/>
  <c r="AW31" i="4"/>
  <c r="AV31" i="4"/>
  <c r="AU31" i="4"/>
  <c r="AT31" i="4"/>
  <c r="AS31" i="4"/>
  <c r="AG31" i="4"/>
  <c r="AE31" i="4"/>
  <c r="AF31" i="4"/>
  <c r="AD31" i="4"/>
  <c r="Y31" i="4"/>
  <c r="N31" i="4"/>
  <c r="M31" i="4"/>
  <c r="L31" i="4"/>
  <c r="K31" i="4"/>
  <c r="J31" i="4"/>
  <c r="I31" i="4"/>
  <c r="BB30" i="4"/>
  <c r="AZ30" i="4"/>
  <c r="BA30" i="4"/>
  <c r="AX30" i="4"/>
  <c r="AW30" i="4"/>
  <c r="AV30" i="4"/>
  <c r="AU30" i="4"/>
  <c r="AT30" i="4"/>
  <c r="AS30" i="4"/>
  <c r="AG30" i="4"/>
  <c r="AE30" i="4"/>
  <c r="AF30" i="4"/>
  <c r="AD30" i="4"/>
  <c r="Y30" i="4"/>
  <c r="N30" i="4"/>
  <c r="M30" i="4"/>
  <c r="L30" i="4"/>
  <c r="K30" i="4"/>
  <c r="J30" i="4"/>
  <c r="I30" i="4"/>
  <c r="BB29" i="4"/>
  <c r="AZ29" i="4"/>
  <c r="BA29" i="4"/>
  <c r="AX29" i="4"/>
  <c r="AW29" i="4"/>
  <c r="AV29" i="4"/>
  <c r="AU29" i="4"/>
  <c r="AT29" i="4"/>
  <c r="AS29" i="4"/>
  <c r="AG29" i="4"/>
  <c r="AE29" i="4"/>
  <c r="AF29" i="4"/>
  <c r="AD29" i="4"/>
  <c r="Y29" i="4"/>
  <c r="N29" i="4"/>
  <c r="M29" i="4"/>
  <c r="L29" i="4"/>
  <c r="K29" i="4"/>
  <c r="J29" i="4"/>
  <c r="I29" i="4"/>
  <c r="BB28" i="4"/>
  <c r="AZ28" i="4"/>
  <c r="BA28" i="4"/>
  <c r="AX28" i="4"/>
  <c r="AW28" i="4"/>
  <c r="AV28" i="4"/>
  <c r="AU28" i="4"/>
  <c r="AT28" i="4"/>
  <c r="AS28" i="4"/>
  <c r="AG28" i="4"/>
  <c r="AE28" i="4"/>
  <c r="AF28" i="4"/>
  <c r="AD28" i="4"/>
  <c r="Y28" i="4"/>
  <c r="N28" i="4"/>
  <c r="M28" i="4"/>
  <c r="L28" i="4"/>
  <c r="K28" i="4"/>
  <c r="J28" i="4"/>
  <c r="I28" i="4"/>
  <c r="BB27" i="4"/>
  <c r="AZ27" i="4"/>
  <c r="BA27" i="4"/>
  <c r="AX27" i="4"/>
  <c r="AW27" i="4"/>
  <c r="AV27" i="4"/>
  <c r="AU27" i="4"/>
  <c r="AT27" i="4"/>
  <c r="AS27" i="4"/>
  <c r="AG27" i="4"/>
  <c r="AE27" i="4"/>
  <c r="AF27" i="4"/>
  <c r="AD27" i="4"/>
  <c r="Y27" i="4"/>
  <c r="N27" i="4"/>
  <c r="M27" i="4"/>
  <c r="L27" i="4"/>
  <c r="K27" i="4"/>
  <c r="J27" i="4"/>
  <c r="I27" i="4"/>
  <c r="BB26" i="4"/>
  <c r="AZ26" i="4"/>
  <c r="BA26" i="4"/>
  <c r="AX26" i="4"/>
  <c r="AW26" i="4"/>
  <c r="AV26" i="4"/>
  <c r="AU26" i="4"/>
  <c r="AT26" i="4"/>
  <c r="AS26" i="4"/>
  <c r="AG26" i="4"/>
  <c r="AE26" i="4"/>
  <c r="AF26" i="4"/>
  <c r="AD26" i="4"/>
  <c r="Y26" i="4"/>
  <c r="N26" i="4"/>
  <c r="M26" i="4"/>
  <c r="L26" i="4"/>
  <c r="K26" i="4"/>
  <c r="J26" i="4"/>
  <c r="I26" i="4"/>
  <c r="BB25" i="4"/>
  <c r="AZ25" i="4"/>
  <c r="BA25" i="4"/>
  <c r="AX25" i="4"/>
  <c r="AW25" i="4"/>
  <c r="AV25" i="4"/>
  <c r="AU25" i="4"/>
  <c r="AT25" i="4"/>
  <c r="AS25" i="4"/>
  <c r="AG25" i="4"/>
  <c r="AE25" i="4"/>
  <c r="AF25" i="4"/>
  <c r="AD25" i="4"/>
  <c r="Y25" i="4"/>
  <c r="N25" i="4"/>
  <c r="M25" i="4"/>
  <c r="L25" i="4"/>
  <c r="K25" i="4"/>
  <c r="J25" i="4"/>
  <c r="I25" i="4"/>
  <c r="BB24" i="4"/>
  <c r="AZ24" i="4"/>
  <c r="BA24" i="4"/>
  <c r="AX24" i="4"/>
  <c r="AW24" i="4"/>
  <c r="AV24" i="4"/>
  <c r="AU24" i="4"/>
  <c r="AT24" i="4"/>
  <c r="AS24" i="4"/>
  <c r="AG24" i="4"/>
  <c r="AE24" i="4"/>
  <c r="AF24" i="4"/>
  <c r="AD24" i="4"/>
  <c r="Y24" i="4"/>
  <c r="N24" i="4"/>
  <c r="M24" i="4"/>
  <c r="L24" i="4"/>
  <c r="K24" i="4"/>
  <c r="J24" i="4"/>
  <c r="I24" i="4"/>
  <c r="BB23" i="4"/>
  <c r="AZ23" i="4"/>
  <c r="BA23" i="4"/>
  <c r="AX23" i="4"/>
  <c r="AW23" i="4"/>
  <c r="AV23" i="4"/>
  <c r="AU23" i="4"/>
  <c r="AT23" i="4"/>
  <c r="AS23" i="4"/>
  <c r="AG23" i="4"/>
  <c r="AE23" i="4"/>
  <c r="AF23" i="4"/>
  <c r="AD23" i="4"/>
  <c r="Y23" i="4"/>
  <c r="N23" i="4"/>
  <c r="M23" i="4"/>
  <c r="L23" i="4"/>
  <c r="K23" i="4"/>
  <c r="J23" i="4"/>
  <c r="I23" i="4"/>
  <c r="BB22" i="4"/>
  <c r="AZ22" i="4"/>
  <c r="BA22" i="4"/>
  <c r="AX22" i="4"/>
  <c r="AW22" i="4"/>
  <c r="AV22" i="4"/>
  <c r="AU22" i="4"/>
  <c r="AT22" i="4"/>
  <c r="AS22" i="4"/>
  <c r="AG22" i="4"/>
  <c r="AE22" i="4"/>
  <c r="AF22" i="4"/>
  <c r="AD22" i="4"/>
  <c r="Y22" i="4"/>
  <c r="N22" i="4"/>
  <c r="M22" i="4"/>
  <c r="L22" i="4"/>
  <c r="K22" i="4"/>
  <c r="J22" i="4"/>
  <c r="I22" i="4"/>
  <c r="BB21" i="4"/>
  <c r="AZ21" i="4"/>
  <c r="BA21" i="4"/>
  <c r="AX21" i="4"/>
  <c r="AW21" i="4"/>
  <c r="AV21" i="4"/>
  <c r="AU21" i="4"/>
  <c r="AT21" i="4"/>
  <c r="AS21" i="4"/>
  <c r="AG21" i="4"/>
  <c r="AE21" i="4"/>
  <c r="AF21" i="4"/>
  <c r="AD21" i="4"/>
  <c r="Y21" i="4"/>
  <c r="N21" i="4"/>
  <c r="M21" i="4"/>
  <c r="L21" i="4"/>
  <c r="K21" i="4"/>
  <c r="J21" i="4"/>
  <c r="I21" i="4"/>
  <c r="BB20" i="4"/>
  <c r="AZ20" i="4"/>
  <c r="BA20" i="4"/>
  <c r="AX20" i="4"/>
  <c r="AW20" i="4"/>
  <c r="AV20" i="4"/>
  <c r="AU20" i="4"/>
  <c r="AT20" i="4"/>
  <c r="AS20" i="4"/>
  <c r="AG20" i="4"/>
  <c r="AE20" i="4"/>
  <c r="AF20" i="4"/>
  <c r="AD20" i="4"/>
  <c r="Y20" i="4"/>
  <c r="N20" i="4"/>
  <c r="M20" i="4"/>
  <c r="L20" i="4"/>
  <c r="K20" i="4"/>
  <c r="J20" i="4"/>
  <c r="I20" i="4"/>
  <c r="BB19" i="4"/>
  <c r="AZ19" i="4"/>
  <c r="BA19" i="4"/>
  <c r="AX19" i="4"/>
  <c r="AW19" i="4"/>
  <c r="AV19" i="4"/>
  <c r="AU19" i="4"/>
  <c r="AT19" i="4"/>
  <c r="AS19" i="4"/>
  <c r="AG19" i="4"/>
  <c r="AE19" i="4"/>
  <c r="AF19" i="4"/>
  <c r="AD19" i="4"/>
  <c r="Y19" i="4"/>
  <c r="N19" i="4"/>
  <c r="M19" i="4"/>
  <c r="L19" i="4"/>
  <c r="K19" i="4"/>
  <c r="J19" i="4"/>
  <c r="I19" i="4"/>
  <c r="BB18" i="4"/>
  <c r="AZ18" i="4"/>
  <c r="BA18" i="4"/>
  <c r="AX18" i="4"/>
  <c r="AW18" i="4"/>
  <c r="AV18" i="4"/>
  <c r="AU18" i="4"/>
  <c r="AT18" i="4"/>
  <c r="AS18" i="4"/>
  <c r="AG18" i="4"/>
  <c r="AE18" i="4"/>
  <c r="AF18" i="4"/>
  <c r="AD18" i="4"/>
  <c r="Y18" i="4"/>
  <c r="N18" i="4"/>
  <c r="M18" i="4"/>
  <c r="L18" i="4"/>
  <c r="K18" i="4"/>
  <c r="J18" i="4"/>
  <c r="I18" i="4"/>
  <c r="BB17" i="4"/>
  <c r="AZ17" i="4"/>
  <c r="BA17" i="4"/>
  <c r="AX17" i="4"/>
  <c r="AW17" i="4"/>
  <c r="AV17" i="4"/>
  <c r="AU17" i="4"/>
  <c r="AT17" i="4"/>
  <c r="AS17" i="4"/>
  <c r="AG17" i="4"/>
  <c r="AE17" i="4"/>
  <c r="AF17" i="4"/>
  <c r="AD17" i="4"/>
  <c r="Y17" i="4"/>
  <c r="N17" i="4"/>
  <c r="M17" i="4"/>
  <c r="L17" i="4"/>
  <c r="K17" i="4"/>
  <c r="J17" i="4"/>
  <c r="I17" i="4"/>
  <c r="BB16" i="4"/>
  <c r="AZ16" i="4"/>
  <c r="AX16" i="4"/>
  <c r="AW16" i="4"/>
  <c r="AV16" i="4"/>
  <c r="AU16" i="4"/>
  <c r="AT16" i="4"/>
  <c r="AS16" i="4"/>
  <c r="AG16" i="4"/>
  <c r="AE16" i="4"/>
  <c r="AD16" i="4"/>
  <c r="Y16" i="4"/>
  <c r="N16" i="4"/>
  <c r="M16" i="4"/>
  <c r="L16" i="4"/>
  <c r="K16" i="4"/>
  <c r="J16" i="4"/>
  <c r="I16" i="4"/>
  <c r="BB15" i="4"/>
  <c r="AZ15" i="4"/>
  <c r="AX15" i="4"/>
  <c r="AW15" i="4"/>
  <c r="AV15" i="4"/>
  <c r="AU15" i="4"/>
  <c r="AT15" i="4"/>
  <c r="AS15" i="4"/>
  <c r="AG15" i="4"/>
  <c r="AE15" i="4"/>
  <c r="AD15" i="4"/>
  <c r="Y15" i="4"/>
  <c r="N15" i="4"/>
  <c r="M15" i="4"/>
  <c r="L15" i="4"/>
  <c r="K15" i="4"/>
  <c r="J15" i="4"/>
  <c r="I15" i="4"/>
  <c r="BB14" i="4"/>
  <c r="AZ14" i="4"/>
  <c r="AX14" i="4"/>
  <c r="AW14" i="4"/>
  <c r="AV14" i="4"/>
  <c r="AU14" i="4"/>
  <c r="AT14" i="4"/>
  <c r="AS14" i="4"/>
  <c r="AG14" i="4"/>
  <c r="AE14" i="4"/>
  <c r="AD14" i="4"/>
  <c r="Y14" i="4"/>
  <c r="N14" i="4"/>
  <c r="M14" i="4"/>
  <c r="L14" i="4"/>
  <c r="K14" i="4"/>
  <c r="J14" i="4"/>
  <c r="I14" i="4"/>
  <c r="BB13" i="4"/>
  <c r="AZ13" i="4"/>
  <c r="AX13" i="4"/>
  <c r="AW13" i="4"/>
  <c r="AV13" i="4"/>
  <c r="AU13" i="4"/>
  <c r="AT13" i="4"/>
  <c r="AS13" i="4"/>
  <c r="AG13" i="4"/>
  <c r="AE13" i="4"/>
  <c r="AD13" i="4"/>
  <c r="Y13" i="4"/>
  <c r="N13" i="4"/>
  <c r="M13" i="4"/>
  <c r="L13" i="4"/>
  <c r="K13" i="4"/>
  <c r="J13" i="4"/>
  <c r="I13" i="4"/>
  <c r="BB12" i="4"/>
  <c r="AZ12" i="4"/>
  <c r="AX12" i="4"/>
  <c r="AW12" i="4"/>
  <c r="AV12" i="4"/>
  <c r="AU12" i="4"/>
  <c r="AT12" i="4"/>
  <c r="AS12" i="4"/>
  <c r="AG12" i="4"/>
  <c r="AE12" i="4"/>
  <c r="AD12" i="4"/>
  <c r="Y12" i="4"/>
  <c r="N12" i="4"/>
  <c r="M12" i="4"/>
  <c r="L12" i="4"/>
  <c r="K12" i="4"/>
  <c r="J12" i="4"/>
  <c r="I12" i="4"/>
  <c r="BB11" i="4"/>
  <c r="AZ11" i="4"/>
  <c r="AX11" i="4"/>
  <c r="AW11" i="4"/>
  <c r="AV11" i="4"/>
  <c r="AU11" i="4"/>
  <c r="AT11" i="4"/>
  <c r="AS11" i="4"/>
  <c r="AG11" i="4"/>
  <c r="AE11" i="4"/>
  <c r="AD11" i="4"/>
  <c r="Y11" i="4"/>
  <c r="N11" i="4"/>
  <c r="M11" i="4"/>
  <c r="L11" i="4"/>
  <c r="K11" i="4"/>
  <c r="J11" i="4"/>
  <c r="I11" i="4"/>
  <c r="BB10" i="4"/>
  <c r="AZ10" i="4"/>
  <c r="AX10" i="4"/>
  <c r="AW10" i="4"/>
  <c r="AV10" i="4"/>
  <c r="AU10" i="4"/>
  <c r="AT10" i="4"/>
  <c r="AS10" i="4"/>
  <c r="AG10" i="4"/>
  <c r="AE10" i="4"/>
  <c r="AD10" i="4"/>
  <c r="Y10" i="4"/>
  <c r="N10" i="4"/>
  <c r="M10" i="4"/>
  <c r="L10" i="4"/>
  <c r="K10" i="4"/>
  <c r="J10" i="4"/>
  <c r="I10" i="4"/>
  <c r="BB9" i="4"/>
  <c r="AZ9" i="4"/>
  <c r="AX9" i="4"/>
  <c r="AW9" i="4"/>
  <c r="AV9" i="4"/>
  <c r="AU9" i="4"/>
  <c r="AT9" i="4"/>
  <c r="AS9" i="4"/>
  <c r="AG9" i="4"/>
  <c r="AE9" i="4"/>
  <c r="AD9" i="4"/>
  <c r="Y9" i="4"/>
  <c r="N9" i="4"/>
  <c r="M9" i="4"/>
  <c r="L9" i="4"/>
  <c r="K9" i="4"/>
  <c r="J9" i="4"/>
  <c r="I9" i="4"/>
  <c r="BB8" i="4"/>
  <c r="AZ8" i="4"/>
  <c r="AX8" i="4"/>
  <c r="AW8" i="4"/>
  <c r="AV8" i="4"/>
  <c r="AU8" i="4"/>
  <c r="AT8" i="4"/>
  <c r="AS8" i="4"/>
  <c r="AG8" i="4"/>
  <c r="AE8" i="4"/>
  <c r="AD8" i="4"/>
  <c r="Y8" i="4"/>
  <c r="N8" i="4"/>
  <c r="M8" i="4"/>
  <c r="L8" i="4"/>
  <c r="K8" i="4"/>
  <c r="J8" i="4"/>
  <c r="I8" i="4"/>
  <c r="BB7" i="4"/>
  <c r="AZ7" i="4"/>
  <c r="AX7" i="4"/>
  <c r="AW7" i="4"/>
  <c r="AV7" i="4"/>
  <c r="AU7" i="4"/>
  <c r="AT7" i="4"/>
  <c r="AS7" i="4"/>
  <c r="AG7" i="4"/>
  <c r="AE7" i="4"/>
  <c r="AD7" i="4"/>
  <c r="Y7" i="4"/>
  <c r="N7" i="4"/>
  <c r="M7" i="4"/>
  <c r="L7" i="4"/>
  <c r="K7" i="4"/>
  <c r="J7" i="4"/>
  <c r="I7" i="4"/>
  <c r="BB6" i="4"/>
  <c r="AZ6" i="4"/>
  <c r="AX6" i="4"/>
  <c r="AW6" i="4"/>
  <c r="AV6" i="4"/>
  <c r="AU6" i="4"/>
  <c r="AT6" i="4"/>
  <c r="AS6" i="4"/>
  <c r="AG6" i="4"/>
  <c r="AE6" i="4"/>
  <c r="AD6" i="4"/>
  <c r="Y6" i="4"/>
  <c r="N6" i="4"/>
  <c r="M6" i="4"/>
  <c r="L6" i="4"/>
  <c r="K6" i="4"/>
  <c r="J6" i="4"/>
  <c r="I6" i="4"/>
  <c r="BB5" i="4"/>
  <c r="AZ5" i="4"/>
  <c r="AX5" i="4"/>
  <c r="AW5" i="4"/>
  <c r="AV5" i="4"/>
  <c r="AU5" i="4"/>
  <c r="AT5" i="4"/>
  <c r="AS5" i="4"/>
  <c r="AG5" i="4"/>
  <c r="AE5" i="4"/>
  <c r="AD5" i="4"/>
  <c r="Y5" i="4"/>
  <c r="N5" i="4"/>
  <c r="M5" i="4"/>
  <c r="L5" i="4"/>
  <c r="K5" i="4"/>
  <c r="J5" i="4"/>
  <c r="I5" i="4"/>
  <c r="BB4" i="4"/>
  <c r="AT4" i="4"/>
  <c r="AS4" i="4"/>
  <c r="AG4" i="4"/>
  <c r="Y4" i="4"/>
  <c r="J4" i="4"/>
  <c r="I4" i="4"/>
  <c r="AE111" i="3"/>
  <c r="AL110" i="3"/>
  <c r="AK110" i="3"/>
  <c r="AK109" i="3"/>
  <c r="BC108" i="3"/>
  <c r="BA108" i="3"/>
  <c r="BB108" i="3"/>
  <c r="AY108" i="3"/>
  <c r="AX108" i="3"/>
  <c r="AW108" i="3"/>
  <c r="AV108" i="3"/>
  <c r="AU108" i="3"/>
  <c r="AT108" i="3"/>
  <c r="AS12" i="3"/>
  <c r="AS16" i="3"/>
  <c r="AS20" i="3"/>
  <c r="AS24" i="3"/>
  <c r="AS28" i="3"/>
  <c r="AS32" i="3"/>
  <c r="AS36" i="3"/>
  <c r="AS40" i="3"/>
  <c r="AS44" i="3"/>
  <c r="AS48" i="3"/>
  <c r="AS52" i="3"/>
  <c r="AS56" i="3"/>
  <c r="AS60" i="3"/>
  <c r="AS64" i="3"/>
  <c r="AS68" i="3"/>
  <c r="AS72" i="3"/>
  <c r="AS76" i="3"/>
  <c r="AS80" i="3"/>
  <c r="AS84" i="3"/>
  <c r="AS88" i="3"/>
  <c r="AS92" i="3"/>
  <c r="AS96" i="3"/>
  <c r="AS100" i="3"/>
  <c r="AS104" i="3"/>
  <c r="AS108" i="3"/>
  <c r="AJ12" i="3"/>
  <c r="AJ16" i="3"/>
  <c r="AJ20" i="3"/>
  <c r="AJ24" i="3"/>
  <c r="AJ28" i="3"/>
  <c r="AJ32" i="3"/>
  <c r="AJ36" i="3"/>
  <c r="AJ40" i="3"/>
  <c r="AJ44" i="3"/>
  <c r="AJ48" i="3"/>
  <c r="AJ52" i="3"/>
  <c r="AJ56" i="3"/>
  <c r="AJ60" i="3"/>
  <c r="AJ64" i="3"/>
  <c r="AJ68" i="3"/>
  <c r="AJ72" i="3"/>
  <c r="AJ76" i="3"/>
  <c r="AJ80" i="3"/>
  <c r="AJ84" i="3"/>
  <c r="AJ88" i="3"/>
  <c r="AJ92" i="3"/>
  <c r="AJ96" i="3"/>
  <c r="AJ100" i="3"/>
  <c r="AJ104" i="3"/>
  <c r="AJ108" i="3"/>
  <c r="N108" i="3"/>
  <c r="M108" i="3"/>
  <c r="L108" i="3"/>
  <c r="K108" i="3"/>
  <c r="J108" i="3"/>
  <c r="I10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BC107" i="3"/>
  <c r="BA107" i="3"/>
  <c r="BB107" i="3"/>
  <c r="AY107" i="3"/>
  <c r="AX107" i="3"/>
  <c r="AW107" i="3"/>
  <c r="AV107" i="3"/>
  <c r="AU107" i="3"/>
  <c r="AT107" i="3"/>
  <c r="AS11" i="3"/>
  <c r="AS15" i="3"/>
  <c r="AS19" i="3"/>
  <c r="AS23" i="3"/>
  <c r="AS27" i="3"/>
  <c r="AS31" i="3"/>
  <c r="AS35" i="3"/>
  <c r="AS39" i="3"/>
  <c r="AS43" i="3"/>
  <c r="AS47" i="3"/>
  <c r="AS51" i="3"/>
  <c r="AS55" i="3"/>
  <c r="AS59" i="3"/>
  <c r="AS63" i="3"/>
  <c r="AS67" i="3"/>
  <c r="AS71" i="3"/>
  <c r="AS75" i="3"/>
  <c r="AS79" i="3"/>
  <c r="AS83" i="3"/>
  <c r="AS87" i="3"/>
  <c r="AS91" i="3"/>
  <c r="AS95" i="3"/>
  <c r="AS99" i="3"/>
  <c r="AS103" i="3"/>
  <c r="AS107" i="3"/>
  <c r="AJ11" i="3"/>
  <c r="AJ15" i="3"/>
  <c r="AJ19" i="3"/>
  <c r="AJ23" i="3"/>
  <c r="AJ27" i="3"/>
  <c r="AJ31" i="3"/>
  <c r="AJ35" i="3"/>
  <c r="AJ39" i="3"/>
  <c r="AJ43" i="3"/>
  <c r="AJ47" i="3"/>
  <c r="AJ51" i="3"/>
  <c r="AJ55" i="3"/>
  <c r="AJ59" i="3"/>
  <c r="AJ63" i="3"/>
  <c r="AJ67" i="3"/>
  <c r="AJ71" i="3"/>
  <c r="AJ75" i="3"/>
  <c r="AJ79" i="3"/>
  <c r="AJ83" i="3"/>
  <c r="AJ87" i="3"/>
  <c r="AJ91" i="3"/>
  <c r="AJ95" i="3"/>
  <c r="AJ99" i="3"/>
  <c r="AJ103" i="3"/>
  <c r="AJ107" i="3"/>
  <c r="N107" i="3"/>
  <c r="M107" i="3"/>
  <c r="L107" i="3"/>
  <c r="K107" i="3"/>
  <c r="J107" i="3"/>
  <c r="I10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BC106" i="3"/>
  <c r="BA106" i="3"/>
  <c r="BB106" i="3"/>
  <c r="AY106" i="3"/>
  <c r="AX106" i="3"/>
  <c r="AW106" i="3"/>
  <c r="AV106" i="3"/>
  <c r="AU106" i="3"/>
  <c r="AT106" i="3"/>
  <c r="AS10" i="3"/>
  <c r="AS14" i="3"/>
  <c r="AS18" i="3"/>
  <c r="AS22" i="3"/>
  <c r="AS26" i="3"/>
  <c r="AS30" i="3"/>
  <c r="AS34" i="3"/>
  <c r="AS38" i="3"/>
  <c r="AS42" i="3"/>
  <c r="AS46" i="3"/>
  <c r="AS50" i="3"/>
  <c r="AS54" i="3"/>
  <c r="AS58" i="3"/>
  <c r="AS62" i="3"/>
  <c r="AS66" i="3"/>
  <c r="AS70" i="3"/>
  <c r="AS74" i="3"/>
  <c r="AS78" i="3"/>
  <c r="AS82" i="3"/>
  <c r="AS86" i="3"/>
  <c r="AS90" i="3"/>
  <c r="AS94" i="3"/>
  <c r="AS98" i="3"/>
  <c r="AS102" i="3"/>
  <c r="AS106" i="3"/>
  <c r="AJ10" i="3"/>
  <c r="AJ14" i="3"/>
  <c r="AJ18" i="3"/>
  <c r="AJ22" i="3"/>
  <c r="AJ26" i="3"/>
  <c r="AJ30" i="3"/>
  <c r="AJ34" i="3"/>
  <c r="AJ38" i="3"/>
  <c r="AJ42" i="3"/>
  <c r="AJ46" i="3"/>
  <c r="AJ50" i="3"/>
  <c r="AJ54" i="3"/>
  <c r="AJ58" i="3"/>
  <c r="AJ62" i="3"/>
  <c r="AJ66" i="3"/>
  <c r="AJ70" i="3"/>
  <c r="AJ74" i="3"/>
  <c r="AJ78" i="3"/>
  <c r="AJ82" i="3"/>
  <c r="AJ86" i="3"/>
  <c r="AJ90" i="3"/>
  <c r="AJ94" i="3"/>
  <c r="AJ98" i="3"/>
  <c r="AJ102" i="3"/>
  <c r="AJ106" i="3"/>
  <c r="N106" i="3"/>
  <c r="M106" i="3"/>
  <c r="L106" i="3"/>
  <c r="K106" i="3"/>
  <c r="J106" i="3"/>
  <c r="I10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BC105" i="3"/>
  <c r="BA105" i="3"/>
  <c r="BB105" i="3"/>
  <c r="AY105" i="3"/>
  <c r="AX105" i="3"/>
  <c r="AW105" i="3"/>
  <c r="AV105" i="3"/>
  <c r="AU105" i="3"/>
  <c r="AT105" i="3"/>
  <c r="AS9" i="3"/>
  <c r="AS13" i="3"/>
  <c r="AS17" i="3"/>
  <c r="AS21" i="3"/>
  <c r="AS25" i="3"/>
  <c r="AS29" i="3"/>
  <c r="AS33" i="3"/>
  <c r="AS37" i="3"/>
  <c r="AS41" i="3"/>
  <c r="AS45" i="3"/>
  <c r="AS49" i="3"/>
  <c r="AS53" i="3"/>
  <c r="AS57" i="3"/>
  <c r="AS61" i="3"/>
  <c r="AS65" i="3"/>
  <c r="AS69" i="3"/>
  <c r="AS73" i="3"/>
  <c r="AS77" i="3"/>
  <c r="AS81" i="3"/>
  <c r="AS85" i="3"/>
  <c r="AS89" i="3"/>
  <c r="AS93" i="3"/>
  <c r="AS97" i="3"/>
  <c r="AS101" i="3"/>
  <c r="AS105" i="3"/>
  <c r="AJ9" i="3"/>
  <c r="AJ13" i="3"/>
  <c r="AJ17" i="3"/>
  <c r="AJ21" i="3"/>
  <c r="AJ25" i="3"/>
  <c r="AJ29" i="3"/>
  <c r="AJ33" i="3"/>
  <c r="AJ37" i="3"/>
  <c r="AJ41" i="3"/>
  <c r="AJ45" i="3"/>
  <c r="AJ49" i="3"/>
  <c r="AJ53" i="3"/>
  <c r="AJ57" i="3"/>
  <c r="AJ61" i="3"/>
  <c r="AJ65" i="3"/>
  <c r="AJ69" i="3"/>
  <c r="AJ73" i="3"/>
  <c r="AJ77" i="3"/>
  <c r="AJ81" i="3"/>
  <c r="AJ85" i="3"/>
  <c r="AJ89" i="3"/>
  <c r="AJ93" i="3"/>
  <c r="AJ97" i="3"/>
  <c r="AJ101" i="3"/>
  <c r="AJ105" i="3"/>
  <c r="N105" i="3"/>
  <c r="M105" i="3"/>
  <c r="L105" i="3"/>
  <c r="K105" i="3"/>
  <c r="J105" i="3"/>
  <c r="I10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BC104" i="3"/>
  <c r="BA104" i="3"/>
  <c r="BB104" i="3"/>
  <c r="AY104" i="3"/>
  <c r="AX104" i="3"/>
  <c r="AW104" i="3"/>
  <c r="AV104" i="3"/>
  <c r="AU104" i="3"/>
  <c r="AT104" i="3"/>
  <c r="N104" i="3"/>
  <c r="M104" i="3"/>
  <c r="L104" i="3"/>
  <c r="K104" i="3"/>
  <c r="J104" i="3"/>
  <c r="I104" i="3"/>
  <c r="BC103" i="3"/>
  <c r="BA103" i="3"/>
  <c r="BB103" i="3"/>
  <c r="AY103" i="3"/>
  <c r="AX103" i="3"/>
  <c r="AW103" i="3"/>
  <c r="AV103" i="3"/>
  <c r="AU103" i="3"/>
  <c r="AT103" i="3"/>
  <c r="N103" i="3"/>
  <c r="M103" i="3"/>
  <c r="L103" i="3"/>
  <c r="K103" i="3"/>
  <c r="J103" i="3"/>
  <c r="I103" i="3"/>
  <c r="BC102" i="3"/>
  <c r="BA102" i="3"/>
  <c r="BB102" i="3"/>
  <c r="AY102" i="3"/>
  <c r="AX102" i="3"/>
  <c r="AW102" i="3"/>
  <c r="AV102" i="3"/>
  <c r="AU102" i="3"/>
  <c r="AT102" i="3"/>
  <c r="N102" i="3"/>
  <c r="M102" i="3"/>
  <c r="L102" i="3"/>
  <c r="K102" i="3"/>
  <c r="J102" i="3"/>
  <c r="I102" i="3"/>
  <c r="BC101" i="3"/>
  <c r="BA101" i="3"/>
  <c r="BB101" i="3"/>
  <c r="AY101" i="3"/>
  <c r="AX101" i="3"/>
  <c r="AW101" i="3"/>
  <c r="AV101" i="3"/>
  <c r="AU101" i="3"/>
  <c r="AT101" i="3"/>
  <c r="N101" i="3"/>
  <c r="M101" i="3"/>
  <c r="L101" i="3"/>
  <c r="K101" i="3"/>
  <c r="J101" i="3"/>
  <c r="I101" i="3"/>
  <c r="BC100" i="3"/>
  <c r="BA100" i="3"/>
  <c r="BB100" i="3"/>
  <c r="AY100" i="3"/>
  <c r="AX100" i="3"/>
  <c r="AW100" i="3"/>
  <c r="AV100" i="3"/>
  <c r="AU100" i="3"/>
  <c r="AT100" i="3"/>
  <c r="N100" i="3"/>
  <c r="M100" i="3"/>
  <c r="L100" i="3"/>
  <c r="K100" i="3"/>
  <c r="J100" i="3"/>
  <c r="I100" i="3"/>
  <c r="BC99" i="3"/>
  <c r="BA99" i="3"/>
  <c r="BB99" i="3"/>
  <c r="AY99" i="3"/>
  <c r="AX99" i="3"/>
  <c r="AW99" i="3"/>
  <c r="AV99" i="3"/>
  <c r="AU99" i="3"/>
  <c r="AT99" i="3"/>
  <c r="N99" i="3"/>
  <c r="M99" i="3"/>
  <c r="L99" i="3"/>
  <c r="K99" i="3"/>
  <c r="J99" i="3"/>
  <c r="I99" i="3"/>
  <c r="BC98" i="3"/>
  <c r="BA98" i="3"/>
  <c r="BB98" i="3"/>
  <c r="AY98" i="3"/>
  <c r="AX98" i="3"/>
  <c r="AW98" i="3"/>
  <c r="AV98" i="3"/>
  <c r="AU98" i="3"/>
  <c r="AT98" i="3"/>
  <c r="N98" i="3"/>
  <c r="M98" i="3"/>
  <c r="L98" i="3"/>
  <c r="K98" i="3"/>
  <c r="J98" i="3"/>
  <c r="I98" i="3"/>
  <c r="BC97" i="3"/>
  <c r="BA97" i="3"/>
  <c r="BB97" i="3"/>
  <c r="AY97" i="3"/>
  <c r="AX97" i="3"/>
  <c r="AW97" i="3"/>
  <c r="AV97" i="3"/>
  <c r="AU97" i="3"/>
  <c r="AT97" i="3"/>
  <c r="N97" i="3"/>
  <c r="M97" i="3"/>
  <c r="L97" i="3"/>
  <c r="K97" i="3"/>
  <c r="J97" i="3"/>
  <c r="I97" i="3"/>
  <c r="BC96" i="3"/>
  <c r="BA96" i="3"/>
  <c r="BB96" i="3"/>
  <c r="AY96" i="3"/>
  <c r="AX96" i="3"/>
  <c r="AW96" i="3"/>
  <c r="AV96" i="3"/>
  <c r="AU96" i="3"/>
  <c r="AT96" i="3"/>
  <c r="N96" i="3"/>
  <c r="M96" i="3"/>
  <c r="L96" i="3"/>
  <c r="K96" i="3"/>
  <c r="J96" i="3"/>
  <c r="I96" i="3"/>
  <c r="BC95" i="3"/>
  <c r="BA95" i="3"/>
  <c r="BB95" i="3"/>
  <c r="AY95" i="3"/>
  <c r="AX95" i="3"/>
  <c r="AW95" i="3"/>
  <c r="AV95" i="3"/>
  <c r="AU95" i="3"/>
  <c r="AT95" i="3"/>
  <c r="N95" i="3"/>
  <c r="M95" i="3"/>
  <c r="L95" i="3"/>
  <c r="K95" i="3"/>
  <c r="J95" i="3"/>
  <c r="I95" i="3"/>
  <c r="BC94" i="3"/>
  <c r="BA94" i="3"/>
  <c r="BB94" i="3"/>
  <c r="AY94" i="3"/>
  <c r="AX94" i="3"/>
  <c r="AW94" i="3"/>
  <c r="AV94" i="3"/>
  <c r="AU94" i="3"/>
  <c r="AT94" i="3"/>
  <c r="N94" i="3"/>
  <c r="M94" i="3"/>
  <c r="L94" i="3"/>
  <c r="K94" i="3"/>
  <c r="J94" i="3"/>
  <c r="I94" i="3"/>
  <c r="BC93" i="3"/>
  <c r="BA93" i="3"/>
  <c r="BB93" i="3"/>
  <c r="AY93" i="3"/>
  <c r="AX93" i="3"/>
  <c r="AW93" i="3"/>
  <c r="AV93" i="3"/>
  <c r="AU93" i="3"/>
  <c r="AT93" i="3"/>
  <c r="N93" i="3"/>
  <c r="M93" i="3"/>
  <c r="L93" i="3"/>
  <c r="K93" i="3"/>
  <c r="J93" i="3"/>
  <c r="I93" i="3"/>
  <c r="BC92" i="3"/>
  <c r="BA92" i="3"/>
  <c r="BB92" i="3"/>
  <c r="AY92" i="3"/>
  <c r="AX92" i="3"/>
  <c r="AW92" i="3"/>
  <c r="AV92" i="3"/>
  <c r="AU92" i="3"/>
  <c r="AT92" i="3"/>
  <c r="N92" i="3"/>
  <c r="M92" i="3"/>
  <c r="L92" i="3"/>
  <c r="K92" i="3"/>
  <c r="J92" i="3"/>
  <c r="I92" i="3"/>
  <c r="BC91" i="3"/>
  <c r="BA91" i="3"/>
  <c r="BB91" i="3"/>
  <c r="AY91" i="3"/>
  <c r="AX91" i="3"/>
  <c r="AW91" i="3"/>
  <c r="AV91" i="3"/>
  <c r="AU91" i="3"/>
  <c r="AT91" i="3"/>
  <c r="N91" i="3"/>
  <c r="M91" i="3"/>
  <c r="L91" i="3"/>
  <c r="K91" i="3"/>
  <c r="J91" i="3"/>
  <c r="I91" i="3"/>
  <c r="BC90" i="3"/>
  <c r="BA90" i="3"/>
  <c r="BB90" i="3"/>
  <c r="AY90" i="3"/>
  <c r="AX90" i="3"/>
  <c r="AW90" i="3"/>
  <c r="AV90" i="3"/>
  <c r="AU90" i="3"/>
  <c r="AT90" i="3"/>
  <c r="N90" i="3"/>
  <c r="M90" i="3"/>
  <c r="L90" i="3"/>
  <c r="K90" i="3"/>
  <c r="J90" i="3"/>
  <c r="I90" i="3"/>
  <c r="BC89" i="3"/>
  <c r="BA89" i="3"/>
  <c r="BB89" i="3"/>
  <c r="AY89" i="3"/>
  <c r="AX89" i="3"/>
  <c r="AW89" i="3"/>
  <c r="AV89" i="3"/>
  <c r="AU89" i="3"/>
  <c r="AT89" i="3"/>
  <c r="N89" i="3"/>
  <c r="M89" i="3"/>
  <c r="L89" i="3"/>
  <c r="K89" i="3"/>
  <c r="J89" i="3"/>
  <c r="I89" i="3"/>
  <c r="BC88" i="3"/>
  <c r="BA88" i="3"/>
  <c r="BB88" i="3"/>
  <c r="AY88" i="3"/>
  <c r="AX88" i="3"/>
  <c r="AW88" i="3"/>
  <c r="AV88" i="3"/>
  <c r="AU88" i="3"/>
  <c r="AT88" i="3"/>
  <c r="N88" i="3"/>
  <c r="M88" i="3"/>
  <c r="L88" i="3"/>
  <c r="K88" i="3"/>
  <c r="J88" i="3"/>
  <c r="I88" i="3"/>
  <c r="BC87" i="3"/>
  <c r="BA87" i="3"/>
  <c r="BB87" i="3"/>
  <c r="AY87" i="3"/>
  <c r="AX87" i="3"/>
  <c r="AW87" i="3"/>
  <c r="AV87" i="3"/>
  <c r="AU87" i="3"/>
  <c r="AT87" i="3"/>
  <c r="N87" i="3"/>
  <c r="M87" i="3"/>
  <c r="L87" i="3"/>
  <c r="K87" i="3"/>
  <c r="J87" i="3"/>
  <c r="I87" i="3"/>
  <c r="BC86" i="3"/>
  <c r="BA86" i="3"/>
  <c r="BB86" i="3"/>
  <c r="AY86" i="3"/>
  <c r="AX86" i="3"/>
  <c r="AW86" i="3"/>
  <c r="AV86" i="3"/>
  <c r="AU86" i="3"/>
  <c r="AT86" i="3"/>
  <c r="N86" i="3"/>
  <c r="M86" i="3"/>
  <c r="L86" i="3"/>
  <c r="K86" i="3"/>
  <c r="J86" i="3"/>
  <c r="I86" i="3"/>
  <c r="BC85" i="3"/>
  <c r="BA85" i="3"/>
  <c r="BB85" i="3"/>
  <c r="AY85" i="3"/>
  <c r="AX85" i="3"/>
  <c r="AW85" i="3"/>
  <c r="AV85" i="3"/>
  <c r="AU85" i="3"/>
  <c r="AT85" i="3"/>
  <c r="N85" i="3"/>
  <c r="M85" i="3"/>
  <c r="L85" i="3"/>
  <c r="K85" i="3"/>
  <c r="J85" i="3"/>
  <c r="I85" i="3"/>
  <c r="BC84" i="3"/>
  <c r="BA84" i="3"/>
  <c r="BB84" i="3"/>
  <c r="AY84" i="3"/>
  <c r="AX84" i="3"/>
  <c r="AW84" i="3"/>
  <c r="AV84" i="3"/>
  <c r="AU84" i="3"/>
  <c r="AT84" i="3"/>
  <c r="N84" i="3"/>
  <c r="M84" i="3"/>
  <c r="L84" i="3"/>
  <c r="K84" i="3"/>
  <c r="J84" i="3"/>
  <c r="I84" i="3"/>
  <c r="BC83" i="3"/>
  <c r="BA83" i="3"/>
  <c r="BB83" i="3"/>
  <c r="AY83" i="3"/>
  <c r="AX83" i="3"/>
  <c r="AW83" i="3"/>
  <c r="AV83" i="3"/>
  <c r="AU83" i="3"/>
  <c r="AT83" i="3"/>
  <c r="N83" i="3"/>
  <c r="M83" i="3"/>
  <c r="L83" i="3"/>
  <c r="K83" i="3"/>
  <c r="J83" i="3"/>
  <c r="I83" i="3"/>
  <c r="BC82" i="3"/>
  <c r="BA82" i="3"/>
  <c r="BB82" i="3"/>
  <c r="AY82" i="3"/>
  <c r="AX82" i="3"/>
  <c r="AW82" i="3"/>
  <c r="AV82" i="3"/>
  <c r="AU82" i="3"/>
  <c r="AT82" i="3"/>
  <c r="N82" i="3"/>
  <c r="M82" i="3"/>
  <c r="L82" i="3"/>
  <c r="K82" i="3"/>
  <c r="J82" i="3"/>
  <c r="I82" i="3"/>
  <c r="BC81" i="3"/>
  <c r="BA81" i="3"/>
  <c r="BB81" i="3"/>
  <c r="AY81" i="3"/>
  <c r="AX81" i="3"/>
  <c r="AW81" i="3"/>
  <c r="AV81" i="3"/>
  <c r="AU81" i="3"/>
  <c r="AT81" i="3"/>
  <c r="N81" i="3"/>
  <c r="M81" i="3"/>
  <c r="L81" i="3"/>
  <c r="K81" i="3"/>
  <c r="J81" i="3"/>
  <c r="I81" i="3"/>
  <c r="BC80" i="3"/>
  <c r="BA80" i="3"/>
  <c r="BB80" i="3"/>
  <c r="AY80" i="3"/>
  <c r="AX80" i="3"/>
  <c r="AW80" i="3"/>
  <c r="AV80" i="3"/>
  <c r="AU80" i="3"/>
  <c r="AT80" i="3"/>
  <c r="N80" i="3"/>
  <c r="M80" i="3"/>
  <c r="L80" i="3"/>
  <c r="K80" i="3"/>
  <c r="J80" i="3"/>
  <c r="I80" i="3"/>
  <c r="BC79" i="3"/>
  <c r="BA79" i="3"/>
  <c r="BB79" i="3"/>
  <c r="AY79" i="3"/>
  <c r="AX79" i="3"/>
  <c r="AW79" i="3"/>
  <c r="AV79" i="3"/>
  <c r="AU79" i="3"/>
  <c r="AT79" i="3"/>
  <c r="N79" i="3"/>
  <c r="M79" i="3"/>
  <c r="L79" i="3"/>
  <c r="K79" i="3"/>
  <c r="J79" i="3"/>
  <c r="I79" i="3"/>
  <c r="BC78" i="3"/>
  <c r="BA78" i="3"/>
  <c r="BB78" i="3"/>
  <c r="AY78" i="3"/>
  <c r="AX78" i="3"/>
  <c r="AW78" i="3"/>
  <c r="AV78" i="3"/>
  <c r="AU78" i="3"/>
  <c r="AT78" i="3"/>
  <c r="N78" i="3"/>
  <c r="M78" i="3"/>
  <c r="L78" i="3"/>
  <c r="K78" i="3"/>
  <c r="J78" i="3"/>
  <c r="I78" i="3"/>
  <c r="BC77" i="3"/>
  <c r="BA77" i="3"/>
  <c r="BB77" i="3"/>
  <c r="AY77" i="3"/>
  <c r="AX77" i="3"/>
  <c r="AW77" i="3"/>
  <c r="AV77" i="3"/>
  <c r="AU77" i="3"/>
  <c r="AT77" i="3"/>
  <c r="N77" i="3"/>
  <c r="M77" i="3"/>
  <c r="L77" i="3"/>
  <c r="K77" i="3"/>
  <c r="J77" i="3"/>
  <c r="I77" i="3"/>
  <c r="BC76" i="3"/>
  <c r="BA76" i="3"/>
  <c r="BB76" i="3"/>
  <c r="AY76" i="3"/>
  <c r="AX76" i="3"/>
  <c r="AW76" i="3"/>
  <c r="AV76" i="3"/>
  <c r="AU76" i="3"/>
  <c r="AT76" i="3"/>
  <c r="N76" i="3"/>
  <c r="M76" i="3"/>
  <c r="L76" i="3"/>
  <c r="K76" i="3"/>
  <c r="J76" i="3"/>
  <c r="I76" i="3"/>
  <c r="BC75" i="3"/>
  <c r="BA75" i="3"/>
  <c r="BB75" i="3"/>
  <c r="AY75" i="3"/>
  <c r="AX75" i="3"/>
  <c r="AW75" i="3"/>
  <c r="AV75" i="3"/>
  <c r="AU75" i="3"/>
  <c r="AT75" i="3"/>
  <c r="N75" i="3"/>
  <c r="M75" i="3"/>
  <c r="L75" i="3"/>
  <c r="K75" i="3"/>
  <c r="J75" i="3"/>
  <c r="I75" i="3"/>
  <c r="BC74" i="3"/>
  <c r="BA74" i="3"/>
  <c r="BB74" i="3"/>
  <c r="AY74" i="3"/>
  <c r="AX74" i="3"/>
  <c r="AW74" i="3"/>
  <c r="AV74" i="3"/>
  <c r="AU74" i="3"/>
  <c r="AT74" i="3"/>
  <c r="N74" i="3"/>
  <c r="M74" i="3"/>
  <c r="L74" i="3"/>
  <c r="K74" i="3"/>
  <c r="J74" i="3"/>
  <c r="I74" i="3"/>
  <c r="BC73" i="3"/>
  <c r="BA73" i="3"/>
  <c r="BB73" i="3"/>
  <c r="AY73" i="3"/>
  <c r="AX73" i="3"/>
  <c r="AW73" i="3"/>
  <c r="AV73" i="3"/>
  <c r="AU73" i="3"/>
  <c r="AT73" i="3"/>
  <c r="N73" i="3"/>
  <c r="M73" i="3"/>
  <c r="L73" i="3"/>
  <c r="K73" i="3"/>
  <c r="J73" i="3"/>
  <c r="I73" i="3"/>
  <c r="BC72" i="3"/>
  <c r="BA72" i="3"/>
  <c r="BB72" i="3"/>
  <c r="AY72" i="3"/>
  <c r="AX72" i="3"/>
  <c r="AW72" i="3"/>
  <c r="AV72" i="3"/>
  <c r="AU72" i="3"/>
  <c r="AT72" i="3"/>
  <c r="N72" i="3"/>
  <c r="M72" i="3"/>
  <c r="L72" i="3"/>
  <c r="K72" i="3"/>
  <c r="J72" i="3"/>
  <c r="I72" i="3"/>
  <c r="BC71" i="3"/>
  <c r="BA71" i="3"/>
  <c r="BB71" i="3"/>
  <c r="AY71" i="3"/>
  <c r="AX71" i="3"/>
  <c r="AW71" i="3"/>
  <c r="AV71" i="3"/>
  <c r="AU71" i="3"/>
  <c r="AT71" i="3"/>
  <c r="N71" i="3"/>
  <c r="M71" i="3"/>
  <c r="L71" i="3"/>
  <c r="K71" i="3"/>
  <c r="J71" i="3"/>
  <c r="I71" i="3"/>
  <c r="BC70" i="3"/>
  <c r="BA70" i="3"/>
  <c r="BB70" i="3"/>
  <c r="AY70" i="3"/>
  <c r="AX70" i="3"/>
  <c r="AW70" i="3"/>
  <c r="AV70" i="3"/>
  <c r="AU70" i="3"/>
  <c r="AT70" i="3"/>
  <c r="N70" i="3"/>
  <c r="M70" i="3"/>
  <c r="L70" i="3"/>
  <c r="K70" i="3"/>
  <c r="J70" i="3"/>
  <c r="I70" i="3"/>
  <c r="BC69" i="3"/>
  <c r="BA69" i="3"/>
  <c r="BB69" i="3"/>
  <c r="AY69" i="3"/>
  <c r="AX69" i="3"/>
  <c r="AW69" i="3"/>
  <c r="AV69" i="3"/>
  <c r="AU69" i="3"/>
  <c r="AT69" i="3"/>
  <c r="N69" i="3"/>
  <c r="M69" i="3"/>
  <c r="L69" i="3"/>
  <c r="K69" i="3"/>
  <c r="J69" i="3"/>
  <c r="I69" i="3"/>
  <c r="BC68" i="3"/>
  <c r="BA68" i="3"/>
  <c r="BB68" i="3"/>
  <c r="AY68" i="3"/>
  <c r="AX68" i="3"/>
  <c r="AW68" i="3"/>
  <c r="AV68" i="3"/>
  <c r="AU68" i="3"/>
  <c r="AT68" i="3"/>
  <c r="N68" i="3"/>
  <c r="M68" i="3"/>
  <c r="L68" i="3"/>
  <c r="K68" i="3"/>
  <c r="J68" i="3"/>
  <c r="I68" i="3"/>
  <c r="BC67" i="3"/>
  <c r="BA67" i="3"/>
  <c r="BB67" i="3"/>
  <c r="AY67" i="3"/>
  <c r="AX67" i="3"/>
  <c r="AW67" i="3"/>
  <c r="AV67" i="3"/>
  <c r="AU67" i="3"/>
  <c r="AT67" i="3"/>
  <c r="N67" i="3"/>
  <c r="M67" i="3"/>
  <c r="L67" i="3"/>
  <c r="K67" i="3"/>
  <c r="J67" i="3"/>
  <c r="I67" i="3"/>
  <c r="BC66" i="3"/>
  <c r="BA66" i="3"/>
  <c r="BB66" i="3"/>
  <c r="AY66" i="3"/>
  <c r="AX66" i="3"/>
  <c r="AW66" i="3"/>
  <c r="AV66" i="3"/>
  <c r="AU66" i="3"/>
  <c r="AT66" i="3"/>
  <c r="N66" i="3"/>
  <c r="M66" i="3"/>
  <c r="L66" i="3"/>
  <c r="K66" i="3"/>
  <c r="J66" i="3"/>
  <c r="I66" i="3"/>
  <c r="BC65" i="3"/>
  <c r="BA65" i="3"/>
  <c r="BB65" i="3"/>
  <c r="AY65" i="3"/>
  <c r="AX65" i="3"/>
  <c r="AW65" i="3"/>
  <c r="AV65" i="3"/>
  <c r="AU65" i="3"/>
  <c r="AT65" i="3"/>
  <c r="N65" i="3"/>
  <c r="M65" i="3"/>
  <c r="L65" i="3"/>
  <c r="K65" i="3"/>
  <c r="J65" i="3"/>
  <c r="I65" i="3"/>
  <c r="BC64" i="3"/>
  <c r="BA64" i="3"/>
  <c r="BB64" i="3"/>
  <c r="AY64" i="3"/>
  <c r="AX64" i="3"/>
  <c r="AW64" i="3"/>
  <c r="AV64" i="3"/>
  <c r="AU64" i="3"/>
  <c r="AT64" i="3"/>
  <c r="N64" i="3"/>
  <c r="M64" i="3"/>
  <c r="L64" i="3"/>
  <c r="K64" i="3"/>
  <c r="J64" i="3"/>
  <c r="I64" i="3"/>
  <c r="BC63" i="3"/>
  <c r="BA63" i="3"/>
  <c r="BB63" i="3"/>
  <c r="AY63" i="3"/>
  <c r="AX63" i="3"/>
  <c r="AW63" i="3"/>
  <c r="AV63" i="3"/>
  <c r="AU63" i="3"/>
  <c r="AT63" i="3"/>
  <c r="N63" i="3"/>
  <c r="M63" i="3"/>
  <c r="L63" i="3"/>
  <c r="K63" i="3"/>
  <c r="J63" i="3"/>
  <c r="I63" i="3"/>
  <c r="BC62" i="3"/>
  <c r="BA62" i="3"/>
  <c r="BB62" i="3"/>
  <c r="AY62" i="3"/>
  <c r="AX62" i="3"/>
  <c r="AW62" i="3"/>
  <c r="AV62" i="3"/>
  <c r="AU62" i="3"/>
  <c r="AT62" i="3"/>
  <c r="N62" i="3"/>
  <c r="M62" i="3"/>
  <c r="L62" i="3"/>
  <c r="K62" i="3"/>
  <c r="J62" i="3"/>
  <c r="I62" i="3"/>
  <c r="BC61" i="3"/>
  <c r="BA61" i="3"/>
  <c r="BB61" i="3"/>
  <c r="AY61" i="3"/>
  <c r="AX61" i="3"/>
  <c r="AW61" i="3"/>
  <c r="AV61" i="3"/>
  <c r="AU61" i="3"/>
  <c r="AT61" i="3"/>
  <c r="N61" i="3"/>
  <c r="M61" i="3"/>
  <c r="L61" i="3"/>
  <c r="K61" i="3"/>
  <c r="J61" i="3"/>
  <c r="I61" i="3"/>
  <c r="BC60" i="3"/>
  <c r="BA60" i="3"/>
  <c r="BB60" i="3"/>
  <c r="AY60" i="3"/>
  <c r="AX60" i="3"/>
  <c r="AW60" i="3"/>
  <c r="AV60" i="3"/>
  <c r="AU60" i="3"/>
  <c r="AT60" i="3"/>
  <c r="N60" i="3"/>
  <c r="M60" i="3"/>
  <c r="L60" i="3"/>
  <c r="K60" i="3"/>
  <c r="J60" i="3"/>
  <c r="I60" i="3"/>
  <c r="BC59" i="3"/>
  <c r="BA59" i="3"/>
  <c r="BB59" i="3"/>
  <c r="AY59" i="3"/>
  <c r="AX59" i="3"/>
  <c r="AW59" i="3"/>
  <c r="AV59" i="3"/>
  <c r="AU59" i="3"/>
  <c r="AT59" i="3"/>
  <c r="N59" i="3"/>
  <c r="M59" i="3"/>
  <c r="L59" i="3"/>
  <c r="K59" i="3"/>
  <c r="J59" i="3"/>
  <c r="I59" i="3"/>
  <c r="BC58" i="3"/>
  <c r="BA58" i="3"/>
  <c r="BB58" i="3"/>
  <c r="AY58" i="3"/>
  <c r="AX58" i="3"/>
  <c r="AW58" i="3"/>
  <c r="AV58" i="3"/>
  <c r="AU58" i="3"/>
  <c r="AT58" i="3"/>
  <c r="N58" i="3"/>
  <c r="M58" i="3"/>
  <c r="L58" i="3"/>
  <c r="K58" i="3"/>
  <c r="J58" i="3"/>
  <c r="I58" i="3"/>
  <c r="BC57" i="3"/>
  <c r="BA57" i="3"/>
  <c r="BB57" i="3"/>
  <c r="AY57" i="3"/>
  <c r="AX57" i="3"/>
  <c r="AW57" i="3"/>
  <c r="AV57" i="3"/>
  <c r="AU57" i="3"/>
  <c r="AT57" i="3"/>
  <c r="N57" i="3"/>
  <c r="M57" i="3"/>
  <c r="L57" i="3"/>
  <c r="K57" i="3"/>
  <c r="J57" i="3"/>
  <c r="I57" i="3"/>
  <c r="BC56" i="3"/>
  <c r="BA56" i="3"/>
  <c r="BB56" i="3"/>
  <c r="AY56" i="3"/>
  <c r="AX56" i="3"/>
  <c r="AW56" i="3"/>
  <c r="AV56" i="3"/>
  <c r="AU56" i="3"/>
  <c r="AT56" i="3"/>
  <c r="N56" i="3"/>
  <c r="M56" i="3"/>
  <c r="L56" i="3"/>
  <c r="K56" i="3"/>
  <c r="J56" i="3"/>
  <c r="I56" i="3"/>
  <c r="BC55" i="3"/>
  <c r="BA55" i="3"/>
  <c r="BB55" i="3"/>
  <c r="AY55" i="3"/>
  <c r="AX55" i="3"/>
  <c r="AW55" i="3"/>
  <c r="AV55" i="3"/>
  <c r="AU55" i="3"/>
  <c r="AT55" i="3"/>
  <c r="N55" i="3"/>
  <c r="M55" i="3"/>
  <c r="L55" i="3"/>
  <c r="K55" i="3"/>
  <c r="J55" i="3"/>
  <c r="I55" i="3"/>
  <c r="BC54" i="3"/>
  <c r="BA54" i="3"/>
  <c r="BB54" i="3"/>
  <c r="AY54" i="3"/>
  <c r="AX54" i="3"/>
  <c r="AW54" i="3"/>
  <c r="AV54" i="3"/>
  <c r="AU54" i="3"/>
  <c r="AT54" i="3"/>
  <c r="N54" i="3"/>
  <c r="M54" i="3"/>
  <c r="L54" i="3"/>
  <c r="K54" i="3"/>
  <c r="J54" i="3"/>
  <c r="I54" i="3"/>
  <c r="BC53" i="3"/>
  <c r="BA53" i="3"/>
  <c r="BB53" i="3"/>
  <c r="AY53" i="3"/>
  <c r="AX53" i="3"/>
  <c r="AW53" i="3"/>
  <c r="AV53" i="3"/>
  <c r="AU53" i="3"/>
  <c r="AT53" i="3"/>
  <c r="N53" i="3"/>
  <c r="M53" i="3"/>
  <c r="L53" i="3"/>
  <c r="K53" i="3"/>
  <c r="J53" i="3"/>
  <c r="I53" i="3"/>
  <c r="BC52" i="3"/>
  <c r="BA52" i="3"/>
  <c r="BB52" i="3"/>
  <c r="AY52" i="3"/>
  <c r="AX52" i="3"/>
  <c r="AW52" i="3"/>
  <c r="AV52" i="3"/>
  <c r="AU52" i="3"/>
  <c r="AT52" i="3"/>
  <c r="N52" i="3"/>
  <c r="M52" i="3"/>
  <c r="L52" i="3"/>
  <c r="K52" i="3"/>
  <c r="J52" i="3"/>
  <c r="I52" i="3"/>
  <c r="BC51" i="3"/>
  <c r="BA51" i="3"/>
  <c r="BB51" i="3"/>
  <c r="AY51" i="3"/>
  <c r="AX51" i="3"/>
  <c r="AW51" i="3"/>
  <c r="AV51" i="3"/>
  <c r="AU51" i="3"/>
  <c r="AT51" i="3"/>
  <c r="N51" i="3"/>
  <c r="M51" i="3"/>
  <c r="L51" i="3"/>
  <c r="K51" i="3"/>
  <c r="J51" i="3"/>
  <c r="I51" i="3"/>
  <c r="BC50" i="3"/>
  <c r="BA50" i="3"/>
  <c r="BB50" i="3"/>
  <c r="AY50" i="3"/>
  <c r="AX50" i="3"/>
  <c r="AW50" i="3"/>
  <c r="AV50" i="3"/>
  <c r="AU50" i="3"/>
  <c r="AT50" i="3"/>
  <c r="N50" i="3"/>
  <c r="M50" i="3"/>
  <c r="L50" i="3"/>
  <c r="K50" i="3"/>
  <c r="J50" i="3"/>
  <c r="I50" i="3"/>
  <c r="BC49" i="3"/>
  <c r="BA49" i="3"/>
  <c r="BB49" i="3"/>
  <c r="AY49" i="3"/>
  <c r="AX49" i="3"/>
  <c r="AW49" i="3"/>
  <c r="AV49" i="3"/>
  <c r="AU49" i="3"/>
  <c r="AT49" i="3"/>
  <c r="N49" i="3"/>
  <c r="M49" i="3"/>
  <c r="L49" i="3"/>
  <c r="K49" i="3"/>
  <c r="J49" i="3"/>
  <c r="I49" i="3"/>
  <c r="BC48" i="3"/>
  <c r="BA48" i="3"/>
  <c r="BB48" i="3"/>
  <c r="AY48" i="3"/>
  <c r="AX48" i="3"/>
  <c r="AW48" i="3"/>
  <c r="AV48" i="3"/>
  <c r="AU48" i="3"/>
  <c r="AT48" i="3"/>
  <c r="N48" i="3"/>
  <c r="M48" i="3"/>
  <c r="L48" i="3"/>
  <c r="K48" i="3"/>
  <c r="J48" i="3"/>
  <c r="I48" i="3"/>
  <c r="BC47" i="3"/>
  <c r="BA47" i="3"/>
  <c r="BB47" i="3"/>
  <c r="AY47" i="3"/>
  <c r="AX47" i="3"/>
  <c r="AW47" i="3"/>
  <c r="AV47" i="3"/>
  <c r="AU47" i="3"/>
  <c r="AT47" i="3"/>
  <c r="N47" i="3"/>
  <c r="M47" i="3"/>
  <c r="L47" i="3"/>
  <c r="K47" i="3"/>
  <c r="J47" i="3"/>
  <c r="I47" i="3"/>
  <c r="BC46" i="3"/>
  <c r="BA46" i="3"/>
  <c r="BB46" i="3"/>
  <c r="AY46" i="3"/>
  <c r="AX46" i="3"/>
  <c r="AW46" i="3"/>
  <c r="AV46" i="3"/>
  <c r="AU46" i="3"/>
  <c r="AT46" i="3"/>
  <c r="N46" i="3"/>
  <c r="M46" i="3"/>
  <c r="L46" i="3"/>
  <c r="K46" i="3"/>
  <c r="J46" i="3"/>
  <c r="I46" i="3"/>
  <c r="BC45" i="3"/>
  <c r="BA45" i="3"/>
  <c r="BB45" i="3"/>
  <c r="AY45" i="3"/>
  <c r="AX45" i="3"/>
  <c r="AW45" i="3"/>
  <c r="AV45" i="3"/>
  <c r="AU45" i="3"/>
  <c r="AT45" i="3"/>
  <c r="N45" i="3"/>
  <c r="M45" i="3"/>
  <c r="L45" i="3"/>
  <c r="K45" i="3"/>
  <c r="J45" i="3"/>
  <c r="I45" i="3"/>
  <c r="BC44" i="3"/>
  <c r="BA44" i="3"/>
  <c r="BB44" i="3"/>
  <c r="AY44" i="3"/>
  <c r="AX44" i="3"/>
  <c r="AW44" i="3"/>
  <c r="AV44" i="3"/>
  <c r="AU44" i="3"/>
  <c r="AT44" i="3"/>
  <c r="N44" i="3"/>
  <c r="M44" i="3"/>
  <c r="L44" i="3"/>
  <c r="K44" i="3"/>
  <c r="J44" i="3"/>
  <c r="I44" i="3"/>
  <c r="BC43" i="3"/>
  <c r="BA43" i="3"/>
  <c r="BB43" i="3"/>
  <c r="AY43" i="3"/>
  <c r="AX43" i="3"/>
  <c r="AW43" i="3"/>
  <c r="AV43" i="3"/>
  <c r="AU43" i="3"/>
  <c r="AT43" i="3"/>
  <c r="N43" i="3"/>
  <c r="M43" i="3"/>
  <c r="L43" i="3"/>
  <c r="K43" i="3"/>
  <c r="J43" i="3"/>
  <c r="I43" i="3"/>
  <c r="BC42" i="3"/>
  <c r="BA42" i="3"/>
  <c r="BB42" i="3"/>
  <c r="AY42" i="3"/>
  <c r="AX42" i="3"/>
  <c r="AW42" i="3"/>
  <c r="AV42" i="3"/>
  <c r="AU42" i="3"/>
  <c r="AT42" i="3"/>
  <c r="N42" i="3"/>
  <c r="M42" i="3"/>
  <c r="L42" i="3"/>
  <c r="K42" i="3"/>
  <c r="J42" i="3"/>
  <c r="I42" i="3"/>
  <c r="BC41" i="3"/>
  <c r="BA41" i="3"/>
  <c r="BB41" i="3"/>
  <c r="AY41" i="3"/>
  <c r="AX41" i="3"/>
  <c r="AW41" i="3"/>
  <c r="AV41" i="3"/>
  <c r="AU41" i="3"/>
  <c r="AT41" i="3"/>
  <c r="N41" i="3"/>
  <c r="M41" i="3"/>
  <c r="L41" i="3"/>
  <c r="K41" i="3"/>
  <c r="J41" i="3"/>
  <c r="I41" i="3"/>
  <c r="BC40" i="3"/>
  <c r="BA40" i="3"/>
  <c r="BB40" i="3"/>
  <c r="AY40" i="3"/>
  <c r="AX40" i="3"/>
  <c r="AW40" i="3"/>
  <c r="AV40" i="3"/>
  <c r="AU40" i="3"/>
  <c r="AT40" i="3"/>
  <c r="N40" i="3"/>
  <c r="M40" i="3"/>
  <c r="L40" i="3"/>
  <c r="K40" i="3"/>
  <c r="J40" i="3"/>
  <c r="I40" i="3"/>
  <c r="BC39" i="3"/>
  <c r="BA39" i="3"/>
  <c r="BB39" i="3"/>
  <c r="AY39" i="3"/>
  <c r="AX39" i="3"/>
  <c r="AW39" i="3"/>
  <c r="AV39" i="3"/>
  <c r="AU39" i="3"/>
  <c r="AT39" i="3"/>
  <c r="N39" i="3"/>
  <c r="M39" i="3"/>
  <c r="L39" i="3"/>
  <c r="K39" i="3"/>
  <c r="J39" i="3"/>
  <c r="I39" i="3"/>
  <c r="BC38" i="3"/>
  <c r="BA38" i="3"/>
  <c r="BB38" i="3"/>
  <c r="AY38" i="3"/>
  <c r="AX38" i="3"/>
  <c r="AW38" i="3"/>
  <c r="AV38" i="3"/>
  <c r="AU38" i="3"/>
  <c r="AT38" i="3"/>
  <c r="N38" i="3"/>
  <c r="M38" i="3"/>
  <c r="L38" i="3"/>
  <c r="K38" i="3"/>
  <c r="J38" i="3"/>
  <c r="I38" i="3"/>
  <c r="BC37" i="3"/>
  <c r="BA37" i="3"/>
  <c r="BB37" i="3"/>
  <c r="AY37" i="3"/>
  <c r="AX37" i="3"/>
  <c r="AW37" i="3"/>
  <c r="AV37" i="3"/>
  <c r="AU37" i="3"/>
  <c r="AT37" i="3"/>
  <c r="N37" i="3"/>
  <c r="M37" i="3"/>
  <c r="L37" i="3"/>
  <c r="K37" i="3"/>
  <c r="J37" i="3"/>
  <c r="I37" i="3"/>
  <c r="BC36" i="3"/>
  <c r="BA36" i="3"/>
  <c r="BB36" i="3"/>
  <c r="AY36" i="3"/>
  <c r="AX36" i="3"/>
  <c r="AW36" i="3"/>
  <c r="AV36" i="3"/>
  <c r="AU36" i="3"/>
  <c r="AT36" i="3"/>
  <c r="N36" i="3"/>
  <c r="M36" i="3"/>
  <c r="L36" i="3"/>
  <c r="K36" i="3"/>
  <c r="J36" i="3"/>
  <c r="I36" i="3"/>
  <c r="BC35" i="3"/>
  <c r="BA35" i="3"/>
  <c r="BB35" i="3"/>
  <c r="AY35" i="3"/>
  <c r="AX35" i="3"/>
  <c r="AW35" i="3"/>
  <c r="AV35" i="3"/>
  <c r="AU35" i="3"/>
  <c r="AT35" i="3"/>
  <c r="N35" i="3"/>
  <c r="M35" i="3"/>
  <c r="L35" i="3"/>
  <c r="K35" i="3"/>
  <c r="J35" i="3"/>
  <c r="I35" i="3"/>
  <c r="BC34" i="3"/>
  <c r="BA34" i="3"/>
  <c r="BB34" i="3"/>
  <c r="AY34" i="3"/>
  <c r="AX34" i="3"/>
  <c r="AW34" i="3"/>
  <c r="AV34" i="3"/>
  <c r="AU34" i="3"/>
  <c r="AT34" i="3"/>
  <c r="N34" i="3"/>
  <c r="M34" i="3"/>
  <c r="L34" i="3"/>
  <c r="K34" i="3"/>
  <c r="J34" i="3"/>
  <c r="I34" i="3"/>
  <c r="BC33" i="3"/>
  <c r="BA33" i="3"/>
  <c r="BB33" i="3"/>
  <c r="AY33" i="3"/>
  <c r="AX33" i="3"/>
  <c r="AW33" i="3"/>
  <c r="AV33" i="3"/>
  <c r="AU33" i="3"/>
  <c r="AT33" i="3"/>
  <c r="N33" i="3"/>
  <c r="M33" i="3"/>
  <c r="L33" i="3"/>
  <c r="K33" i="3"/>
  <c r="J33" i="3"/>
  <c r="I33" i="3"/>
  <c r="BC32" i="3"/>
  <c r="BA32" i="3"/>
  <c r="BB32" i="3"/>
  <c r="AY32" i="3"/>
  <c r="AX32" i="3"/>
  <c r="AW32" i="3"/>
  <c r="AV32" i="3"/>
  <c r="AU32" i="3"/>
  <c r="AT32" i="3"/>
  <c r="N32" i="3"/>
  <c r="M32" i="3"/>
  <c r="L32" i="3"/>
  <c r="K32" i="3"/>
  <c r="J32" i="3"/>
  <c r="I32" i="3"/>
  <c r="BC31" i="3"/>
  <c r="BA31" i="3"/>
  <c r="BB31" i="3"/>
  <c r="AY31" i="3"/>
  <c r="AX31" i="3"/>
  <c r="AW31" i="3"/>
  <c r="AV31" i="3"/>
  <c r="AU31" i="3"/>
  <c r="AT31" i="3"/>
  <c r="N31" i="3"/>
  <c r="M31" i="3"/>
  <c r="L31" i="3"/>
  <c r="K31" i="3"/>
  <c r="J31" i="3"/>
  <c r="I31" i="3"/>
  <c r="BC30" i="3"/>
  <c r="BA30" i="3"/>
  <c r="BB30" i="3"/>
  <c r="AY30" i="3"/>
  <c r="AX30" i="3"/>
  <c r="AW30" i="3"/>
  <c r="AV30" i="3"/>
  <c r="AU30" i="3"/>
  <c r="AT30" i="3"/>
  <c r="N30" i="3"/>
  <c r="M30" i="3"/>
  <c r="L30" i="3"/>
  <c r="K30" i="3"/>
  <c r="J30" i="3"/>
  <c r="I30" i="3"/>
  <c r="BC29" i="3"/>
  <c r="BA29" i="3"/>
  <c r="BB29" i="3"/>
  <c r="AY29" i="3"/>
  <c r="AX29" i="3"/>
  <c r="AW29" i="3"/>
  <c r="AV29" i="3"/>
  <c r="AU29" i="3"/>
  <c r="AT29" i="3"/>
  <c r="N29" i="3"/>
  <c r="M29" i="3"/>
  <c r="L29" i="3"/>
  <c r="K29" i="3"/>
  <c r="J29" i="3"/>
  <c r="I29" i="3"/>
  <c r="BC28" i="3"/>
  <c r="BA28" i="3"/>
  <c r="BB28" i="3"/>
  <c r="AY28" i="3"/>
  <c r="AX28" i="3"/>
  <c r="AW28" i="3"/>
  <c r="AV28" i="3"/>
  <c r="AU28" i="3"/>
  <c r="AT28" i="3"/>
  <c r="N28" i="3"/>
  <c r="M28" i="3"/>
  <c r="L28" i="3"/>
  <c r="K28" i="3"/>
  <c r="J28" i="3"/>
  <c r="I28" i="3"/>
  <c r="BC27" i="3"/>
  <c r="BA27" i="3"/>
  <c r="BB27" i="3"/>
  <c r="AY27" i="3"/>
  <c r="AX27" i="3"/>
  <c r="AW27" i="3"/>
  <c r="AV27" i="3"/>
  <c r="AU27" i="3"/>
  <c r="AT27" i="3"/>
  <c r="N27" i="3"/>
  <c r="M27" i="3"/>
  <c r="L27" i="3"/>
  <c r="K27" i="3"/>
  <c r="J27" i="3"/>
  <c r="I27" i="3"/>
  <c r="BC26" i="3"/>
  <c r="BA26" i="3"/>
  <c r="BB26" i="3"/>
  <c r="AY26" i="3"/>
  <c r="AX26" i="3"/>
  <c r="AW26" i="3"/>
  <c r="AV26" i="3"/>
  <c r="AU26" i="3"/>
  <c r="AT26" i="3"/>
  <c r="N26" i="3"/>
  <c r="M26" i="3"/>
  <c r="L26" i="3"/>
  <c r="K26" i="3"/>
  <c r="J26" i="3"/>
  <c r="I26" i="3"/>
  <c r="BC25" i="3"/>
  <c r="BA25" i="3"/>
  <c r="BB25" i="3"/>
  <c r="AY25" i="3"/>
  <c r="AX25" i="3"/>
  <c r="AW25" i="3"/>
  <c r="AV25" i="3"/>
  <c r="AU25" i="3"/>
  <c r="AT25" i="3"/>
  <c r="N25" i="3"/>
  <c r="M25" i="3"/>
  <c r="L25" i="3"/>
  <c r="K25" i="3"/>
  <c r="J25" i="3"/>
  <c r="I25" i="3"/>
  <c r="BC24" i="3"/>
  <c r="BA24" i="3"/>
  <c r="BB24" i="3"/>
  <c r="AY24" i="3"/>
  <c r="AX24" i="3"/>
  <c r="AW24" i="3"/>
  <c r="AV24" i="3"/>
  <c r="AU24" i="3"/>
  <c r="AT24" i="3"/>
  <c r="N24" i="3"/>
  <c r="M24" i="3"/>
  <c r="L24" i="3"/>
  <c r="K24" i="3"/>
  <c r="J24" i="3"/>
  <c r="I24" i="3"/>
  <c r="BC23" i="3"/>
  <c r="BA23" i="3"/>
  <c r="BB23" i="3"/>
  <c r="AY23" i="3"/>
  <c r="AX23" i="3"/>
  <c r="AW23" i="3"/>
  <c r="AV23" i="3"/>
  <c r="AU23" i="3"/>
  <c r="AT23" i="3"/>
  <c r="N23" i="3"/>
  <c r="M23" i="3"/>
  <c r="L23" i="3"/>
  <c r="K23" i="3"/>
  <c r="J23" i="3"/>
  <c r="I23" i="3"/>
  <c r="BC22" i="3"/>
  <c r="BA22" i="3"/>
  <c r="BB22" i="3"/>
  <c r="AY22" i="3"/>
  <c r="AX22" i="3"/>
  <c r="AW22" i="3"/>
  <c r="AV22" i="3"/>
  <c r="AU22" i="3"/>
  <c r="AT22" i="3"/>
  <c r="N22" i="3"/>
  <c r="M22" i="3"/>
  <c r="L22" i="3"/>
  <c r="K22" i="3"/>
  <c r="J22" i="3"/>
  <c r="I22" i="3"/>
  <c r="BC21" i="3"/>
  <c r="BA21" i="3"/>
  <c r="BB21" i="3"/>
  <c r="AY21" i="3"/>
  <c r="AX21" i="3"/>
  <c r="AW21" i="3"/>
  <c r="AV21" i="3"/>
  <c r="AU21" i="3"/>
  <c r="AT21" i="3"/>
  <c r="N21" i="3"/>
  <c r="M21" i="3"/>
  <c r="L21" i="3"/>
  <c r="K21" i="3"/>
  <c r="J21" i="3"/>
  <c r="I21" i="3"/>
  <c r="BC20" i="3"/>
  <c r="BA20" i="3"/>
  <c r="BB20" i="3"/>
  <c r="AY20" i="3"/>
  <c r="AX20" i="3"/>
  <c r="AW20" i="3"/>
  <c r="AV20" i="3"/>
  <c r="AU20" i="3"/>
  <c r="AT20" i="3"/>
  <c r="N20" i="3"/>
  <c r="M20" i="3"/>
  <c r="L20" i="3"/>
  <c r="K20" i="3"/>
  <c r="J20" i="3"/>
  <c r="I20" i="3"/>
  <c r="BC19" i="3"/>
  <c r="BA19" i="3"/>
  <c r="BB19" i="3"/>
  <c r="AY19" i="3"/>
  <c r="AX19" i="3"/>
  <c r="AW19" i="3"/>
  <c r="AV19" i="3"/>
  <c r="AU19" i="3"/>
  <c r="AT19" i="3"/>
  <c r="N19" i="3"/>
  <c r="M19" i="3"/>
  <c r="L19" i="3"/>
  <c r="K19" i="3"/>
  <c r="J19" i="3"/>
  <c r="I19" i="3"/>
  <c r="BC18" i="3"/>
  <c r="BA18" i="3"/>
  <c r="BB18" i="3"/>
  <c r="AY18" i="3"/>
  <c r="AX18" i="3"/>
  <c r="AW18" i="3"/>
  <c r="AV18" i="3"/>
  <c r="AU18" i="3"/>
  <c r="AT18" i="3"/>
  <c r="N18" i="3"/>
  <c r="M18" i="3"/>
  <c r="L18" i="3"/>
  <c r="K18" i="3"/>
  <c r="J18" i="3"/>
  <c r="I18" i="3"/>
  <c r="BC17" i="3"/>
  <c r="BA17" i="3"/>
  <c r="BB17" i="3"/>
  <c r="AY17" i="3"/>
  <c r="AX17" i="3"/>
  <c r="AW17" i="3"/>
  <c r="AV17" i="3"/>
  <c r="AU17" i="3"/>
  <c r="AT17" i="3"/>
  <c r="N17" i="3"/>
  <c r="M17" i="3"/>
  <c r="L17" i="3"/>
  <c r="K17" i="3"/>
  <c r="J17" i="3"/>
  <c r="I17" i="3"/>
  <c r="BC16" i="3"/>
  <c r="BA16" i="3"/>
  <c r="AY16" i="3"/>
  <c r="AX16" i="3"/>
  <c r="AW16" i="3"/>
  <c r="AV16" i="3"/>
  <c r="AU16" i="3"/>
  <c r="AT16" i="3"/>
  <c r="N16" i="3"/>
  <c r="M16" i="3"/>
  <c r="L16" i="3"/>
  <c r="K16" i="3"/>
  <c r="J16" i="3"/>
  <c r="I16" i="3"/>
  <c r="BC15" i="3"/>
  <c r="BA15" i="3"/>
  <c r="AY15" i="3"/>
  <c r="AX15" i="3"/>
  <c r="AW15" i="3"/>
  <c r="AV15" i="3"/>
  <c r="AU15" i="3"/>
  <c r="AT15" i="3"/>
  <c r="N15" i="3"/>
  <c r="M15" i="3"/>
  <c r="L15" i="3"/>
  <c r="K15" i="3"/>
  <c r="J15" i="3"/>
  <c r="I15" i="3"/>
  <c r="BC14" i="3"/>
  <c r="BA14" i="3"/>
  <c r="AY14" i="3"/>
  <c r="AX14" i="3"/>
  <c r="AW14" i="3"/>
  <c r="AV14" i="3"/>
  <c r="AU14" i="3"/>
  <c r="AT14" i="3"/>
  <c r="N14" i="3"/>
  <c r="M14" i="3"/>
  <c r="L14" i="3"/>
  <c r="K14" i="3"/>
  <c r="J14" i="3"/>
  <c r="I14" i="3"/>
  <c r="BC13" i="3"/>
  <c r="BA13" i="3"/>
  <c r="AY13" i="3"/>
  <c r="AX13" i="3"/>
  <c r="AW13" i="3"/>
  <c r="AV13" i="3"/>
  <c r="AU13" i="3"/>
  <c r="AT13" i="3"/>
  <c r="N13" i="3"/>
  <c r="M13" i="3"/>
  <c r="L13" i="3"/>
  <c r="K13" i="3"/>
  <c r="J13" i="3"/>
  <c r="I13" i="3"/>
  <c r="BC12" i="3"/>
  <c r="BA12" i="3"/>
  <c r="AY12" i="3"/>
  <c r="AX12" i="3"/>
  <c r="AW12" i="3"/>
  <c r="AV12" i="3"/>
  <c r="AU12" i="3"/>
  <c r="AT12" i="3"/>
  <c r="N12" i="3"/>
  <c r="M12" i="3"/>
  <c r="L12" i="3"/>
  <c r="K12" i="3"/>
  <c r="J12" i="3"/>
  <c r="I12" i="3"/>
  <c r="BC11" i="3"/>
  <c r="BA11" i="3"/>
  <c r="AY11" i="3"/>
  <c r="AX11" i="3"/>
  <c r="AW11" i="3"/>
  <c r="AV11" i="3"/>
  <c r="AU11" i="3"/>
  <c r="AT11" i="3"/>
  <c r="N11" i="3"/>
  <c r="M11" i="3"/>
  <c r="L11" i="3"/>
  <c r="K11" i="3"/>
  <c r="J11" i="3"/>
  <c r="I11" i="3"/>
  <c r="BC10" i="3"/>
  <c r="BA10" i="3"/>
  <c r="AY10" i="3"/>
  <c r="AX10" i="3"/>
  <c r="AW10" i="3"/>
  <c r="AV10" i="3"/>
  <c r="AU10" i="3"/>
  <c r="AT10" i="3"/>
  <c r="N10" i="3"/>
  <c r="M10" i="3"/>
  <c r="L10" i="3"/>
  <c r="K10" i="3"/>
  <c r="J10" i="3"/>
  <c r="I10" i="3"/>
  <c r="BC9" i="3"/>
  <c r="BA9" i="3"/>
  <c r="AY9" i="3"/>
  <c r="AX9" i="3"/>
  <c r="AW9" i="3"/>
  <c r="AV9" i="3"/>
  <c r="AU9" i="3"/>
  <c r="AT9" i="3"/>
  <c r="N9" i="3"/>
  <c r="M9" i="3"/>
  <c r="L9" i="3"/>
  <c r="K9" i="3"/>
  <c r="J9" i="3"/>
  <c r="I9" i="3"/>
  <c r="BC8" i="3"/>
  <c r="BA8" i="3"/>
  <c r="AY8" i="3"/>
  <c r="AX8" i="3"/>
  <c r="AW8" i="3"/>
  <c r="AV8" i="3"/>
  <c r="AU8" i="3"/>
  <c r="AT8" i="3"/>
  <c r="N8" i="3"/>
  <c r="M8" i="3"/>
  <c r="L8" i="3"/>
  <c r="K8" i="3"/>
  <c r="J8" i="3"/>
  <c r="I8" i="3"/>
  <c r="BC7" i="3"/>
  <c r="BA7" i="3"/>
  <c r="AY7" i="3"/>
  <c r="AX7" i="3"/>
  <c r="AW7" i="3"/>
  <c r="AV7" i="3"/>
  <c r="AU7" i="3"/>
  <c r="AT7" i="3"/>
  <c r="N7" i="3"/>
  <c r="M7" i="3"/>
  <c r="L7" i="3"/>
  <c r="K7" i="3"/>
  <c r="J7" i="3"/>
  <c r="I7" i="3"/>
  <c r="BC6" i="3"/>
  <c r="BA6" i="3"/>
  <c r="AY6" i="3"/>
  <c r="AX6" i="3"/>
  <c r="AW6" i="3"/>
  <c r="AV6" i="3"/>
  <c r="AU6" i="3"/>
  <c r="AT6" i="3"/>
  <c r="N6" i="3"/>
  <c r="M6" i="3"/>
  <c r="L6" i="3"/>
  <c r="K6" i="3"/>
  <c r="J6" i="3"/>
  <c r="I6" i="3"/>
  <c r="BC5" i="3"/>
  <c r="BA5" i="3"/>
  <c r="AY5" i="3"/>
  <c r="AX5" i="3"/>
  <c r="AW5" i="3"/>
  <c r="AV5" i="3"/>
  <c r="AU5" i="3"/>
  <c r="AT5" i="3"/>
  <c r="N5" i="3"/>
  <c r="M5" i="3"/>
  <c r="L5" i="3"/>
  <c r="K5" i="3"/>
  <c r="J5" i="3"/>
  <c r="I5" i="3"/>
  <c r="BC4" i="3"/>
  <c r="AU4" i="3"/>
  <c r="AT4" i="3"/>
  <c r="J4" i="3"/>
  <c r="I4" i="3"/>
  <c r="AE111" i="2"/>
  <c r="AL108" i="2"/>
  <c r="AL110" i="2"/>
  <c r="AJ108" i="2"/>
  <c r="AK108" i="2"/>
  <c r="AK110" i="2"/>
  <c r="AK109" i="2"/>
  <c r="BI108" i="2"/>
  <c r="BG108" i="2"/>
  <c r="BH108" i="2"/>
  <c r="BE108" i="2"/>
  <c r="BD108" i="2"/>
  <c r="BC108" i="2"/>
  <c r="BB108" i="2"/>
  <c r="BA108" i="2"/>
  <c r="AZ108" i="2"/>
  <c r="AY108" i="2"/>
  <c r="AX12" i="2"/>
  <c r="AX16" i="2"/>
  <c r="AX20" i="2"/>
  <c r="AX24" i="2"/>
  <c r="AX28" i="2"/>
  <c r="AX32" i="2"/>
  <c r="AX36" i="2"/>
  <c r="AX40" i="2"/>
  <c r="AX44" i="2"/>
  <c r="AX48" i="2"/>
  <c r="AX52" i="2"/>
  <c r="AX56" i="2"/>
  <c r="AX60" i="2"/>
  <c r="AX64" i="2"/>
  <c r="AX68" i="2"/>
  <c r="AX72" i="2"/>
  <c r="AX76" i="2"/>
  <c r="AX80" i="2"/>
  <c r="AX84" i="2"/>
  <c r="AX88" i="2"/>
  <c r="AX92" i="2"/>
  <c r="AX96" i="2"/>
  <c r="AX100" i="2"/>
  <c r="AX104" i="2"/>
  <c r="AX108" i="2"/>
  <c r="AN12" i="2"/>
  <c r="AN16" i="2"/>
  <c r="AN20" i="2"/>
  <c r="AN24" i="2"/>
  <c r="AN28" i="2"/>
  <c r="AN32" i="2"/>
  <c r="AN36" i="2"/>
  <c r="AN40" i="2"/>
  <c r="AN44" i="2"/>
  <c r="AN48" i="2"/>
  <c r="AN52" i="2"/>
  <c r="AN56" i="2"/>
  <c r="AN60" i="2"/>
  <c r="AN64" i="2"/>
  <c r="AN68" i="2"/>
  <c r="AN72" i="2"/>
  <c r="AN76" i="2"/>
  <c r="AN80" i="2"/>
  <c r="AN84" i="2"/>
  <c r="AN88" i="2"/>
  <c r="AN92" i="2"/>
  <c r="AN96" i="2"/>
  <c r="AN100" i="2"/>
  <c r="AN104" i="2"/>
  <c r="AN108" i="2"/>
  <c r="AI108" i="2"/>
  <c r="AB12" i="2"/>
  <c r="AB16" i="2"/>
  <c r="AB20" i="2"/>
  <c r="AB24" i="2"/>
  <c r="AB28" i="2"/>
  <c r="AB32" i="2"/>
  <c r="AB36" i="2"/>
  <c r="AB40" i="2"/>
  <c r="AB44" i="2"/>
  <c r="AB48" i="2"/>
  <c r="AB52" i="2"/>
  <c r="AB56" i="2"/>
  <c r="AB60" i="2"/>
  <c r="AB64" i="2"/>
  <c r="AB68" i="2"/>
  <c r="AB72" i="2"/>
  <c r="AB76" i="2"/>
  <c r="AB80" i="2"/>
  <c r="AB84" i="2"/>
  <c r="AB88" i="2"/>
  <c r="AB92" i="2"/>
  <c r="AB96" i="2"/>
  <c r="AB100" i="2"/>
  <c r="AB104" i="2"/>
  <c r="AB108" i="2"/>
  <c r="P108" i="2"/>
  <c r="O108" i="2"/>
  <c r="N108" i="2"/>
  <c r="M108" i="2"/>
  <c r="L108" i="2"/>
  <c r="K108" i="2"/>
  <c r="J10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A12" i="2"/>
  <c r="A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A108" i="2"/>
  <c r="BI107" i="2"/>
  <c r="BG107" i="2"/>
  <c r="BH107" i="2"/>
  <c r="BE107" i="2"/>
  <c r="BD107" i="2"/>
  <c r="BC107" i="2"/>
  <c r="BB107" i="2"/>
  <c r="BA107" i="2"/>
  <c r="AZ107" i="2"/>
  <c r="AY107" i="2"/>
  <c r="AX11" i="2"/>
  <c r="AX15" i="2"/>
  <c r="AX19" i="2"/>
  <c r="AX23" i="2"/>
  <c r="AX27" i="2"/>
  <c r="AX31" i="2"/>
  <c r="AX35" i="2"/>
  <c r="AX39" i="2"/>
  <c r="AX43" i="2"/>
  <c r="AX47" i="2"/>
  <c r="AX51" i="2"/>
  <c r="AX55" i="2"/>
  <c r="AX59" i="2"/>
  <c r="AX63" i="2"/>
  <c r="AX67" i="2"/>
  <c r="AX71" i="2"/>
  <c r="AX75" i="2"/>
  <c r="AX79" i="2"/>
  <c r="AX83" i="2"/>
  <c r="AX87" i="2"/>
  <c r="AX91" i="2"/>
  <c r="AX95" i="2"/>
  <c r="AX99" i="2"/>
  <c r="AX103" i="2"/>
  <c r="AX10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63" i="2"/>
  <c r="AN67" i="2"/>
  <c r="AN71" i="2"/>
  <c r="AN75" i="2"/>
  <c r="AN79" i="2"/>
  <c r="AN83" i="2"/>
  <c r="AN87" i="2"/>
  <c r="AN91" i="2"/>
  <c r="AN95" i="2"/>
  <c r="AN99" i="2"/>
  <c r="AN103" i="2"/>
  <c r="AN107" i="2"/>
  <c r="AL107" i="2"/>
  <c r="AJ107" i="2"/>
  <c r="AK107" i="2"/>
  <c r="AI107" i="2"/>
  <c r="AB11" i="2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7" i="2"/>
  <c r="AB71" i="2"/>
  <c r="AB75" i="2"/>
  <c r="AB79" i="2"/>
  <c r="AB83" i="2"/>
  <c r="AB87" i="2"/>
  <c r="AB91" i="2"/>
  <c r="AB95" i="2"/>
  <c r="AB99" i="2"/>
  <c r="AB103" i="2"/>
  <c r="AB107" i="2"/>
  <c r="P107" i="2"/>
  <c r="O107" i="2"/>
  <c r="N107" i="2"/>
  <c r="M107" i="2"/>
  <c r="L107" i="2"/>
  <c r="K107" i="2"/>
  <c r="J10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A11" i="2"/>
  <c r="A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BI106" i="2"/>
  <c r="BG106" i="2"/>
  <c r="BH106" i="2"/>
  <c r="BE106" i="2"/>
  <c r="BD106" i="2"/>
  <c r="BC106" i="2"/>
  <c r="BB106" i="2"/>
  <c r="BA106" i="2"/>
  <c r="AZ106" i="2"/>
  <c r="AY106" i="2"/>
  <c r="AX10" i="2"/>
  <c r="AX14" i="2"/>
  <c r="AX18" i="2"/>
  <c r="AX22" i="2"/>
  <c r="AX26" i="2"/>
  <c r="AX30" i="2"/>
  <c r="AX34" i="2"/>
  <c r="AX38" i="2"/>
  <c r="AX42" i="2"/>
  <c r="AX46" i="2"/>
  <c r="AX50" i="2"/>
  <c r="AX54" i="2"/>
  <c r="AX58" i="2"/>
  <c r="AX62" i="2"/>
  <c r="AX66" i="2"/>
  <c r="AX70" i="2"/>
  <c r="AX74" i="2"/>
  <c r="AX78" i="2"/>
  <c r="AX82" i="2"/>
  <c r="AX86" i="2"/>
  <c r="AX90" i="2"/>
  <c r="AX94" i="2"/>
  <c r="AX98" i="2"/>
  <c r="AX102" i="2"/>
  <c r="AX10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106" i="2"/>
  <c r="AL106" i="2"/>
  <c r="AJ106" i="2"/>
  <c r="AK106" i="2"/>
  <c r="AI106" i="2"/>
  <c r="AB10" i="2"/>
  <c r="AB14" i="2"/>
  <c r="AB18" i="2"/>
  <c r="AB22" i="2"/>
  <c r="AB26" i="2"/>
  <c r="AB30" i="2"/>
  <c r="AB34" i="2"/>
  <c r="AB38" i="2"/>
  <c r="AB42" i="2"/>
  <c r="AB46" i="2"/>
  <c r="AB50" i="2"/>
  <c r="AB54" i="2"/>
  <c r="AB58" i="2"/>
  <c r="AB62" i="2"/>
  <c r="AB66" i="2"/>
  <c r="AB70" i="2"/>
  <c r="AB74" i="2"/>
  <c r="AB78" i="2"/>
  <c r="AB82" i="2"/>
  <c r="AB86" i="2"/>
  <c r="AB90" i="2"/>
  <c r="AB94" i="2"/>
  <c r="AB98" i="2"/>
  <c r="AB102" i="2"/>
  <c r="AB106" i="2"/>
  <c r="P106" i="2"/>
  <c r="O106" i="2"/>
  <c r="N106" i="2"/>
  <c r="M106" i="2"/>
  <c r="L106" i="2"/>
  <c r="K106" i="2"/>
  <c r="J10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A10" i="2"/>
  <c r="A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BI105" i="2"/>
  <c r="BG105" i="2"/>
  <c r="BH105" i="2"/>
  <c r="BE105" i="2"/>
  <c r="BD105" i="2"/>
  <c r="BC105" i="2"/>
  <c r="BB105" i="2"/>
  <c r="BA105" i="2"/>
  <c r="AZ105" i="2"/>
  <c r="AY105" i="2"/>
  <c r="AX9" i="2"/>
  <c r="AX13" i="2"/>
  <c r="AX17" i="2"/>
  <c r="AX21" i="2"/>
  <c r="AX25" i="2"/>
  <c r="AX29" i="2"/>
  <c r="AX33" i="2"/>
  <c r="AX37" i="2"/>
  <c r="AX41" i="2"/>
  <c r="AX45" i="2"/>
  <c r="AX49" i="2"/>
  <c r="AX53" i="2"/>
  <c r="AX57" i="2"/>
  <c r="AX61" i="2"/>
  <c r="AX65" i="2"/>
  <c r="AX69" i="2"/>
  <c r="AX73" i="2"/>
  <c r="AX77" i="2"/>
  <c r="AX81" i="2"/>
  <c r="AX85" i="2"/>
  <c r="AX89" i="2"/>
  <c r="AX93" i="2"/>
  <c r="AX97" i="2"/>
  <c r="AX101" i="2"/>
  <c r="AX10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05" i="2"/>
  <c r="AL105" i="2"/>
  <c r="AJ105" i="2"/>
  <c r="AK105" i="2"/>
  <c r="AI105" i="2"/>
  <c r="AB9" i="2"/>
  <c r="AB13" i="2"/>
  <c r="AB17" i="2"/>
  <c r="AB21" i="2"/>
  <c r="AB25" i="2"/>
  <c r="AB29" i="2"/>
  <c r="AB33" i="2"/>
  <c r="AB37" i="2"/>
  <c r="AB41" i="2"/>
  <c r="AB45" i="2"/>
  <c r="AB49" i="2"/>
  <c r="AB53" i="2"/>
  <c r="AB57" i="2"/>
  <c r="AB61" i="2"/>
  <c r="AB65" i="2"/>
  <c r="AB69" i="2"/>
  <c r="AB73" i="2"/>
  <c r="AB77" i="2"/>
  <c r="AB81" i="2"/>
  <c r="AB85" i="2"/>
  <c r="AB89" i="2"/>
  <c r="AB93" i="2"/>
  <c r="AB97" i="2"/>
  <c r="AB101" i="2"/>
  <c r="AB105" i="2"/>
  <c r="P105" i="2"/>
  <c r="O105" i="2"/>
  <c r="N105" i="2"/>
  <c r="M105" i="2"/>
  <c r="L105" i="2"/>
  <c r="K105" i="2"/>
  <c r="J10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A9" i="2"/>
  <c r="A13" i="2"/>
  <c r="A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BI104" i="2"/>
  <c r="BG104" i="2"/>
  <c r="BH104" i="2"/>
  <c r="BE104" i="2"/>
  <c r="BD104" i="2"/>
  <c r="BC104" i="2"/>
  <c r="BB104" i="2"/>
  <c r="BA104" i="2"/>
  <c r="AZ104" i="2"/>
  <c r="AY104" i="2"/>
  <c r="AL104" i="2"/>
  <c r="AJ104" i="2"/>
  <c r="AK104" i="2"/>
  <c r="AI104" i="2"/>
  <c r="P104" i="2"/>
  <c r="O104" i="2"/>
  <c r="N104" i="2"/>
  <c r="M104" i="2"/>
  <c r="L104" i="2"/>
  <c r="K104" i="2"/>
  <c r="J104" i="2"/>
  <c r="BI103" i="2"/>
  <c r="BG103" i="2"/>
  <c r="BH103" i="2"/>
  <c r="BE103" i="2"/>
  <c r="BD103" i="2"/>
  <c r="BC103" i="2"/>
  <c r="BB103" i="2"/>
  <c r="BA103" i="2"/>
  <c r="AZ103" i="2"/>
  <c r="AY103" i="2"/>
  <c r="AL103" i="2"/>
  <c r="AJ103" i="2"/>
  <c r="AK103" i="2"/>
  <c r="AI103" i="2"/>
  <c r="P103" i="2"/>
  <c r="O103" i="2"/>
  <c r="N103" i="2"/>
  <c r="M103" i="2"/>
  <c r="L103" i="2"/>
  <c r="K103" i="2"/>
  <c r="J103" i="2"/>
  <c r="BI102" i="2"/>
  <c r="BG102" i="2"/>
  <c r="BH102" i="2"/>
  <c r="BE102" i="2"/>
  <c r="BD102" i="2"/>
  <c r="BC102" i="2"/>
  <c r="BB102" i="2"/>
  <c r="BA102" i="2"/>
  <c r="AZ102" i="2"/>
  <c r="AY102" i="2"/>
  <c r="AL102" i="2"/>
  <c r="AJ102" i="2"/>
  <c r="AK102" i="2"/>
  <c r="AI102" i="2"/>
  <c r="P102" i="2"/>
  <c r="O102" i="2"/>
  <c r="N102" i="2"/>
  <c r="M102" i="2"/>
  <c r="L102" i="2"/>
  <c r="K102" i="2"/>
  <c r="J102" i="2"/>
  <c r="BI101" i="2"/>
  <c r="BG101" i="2"/>
  <c r="BH101" i="2"/>
  <c r="BE101" i="2"/>
  <c r="BD101" i="2"/>
  <c r="BC101" i="2"/>
  <c r="BB101" i="2"/>
  <c r="BA101" i="2"/>
  <c r="AZ101" i="2"/>
  <c r="AY101" i="2"/>
  <c r="AL101" i="2"/>
  <c r="AJ101" i="2"/>
  <c r="AK101" i="2"/>
  <c r="AI101" i="2"/>
  <c r="P101" i="2"/>
  <c r="O101" i="2"/>
  <c r="N101" i="2"/>
  <c r="M101" i="2"/>
  <c r="L101" i="2"/>
  <c r="K101" i="2"/>
  <c r="J101" i="2"/>
  <c r="BI100" i="2"/>
  <c r="BG100" i="2"/>
  <c r="BH100" i="2"/>
  <c r="BE100" i="2"/>
  <c r="BD100" i="2"/>
  <c r="BC100" i="2"/>
  <c r="BB100" i="2"/>
  <c r="BA100" i="2"/>
  <c r="AZ100" i="2"/>
  <c r="AY100" i="2"/>
  <c r="AL100" i="2"/>
  <c r="AJ100" i="2"/>
  <c r="AK100" i="2"/>
  <c r="AI100" i="2"/>
  <c r="P100" i="2"/>
  <c r="O100" i="2"/>
  <c r="N100" i="2"/>
  <c r="M100" i="2"/>
  <c r="L100" i="2"/>
  <c r="K100" i="2"/>
  <c r="J100" i="2"/>
  <c r="BI99" i="2"/>
  <c r="BG99" i="2"/>
  <c r="BH99" i="2"/>
  <c r="BE99" i="2"/>
  <c r="BD99" i="2"/>
  <c r="BC99" i="2"/>
  <c r="BB99" i="2"/>
  <c r="BA99" i="2"/>
  <c r="AZ99" i="2"/>
  <c r="AY99" i="2"/>
  <c r="AL99" i="2"/>
  <c r="AJ99" i="2"/>
  <c r="AK99" i="2"/>
  <c r="AI99" i="2"/>
  <c r="P99" i="2"/>
  <c r="O99" i="2"/>
  <c r="N99" i="2"/>
  <c r="M99" i="2"/>
  <c r="L99" i="2"/>
  <c r="K99" i="2"/>
  <c r="J99" i="2"/>
  <c r="BI98" i="2"/>
  <c r="BG98" i="2"/>
  <c r="BH98" i="2"/>
  <c r="BE98" i="2"/>
  <c r="BD98" i="2"/>
  <c r="BC98" i="2"/>
  <c r="BB98" i="2"/>
  <c r="BA98" i="2"/>
  <c r="AZ98" i="2"/>
  <c r="AY98" i="2"/>
  <c r="AL98" i="2"/>
  <c r="AJ98" i="2"/>
  <c r="AK98" i="2"/>
  <c r="AI98" i="2"/>
  <c r="P98" i="2"/>
  <c r="O98" i="2"/>
  <c r="N98" i="2"/>
  <c r="M98" i="2"/>
  <c r="L98" i="2"/>
  <c r="K98" i="2"/>
  <c r="J98" i="2"/>
  <c r="BI97" i="2"/>
  <c r="BG97" i="2"/>
  <c r="BH97" i="2"/>
  <c r="BE97" i="2"/>
  <c r="BD97" i="2"/>
  <c r="BC97" i="2"/>
  <c r="BB97" i="2"/>
  <c r="BA97" i="2"/>
  <c r="AZ97" i="2"/>
  <c r="AY97" i="2"/>
  <c r="AL97" i="2"/>
  <c r="AJ97" i="2"/>
  <c r="AK97" i="2"/>
  <c r="AI97" i="2"/>
  <c r="P97" i="2"/>
  <c r="O97" i="2"/>
  <c r="N97" i="2"/>
  <c r="M97" i="2"/>
  <c r="L97" i="2"/>
  <c r="K97" i="2"/>
  <c r="J97" i="2"/>
  <c r="BI96" i="2"/>
  <c r="BG96" i="2"/>
  <c r="BH96" i="2"/>
  <c r="BE96" i="2"/>
  <c r="BD96" i="2"/>
  <c r="BC96" i="2"/>
  <c r="BB96" i="2"/>
  <c r="BA96" i="2"/>
  <c r="AZ96" i="2"/>
  <c r="AY96" i="2"/>
  <c r="AL96" i="2"/>
  <c r="AJ96" i="2"/>
  <c r="AK96" i="2"/>
  <c r="AI96" i="2"/>
  <c r="P96" i="2"/>
  <c r="O96" i="2"/>
  <c r="N96" i="2"/>
  <c r="M96" i="2"/>
  <c r="L96" i="2"/>
  <c r="K96" i="2"/>
  <c r="J96" i="2"/>
  <c r="BI95" i="2"/>
  <c r="BG95" i="2"/>
  <c r="BH95" i="2"/>
  <c r="BE95" i="2"/>
  <c r="BD95" i="2"/>
  <c r="BC95" i="2"/>
  <c r="BB95" i="2"/>
  <c r="BA95" i="2"/>
  <c r="AZ95" i="2"/>
  <c r="AY95" i="2"/>
  <c r="AL95" i="2"/>
  <c r="AJ95" i="2"/>
  <c r="AK95" i="2"/>
  <c r="AI95" i="2"/>
  <c r="P95" i="2"/>
  <c r="O95" i="2"/>
  <c r="N95" i="2"/>
  <c r="M95" i="2"/>
  <c r="L95" i="2"/>
  <c r="K95" i="2"/>
  <c r="J95" i="2"/>
  <c r="BI94" i="2"/>
  <c r="BG94" i="2"/>
  <c r="BH94" i="2"/>
  <c r="BE94" i="2"/>
  <c r="BD94" i="2"/>
  <c r="BC94" i="2"/>
  <c r="BB94" i="2"/>
  <c r="BA94" i="2"/>
  <c r="AZ94" i="2"/>
  <c r="AY94" i="2"/>
  <c r="AL94" i="2"/>
  <c r="AJ94" i="2"/>
  <c r="AK94" i="2"/>
  <c r="AI94" i="2"/>
  <c r="P94" i="2"/>
  <c r="O94" i="2"/>
  <c r="N94" i="2"/>
  <c r="M94" i="2"/>
  <c r="L94" i="2"/>
  <c r="K94" i="2"/>
  <c r="J94" i="2"/>
  <c r="BI93" i="2"/>
  <c r="BG93" i="2"/>
  <c r="BH93" i="2"/>
  <c r="BE93" i="2"/>
  <c r="BD93" i="2"/>
  <c r="BC93" i="2"/>
  <c r="BB93" i="2"/>
  <c r="BA93" i="2"/>
  <c r="AZ93" i="2"/>
  <c r="AY93" i="2"/>
  <c r="AL93" i="2"/>
  <c r="AJ93" i="2"/>
  <c r="AK93" i="2"/>
  <c r="AI93" i="2"/>
  <c r="P93" i="2"/>
  <c r="O93" i="2"/>
  <c r="N93" i="2"/>
  <c r="M93" i="2"/>
  <c r="L93" i="2"/>
  <c r="K93" i="2"/>
  <c r="J93" i="2"/>
  <c r="BI92" i="2"/>
  <c r="BG92" i="2"/>
  <c r="BH92" i="2"/>
  <c r="BE92" i="2"/>
  <c r="BD92" i="2"/>
  <c r="BC92" i="2"/>
  <c r="BB92" i="2"/>
  <c r="BA92" i="2"/>
  <c r="AZ92" i="2"/>
  <c r="AY92" i="2"/>
  <c r="AL92" i="2"/>
  <c r="AJ92" i="2"/>
  <c r="AK92" i="2"/>
  <c r="AI92" i="2"/>
  <c r="P92" i="2"/>
  <c r="O92" i="2"/>
  <c r="N92" i="2"/>
  <c r="M92" i="2"/>
  <c r="L92" i="2"/>
  <c r="K92" i="2"/>
  <c r="J92" i="2"/>
  <c r="BI91" i="2"/>
  <c r="BG91" i="2"/>
  <c r="BH91" i="2"/>
  <c r="BE91" i="2"/>
  <c r="BD91" i="2"/>
  <c r="BC91" i="2"/>
  <c r="BB91" i="2"/>
  <c r="BA91" i="2"/>
  <c r="AZ91" i="2"/>
  <c r="AY91" i="2"/>
  <c r="AL91" i="2"/>
  <c r="AJ91" i="2"/>
  <c r="AK91" i="2"/>
  <c r="AI91" i="2"/>
  <c r="P91" i="2"/>
  <c r="O91" i="2"/>
  <c r="N91" i="2"/>
  <c r="M91" i="2"/>
  <c r="L91" i="2"/>
  <c r="K91" i="2"/>
  <c r="J91" i="2"/>
  <c r="BI90" i="2"/>
  <c r="BG90" i="2"/>
  <c r="BH90" i="2"/>
  <c r="BE90" i="2"/>
  <c r="BD90" i="2"/>
  <c r="BC90" i="2"/>
  <c r="BB90" i="2"/>
  <c r="BA90" i="2"/>
  <c r="AZ90" i="2"/>
  <c r="AY90" i="2"/>
  <c r="AL90" i="2"/>
  <c r="AJ90" i="2"/>
  <c r="AK90" i="2"/>
  <c r="AI90" i="2"/>
  <c r="P90" i="2"/>
  <c r="O90" i="2"/>
  <c r="N90" i="2"/>
  <c r="M90" i="2"/>
  <c r="L90" i="2"/>
  <c r="K90" i="2"/>
  <c r="J90" i="2"/>
  <c r="BI89" i="2"/>
  <c r="BG89" i="2"/>
  <c r="BH89" i="2"/>
  <c r="BE89" i="2"/>
  <c r="BD89" i="2"/>
  <c r="BC89" i="2"/>
  <c r="BB89" i="2"/>
  <c r="BA89" i="2"/>
  <c r="AZ89" i="2"/>
  <c r="AY89" i="2"/>
  <c r="AL89" i="2"/>
  <c r="AJ89" i="2"/>
  <c r="AK89" i="2"/>
  <c r="AI89" i="2"/>
  <c r="P89" i="2"/>
  <c r="O89" i="2"/>
  <c r="N89" i="2"/>
  <c r="M89" i="2"/>
  <c r="L89" i="2"/>
  <c r="K89" i="2"/>
  <c r="J89" i="2"/>
  <c r="BI88" i="2"/>
  <c r="BG88" i="2"/>
  <c r="BH88" i="2"/>
  <c r="BE88" i="2"/>
  <c r="BD88" i="2"/>
  <c r="BC88" i="2"/>
  <c r="BB88" i="2"/>
  <c r="BA88" i="2"/>
  <c r="AZ88" i="2"/>
  <c r="AY88" i="2"/>
  <c r="AL88" i="2"/>
  <c r="AJ88" i="2"/>
  <c r="AK88" i="2"/>
  <c r="AI88" i="2"/>
  <c r="P88" i="2"/>
  <c r="O88" i="2"/>
  <c r="N88" i="2"/>
  <c r="M88" i="2"/>
  <c r="L88" i="2"/>
  <c r="K88" i="2"/>
  <c r="J88" i="2"/>
  <c r="BI87" i="2"/>
  <c r="BG87" i="2"/>
  <c r="BH87" i="2"/>
  <c r="BE87" i="2"/>
  <c r="BD87" i="2"/>
  <c r="BC87" i="2"/>
  <c r="BB87" i="2"/>
  <c r="BA87" i="2"/>
  <c r="AZ87" i="2"/>
  <c r="AY87" i="2"/>
  <c r="AL87" i="2"/>
  <c r="AJ87" i="2"/>
  <c r="AK87" i="2"/>
  <c r="AI87" i="2"/>
  <c r="P87" i="2"/>
  <c r="O87" i="2"/>
  <c r="N87" i="2"/>
  <c r="M87" i="2"/>
  <c r="L87" i="2"/>
  <c r="K87" i="2"/>
  <c r="J87" i="2"/>
  <c r="BI86" i="2"/>
  <c r="BG86" i="2"/>
  <c r="BH86" i="2"/>
  <c r="BE86" i="2"/>
  <c r="BD86" i="2"/>
  <c r="BC86" i="2"/>
  <c r="BB86" i="2"/>
  <c r="BA86" i="2"/>
  <c r="AZ86" i="2"/>
  <c r="AY86" i="2"/>
  <c r="AL86" i="2"/>
  <c r="AJ86" i="2"/>
  <c r="AK86" i="2"/>
  <c r="AI86" i="2"/>
  <c r="P86" i="2"/>
  <c r="O86" i="2"/>
  <c r="N86" i="2"/>
  <c r="M86" i="2"/>
  <c r="L86" i="2"/>
  <c r="K86" i="2"/>
  <c r="J86" i="2"/>
  <c r="BI85" i="2"/>
  <c r="BG85" i="2"/>
  <c r="BH85" i="2"/>
  <c r="BE85" i="2"/>
  <c r="BD85" i="2"/>
  <c r="BC85" i="2"/>
  <c r="BB85" i="2"/>
  <c r="BA85" i="2"/>
  <c r="AZ85" i="2"/>
  <c r="AY85" i="2"/>
  <c r="AL85" i="2"/>
  <c r="AJ85" i="2"/>
  <c r="AK85" i="2"/>
  <c r="AI85" i="2"/>
  <c r="P85" i="2"/>
  <c r="O85" i="2"/>
  <c r="N85" i="2"/>
  <c r="M85" i="2"/>
  <c r="L85" i="2"/>
  <c r="K85" i="2"/>
  <c r="J85" i="2"/>
  <c r="BI84" i="2"/>
  <c r="BG84" i="2"/>
  <c r="BH84" i="2"/>
  <c r="BE84" i="2"/>
  <c r="BD84" i="2"/>
  <c r="BC84" i="2"/>
  <c r="BB84" i="2"/>
  <c r="BA84" i="2"/>
  <c r="AZ84" i="2"/>
  <c r="AY84" i="2"/>
  <c r="AL84" i="2"/>
  <c r="AJ84" i="2"/>
  <c r="AK84" i="2"/>
  <c r="AI84" i="2"/>
  <c r="P84" i="2"/>
  <c r="O84" i="2"/>
  <c r="N84" i="2"/>
  <c r="M84" i="2"/>
  <c r="L84" i="2"/>
  <c r="K84" i="2"/>
  <c r="J84" i="2"/>
  <c r="BI83" i="2"/>
  <c r="BG83" i="2"/>
  <c r="BH83" i="2"/>
  <c r="BE83" i="2"/>
  <c r="BD83" i="2"/>
  <c r="BC83" i="2"/>
  <c r="BB83" i="2"/>
  <c r="BA83" i="2"/>
  <c r="AZ83" i="2"/>
  <c r="AY83" i="2"/>
  <c r="AL83" i="2"/>
  <c r="AJ83" i="2"/>
  <c r="AK83" i="2"/>
  <c r="AI83" i="2"/>
  <c r="P83" i="2"/>
  <c r="O83" i="2"/>
  <c r="N83" i="2"/>
  <c r="M83" i="2"/>
  <c r="L83" i="2"/>
  <c r="K83" i="2"/>
  <c r="J83" i="2"/>
  <c r="BI82" i="2"/>
  <c r="BG82" i="2"/>
  <c r="BH82" i="2"/>
  <c r="BE82" i="2"/>
  <c r="BD82" i="2"/>
  <c r="BC82" i="2"/>
  <c r="BB82" i="2"/>
  <c r="BA82" i="2"/>
  <c r="AZ82" i="2"/>
  <c r="AY82" i="2"/>
  <c r="AL82" i="2"/>
  <c r="AJ82" i="2"/>
  <c r="AK82" i="2"/>
  <c r="AI82" i="2"/>
  <c r="P82" i="2"/>
  <c r="O82" i="2"/>
  <c r="N82" i="2"/>
  <c r="M82" i="2"/>
  <c r="L82" i="2"/>
  <c r="K82" i="2"/>
  <c r="J82" i="2"/>
  <c r="BI81" i="2"/>
  <c r="BG81" i="2"/>
  <c r="BH81" i="2"/>
  <c r="BE81" i="2"/>
  <c r="BD81" i="2"/>
  <c r="BC81" i="2"/>
  <c r="BB81" i="2"/>
  <c r="BA81" i="2"/>
  <c r="AZ81" i="2"/>
  <c r="AY81" i="2"/>
  <c r="AL81" i="2"/>
  <c r="AJ81" i="2"/>
  <c r="AK81" i="2"/>
  <c r="AI81" i="2"/>
  <c r="P81" i="2"/>
  <c r="O81" i="2"/>
  <c r="N81" i="2"/>
  <c r="M81" i="2"/>
  <c r="L81" i="2"/>
  <c r="K81" i="2"/>
  <c r="J81" i="2"/>
  <c r="BI80" i="2"/>
  <c r="BG80" i="2"/>
  <c r="BH80" i="2"/>
  <c r="BE80" i="2"/>
  <c r="BD80" i="2"/>
  <c r="BC80" i="2"/>
  <c r="BB80" i="2"/>
  <c r="BA80" i="2"/>
  <c r="AZ80" i="2"/>
  <c r="AY80" i="2"/>
  <c r="AL80" i="2"/>
  <c r="AJ80" i="2"/>
  <c r="AK80" i="2"/>
  <c r="AI80" i="2"/>
  <c r="P80" i="2"/>
  <c r="O80" i="2"/>
  <c r="N80" i="2"/>
  <c r="M80" i="2"/>
  <c r="L80" i="2"/>
  <c r="K80" i="2"/>
  <c r="J80" i="2"/>
  <c r="BI79" i="2"/>
  <c r="BG79" i="2"/>
  <c r="BH79" i="2"/>
  <c r="BE79" i="2"/>
  <c r="BD79" i="2"/>
  <c r="BC79" i="2"/>
  <c r="BB79" i="2"/>
  <c r="BA79" i="2"/>
  <c r="AZ79" i="2"/>
  <c r="AY79" i="2"/>
  <c r="AL79" i="2"/>
  <c r="AJ79" i="2"/>
  <c r="AK79" i="2"/>
  <c r="AI79" i="2"/>
  <c r="P79" i="2"/>
  <c r="O79" i="2"/>
  <c r="N79" i="2"/>
  <c r="M79" i="2"/>
  <c r="L79" i="2"/>
  <c r="K79" i="2"/>
  <c r="J79" i="2"/>
  <c r="BI78" i="2"/>
  <c r="BG78" i="2"/>
  <c r="BH78" i="2"/>
  <c r="BE78" i="2"/>
  <c r="BD78" i="2"/>
  <c r="BC78" i="2"/>
  <c r="BB78" i="2"/>
  <c r="BA78" i="2"/>
  <c r="AZ78" i="2"/>
  <c r="AY78" i="2"/>
  <c r="AL78" i="2"/>
  <c r="AJ78" i="2"/>
  <c r="AK78" i="2"/>
  <c r="AI78" i="2"/>
  <c r="P78" i="2"/>
  <c r="O78" i="2"/>
  <c r="N78" i="2"/>
  <c r="M78" i="2"/>
  <c r="L78" i="2"/>
  <c r="K78" i="2"/>
  <c r="J78" i="2"/>
  <c r="BI77" i="2"/>
  <c r="BG77" i="2"/>
  <c r="BH77" i="2"/>
  <c r="BE77" i="2"/>
  <c r="BD77" i="2"/>
  <c r="BC77" i="2"/>
  <c r="BB77" i="2"/>
  <c r="BA77" i="2"/>
  <c r="AZ77" i="2"/>
  <c r="AY77" i="2"/>
  <c r="AL77" i="2"/>
  <c r="AJ77" i="2"/>
  <c r="AK77" i="2"/>
  <c r="AI77" i="2"/>
  <c r="P77" i="2"/>
  <c r="O77" i="2"/>
  <c r="N77" i="2"/>
  <c r="M77" i="2"/>
  <c r="L77" i="2"/>
  <c r="K77" i="2"/>
  <c r="J77" i="2"/>
  <c r="BI76" i="2"/>
  <c r="BG76" i="2"/>
  <c r="BH76" i="2"/>
  <c r="BE76" i="2"/>
  <c r="BD76" i="2"/>
  <c r="BC76" i="2"/>
  <c r="BB76" i="2"/>
  <c r="BA76" i="2"/>
  <c r="AZ76" i="2"/>
  <c r="AY76" i="2"/>
  <c r="AL76" i="2"/>
  <c r="AJ76" i="2"/>
  <c r="AK76" i="2"/>
  <c r="AI76" i="2"/>
  <c r="P76" i="2"/>
  <c r="O76" i="2"/>
  <c r="N76" i="2"/>
  <c r="M76" i="2"/>
  <c r="L76" i="2"/>
  <c r="K76" i="2"/>
  <c r="J76" i="2"/>
  <c r="BI75" i="2"/>
  <c r="BG75" i="2"/>
  <c r="BH75" i="2"/>
  <c r="BE75" i="2"/>
  <c r="BD75" i="2"/>
  <c r="BC75" i="2"/>
  <c r="BB75" i="2"/>
  <c r="BA75" i="2"/>
  <c r="AZ75" i="2"/>
  <c r="AY75" i="2"/>
  <c r="AL75" i="2"/>
  <c r="AJ75" i="2"/>
  <c r="AK75" i="2"/>
  <c r="AI75" i="2"/>
  <c r="P75" i="2"/>
  <c r="O75" i="2"/>
  <c r="N75" i="2"/>
  <c r="M75" i="2"/>
  <c r="L75" i="2"/>
  <c r="K75" i="2"/>
  <c r="J75" i="2"/>
  <c r="BI74" i="2"/>
  <c r="BG74" i="2"/>
  <c r="BH74" i="2"/>
  <c r="BE74" i="2"/>
  <c r="BD74" i="2"/>
  <c r="BC74" i="2"/>
  <c r="BB74" i="2"/>
  <c r="BA74" i="2"/>
  <c r="AZ74" i="2"/>
  <c r="AY74" i="2"/>
  <c r="AL74" i="2"/>
  <c r="AJ74" i="2"/>
  <c r="AK74" i="2"/>
  <c r="AI74" i="2"/>
  <c r="P74" i="2"/>
  <c r="O74" i="2"/>
  <c r="N74" i="2"/>
  <c r="M74" i="2"/>
  <c r="L74" i="2"/>
  <c r="K74" i="2"/>
  <c r="J74" i="2"/>
  <c r="BI73" i="2"/>
  <c r="BG73" i="2"/>
  <c r="BH73" i="2"/>
  <c r="BE73" i="2"/>
  <c r="BD73" i="2"/>
  <c r="BC73" i="2"/>
  <c r="BB73" i="2"/>
  <c r="BA73" i="2"/>
  <c r="AZ73" i="2"/>
  <c r="AY73" i="2"/>
  <c r="AL73" i="2"/>
  <c r="AJ73" i="2"/>
  <c r="AK73" i="2"/>
  <c r="AI73" i="2"/>
  <c r="P73" i="2"/>
  <c r="O73" i="2"/>
  <c r="N73" i="2"/>
  <c r="M73" i="2"/>
  <c r="L73" i="2"/>
  <c r="K73" i="2"/>
  <c r="J73" i="2"/>
  <c r="BI72" i="2"/>
  <c r="BG72" i="2"/>
  <c r="BH72" i="2"/>
  <c r="BE72" i="2"/>
  <c r="BD72" i="2"/>
  <c r="BC72" i="2"/>
  <c r="BB72" i="2"/>
  <c r="BA72" i="2"/>
  <c r="AZ72" i="2"/>
  <c r="AY72" i="2"/>
  <c r="AL72" i="2"/>
  <c r="AJ72" i="2"/>
  <c r="AK72" i="2"/>
  <c r="AI72" i="2"/>
  <c r="P72" i="2"/>
  <c r="O72" i="2"/>
  <c r="N72" i="2"/>
  <c r="M72" i="2"/>
  <c r="L72" i="2"/>
  <c r="K72" i="2"/>
  <c r="J72" i="2"/>
  <c r="BI71" i="2"/>
  <c r="BG71" i="2"/>
  <c r="BH71" i="2"/>
  <c r="BE71" i="2"/>
  <c r="BD71" i="2"/>
  <c r="BC71" i="2"/>
  <c r="BB71" i="2"/>
  <c r="BA71" i="2"/>
  <c r="AZ71" i="2"/>
  <c r="AY71" i="2"/>
  <c r="AL71" i="2"/>
  <c r="AJ71" i="2"/>
  <c r="AK71" i="2"/>
  <c r="AI71" i="2"/>
  <c r="P71" i="2"/>
  <c r="O71" i="2"/>
  <c r="N71" i="2"/>
  <c r="M71" i="2"/>
  <c r="L71" i="2"/>
  <c r="K71" i="2"/>
  <c r="J71" i="2"/>
  <c r="BI70" i="2"/>
  <c r="BG70" i="2"/>
  <c r="BH70" i="2"/>
  <c r="BE70" i="2"/>
  <c r="BD70" i="2"/>
  <c r="BC70" i="2"/>
  <c r="BB70" i="2"/>
  <c r="BA70" i="2"/>
  <c r="AZ70" i="2"/>
  <c r="AY70" i="2"/>
  <c r="AL70" i="2"/>
  <c r="AJ70" i="2"/>
  <c r="AK70" i="2"/>
  <c r="AI70" i="2"/>
  <c r="P70" i="2"/>
  <c r="O70" i="2"/>
  <c r="N70" i="2"/>
  <c r="M70" i="2"/>
  <c r="L70" i="2"/>
  <c r="K70" i="2"/>
  <c r="J70" i="2"/>
  <c r="BI69" i="2"/>
  <c r="BG69" i="2"/>
  <c r="BH69" i="2"/>
  <c r="BE69" i="2"/>
  <c r="BD69" i="2"/>
  <c r="BC69" i="2"/>
  <c r="BB69" i="2"/>
  <c r="BA69" i="2"/>
  <c r="AZ69" i="2"/>
  <c r="AY69" i="2"/>
  <c r="AL69" i="2"/>
  <c r="AJ69" i="2"/>
  <c r="AK69" i="2"/>
  <c r="AI69" i="2"/>
  <c r="P69" i="2"/>
  <c r="O69" i="2"/>
  <c r="N69" i="2"/>
  <c r="M69" i="2"/>
  <c r="L69" i="2"/>
  <c r="K69" i="2"/>
  <c r="J69" i="2"/>
  <c r="BI68" i="2"/>
  <c r="BG68" i="2"/>
  <c r="BH68" i="2"/>
  <c r="BE68" i="2"/>
  <c r="BD68" i="2"/>
  <c r="BC68" i="2"/>
  <c r="BB68" i="2"/>
  <c r="BA68" i="2"/>
  <c r="AZ68" i="2"/>
  <c r="AY68" i="2"/>
  <c r="AL68" i="2"/>
  <c r="AJ68" i="2"/>
  <c r="AK68" i="2"/>
  <c r="AI68" i="2"/>
  <c r="P68" i="2"/>
  <c r="O68" i="2"/>
  <c r="N68" i="2"/>
  <c r="M68" i="2"/>
  <c r="L68" i="2"/>
  <c r="K68" i="2"/>
  <c r="J68" i="2"/>
  <c r="BI67" i="2"/>
  <c r="BG67" i="2"/>
  <c r="BH67" i="2"/>
  <c r="BE67" i="2"/>
  <c r="BD67" i="2"/>
  <c r="BC67" i="2"/>
  <c r="BB67" i="2"/>
  <c r="BA67" i="2"/>
  <c r="AZ67" i="2"/>
  <c r="AY67" i="2"/>
  <c r="AL67" i="2"/>
  <c r="AJ67" i="2"/>
  <c r="AK67" i="2"/>
  <c r="AI67" i="2"/>
  <c r="P67" i="2"/>
  <c r="O67" i="2"/>
  <c r="N67" i="2"/>
  <c r="M67" i="2"/>
  <c r="L67" i="2"/>
  <c r="K67" i="2"/>
  <c r="J67" i="2"/>
  <c r="BI66" i="2"/>
  <c r="BG66" i="2"/>
  <c r="BH66" i="2"/>
  <c r="BE66" i="2"/>
  <c r="BD66" i="2"/>
  <c r="BC66" i="2"/>
  <c r="BB66" i="2"/>
  <c r="BA66" i="2"/>
  <c r="AZ66" i="2"/>
  <c r="AY66" i="2"/>
  <c r="AL66" i="2"/>
  <c r="AJ66" i="2"/>
  <c r="AK66" i="2"/>
  <c r="AI66" i="2"/>
  <c r="P66" i="2"/>
  <c r="O66" i="2"/>
  <c r="N66" i="2"/>
  <c r="M66" i="2"/>
  <c r="L66" i="2"/>
  <c r="K66" i="2"/>
  <c r="J66" i="2"/>
  <c r="BI65" i="2"/>
  <c r="BG65" i="2"/>
  <c r="BH65" i="2"/>
  <c r="BE65" i="2"/>
  <c r="BD65" i="2"/>
  <c r="BC65" i="2"/>
  <c r="BB65" i="2"/>
  <c r="BA65" i="2"/>
  <c r="AZ65" i="2"/>
  <c r="AY65" i="2"/>
  <c r="AL65" i="2"/>
  <c r="AJ65" i="2"/>
  <c r="AK65" i="2"/>
  <c r="AI65" i="2"/>
  <c r="P65" i="2"/>
  <c r="O65" i="2"/>
  <c r="N65" i="2"/>
  <c r="M65" i="2"/>
  <c r="L65" i="2"/>
  <c r="K65" i="2"/>
  <c r="J65" i="2"/>
  <c r="BI64" i="2"/>
  <c r="BG64" i="2"/>
  <c r="BH64" i="2"/>
  <c r="BE64" i="2"/>
  <c r="BD64" i="2"/>
  <c r="BC64" i="2"/>
  <c r="BB64" i="2"/>
  <c r="BA64" i="2"/>
  <c r="AZ64" i="2"/>
  <c r="AY64" i="2"/>
  <c r="AL64" i="2"/>
  <c r="AJ64" i="2"/>
  <c r="AK64" i="2"/>
  <c r="AI64" i="2"/>
  <c r="P64" i="2"/>
  <c r="O64" i="2"/>
  <c r="N64" i="2"/>
  <c r="M64" i="2"/>
  <c r="L64" i="2"/>
  <c r="K64" i="2"/>
  <c r="J64" i="2"/>
  <c r="BI63" i="2"/>
  <c r="BG63" i="2"/>
  <c r="BH63" i="2"/>
  <c r="BE63" i="2"/>
  <c r="BD63" i="2"/>
  <c r="BC63" i="2"/>
  <c r="BB63" i="2"/>
  <c r="BA63" i="2"/>
  <c r="AZ63" i="2"/>
  <c r="AY63" i="2"/>
  <c r="AL63" i="2"/>
  <c r="AJ63" i="2"/>
  <c r="AK63" i="2"/>
  <c r="AI63" i="2"/>
  <c r="P63" i="2"/>
  <c r="O63" i="2"/>
  <c r="N63" i="2"/>
  <c r="M63" i="2"/>
  <c r="L63" i="2"/>
  <c r="K63" i="2"/>
  <c r="J63" i="2"/>
  <c r="BI62" i="2"/>
  <c r="BG62" i="2"/>
  <c r="BH62" i="2"/>
  <c r="BE62" i="2"/>
  <c r="BD62" i="2"/>
  <c r="BC62" i="2"/>
  <c r="BB62" i="2"/>
  <c r="BA62" i="2"/>
  <c r="AZ62" i="2"/>
  <c r="AY62" i="2"/>
  <c r="AL62" i="2"/>
  <c r="AJ62" i="2"/>
  <c r="AK62" i="2"/>
  <c r="AI62" i="2"/>
  <c r="P62" i="2"/>
  <c r="O62" i="2"/>
  <c r="N62" i="2"/>
  <c r="M62" i="2"/>
  <c r="L62" i="2"/>
  <c r="K62" i="2"/>
  <c r="J62" i="2"/>
  <c r="BI61" i="2"/>
  <c r="BG61" i="2"/>
  <c r="BH61" i="2"/>
  <c r="BE61" i="2"/>
  <c r="BD61" i="2"/>
  <c r="BC61" i="2"/>
  <c r="BB61" i="2"/>
  <c r="BA61" i="2"/>
  <c r="AZ61" i="2"/>
  <c r="AY61" i="2"/>
  <c r="AL61" i="2"/>
  <c r="AJ61" i="2"/>
  <c r="AK61" i="2"/>
  <c r="AI61" i="2"/>
  <c r="P61" i="2"/>
  <c r="O61" i="2"/>
  <c r="N61" i="2"/>
  <c r="M61" i="2"/>
  <c r="L61" i="2"/>
  <c r="K61" i="2"/>
  <c r="J61" i="2"/>
  <c r="BI60" i="2"/>
  <c r="BG60" i="2"/>
  <c r="BH60" i="2"/>
  <c r="BE60" i="2"/>
  <c r="BD60" i="2"/>
  <c r="BC60" i="2"/>
  <c r="BB60" i="2"/>
  <c r="BA60" i="2"/>
  <c r="AZ60" i="2"/>
  <c r="AY60" i="2"/>
  <c r="AL60" i="2"/>
  <c r="AJ60" i="2"/>
  <c r="AK60" i="2"/>
  <c r="AI60" i="2"/>
  <c r="P60" i="2"/>
  <c r="O60" i="2"/>
  <c r="N60" i="2"/>
  <c r="M60" i="2"/>
  <c r="L60" i="2"/>
  <c r="K60" i="2"/>
  <c r="J60" i="2"/>
  <c r="BI59" i="2"/>
  <c r="BG59" i="2"/>
  <c r="BH59" i="2"/>
  <c r="BE59" i="2"/>
  <c r="BD59" i="2"/>
  <c r="BC59" i="2"/>
  <c r="BB59" i="2"/>
  <c r="BA59" i="2"/>
  <c r="AZ59" i="2"/>
  <c r="AY59" i="2"/>
  <c r="AL59" i="2"/>
  <c r="AJ59" i="2"/>
  <c r="AK59" i="2"/>
  <c r="AI59" i="2"/>
  <c r="P59" i="2"/>
  <c r="O59" i="2"/>
  <c r="N59" i="2"/>
  <c r="M59" i="2"/>
  <c r="L59" i="2"/>
  <c r="K59" i="2"/>
  <c r="J59" i="2"/>
  <c r="BI58" i="2"/>
  <c r="BG58" i="2"/>
  <c r="BH58" i="2"/>
  <c r="BE58" i="2"/>
  <c r="BD58" i="2"/>
  <c r="BC58" i="2"/>
  <c r="BB58" i="2"/>
  <c r="BA58" i="2"/>
  <c r="AZ58" i="2"/>
  <c r="AY58" i="2"/>
  <c r="AL58" i="2"/>
  <c r="AJ58" i="2"/>
  <c r="AK58" i="2"/>
  <c r="AI58" i="2"/>
  <c r="P58" i="2"/>
  <c r="O58" i="2"/>
  <c r="N58" i="2"/>
  <c r="M58" i="2"/>
  <c r="L58" i="2"/>
  <c r="K58" i="2"/>
  <c r="J58" i="2"/>
  <c r="BI57" i="2"/>
  <c r="BG57" i="2"/>
  <c r="BH57" i="2"/>
  <c r="BE57" i="2"/>
  <c r="BD57" i="2"/>
  <c r="BC57" i="2"/>
  <c r="BB57" i="2"/>
  <c r="BA57" i="2"/>
  <c r="AZ57" i="2"/>
  <c r="AY57" i="2"/>
  <c r="AL57" i="2"/>
  <c r="AJ57" i="2"/>
  <c r="AK57" i="2"/>
  <c r="AI57" i="2"/>
  <c r="P57" i="2"/>
  <c r="O57" i="2"/>
  <c r="N57" i="2"/>
  <c r="M57" i="2"/>
  <c r="L57" i="2"/>
  <c r="K57" i="2"/>
  <c r="J57" i="2"/>
  <c r="BI56" i="2"/>
  <c r="BG56" i="2"/>
  <c r="BH56" i="2"/>
  <c r="BE56" i="2"/>
  <c r="BD56" i="2"/>
  <c r="BC56" i="2"/>
  <c r="BB56" i="2"/>
  <c r="BA56" i="2"/>
  <c r="AZ56" i="2"/>
  <c r="AY56" i="2"/>
  <c r="AL56" i="2"/>
  <c r="AJ56" i="2"/>
  <c r="AK56" i="2"/>
  <c r="AI56" i="2"/>
  <c r="P56" i="2"/>
  <c r="O56" i="2"/>
  <c r="N56" i="2"/>
  <c r="M56" i="2"/>
  <c r="L56" i="2"/>
  <c r="K56" i="2"/>
  <c r="J56" i="2"/>
  <c r="BI55" i="2"/>
  <c r="BG55" i="2"/>
  <c r="BH55" i="2"/>
  <c r="BE55" i="2"/>
  <c r="BD55" i="2"/>
  <c r="BC55" i="2"/>
  <c r="BB55" i="2"/>
  <c r="BA55" i="2"/>
  <c r="AZ55" i="2"/>
  <c r="AY55" i="2"/>
  <c r="AL55" i="2"/>
  <c r="AJ55" i="2"/>
  <c r="AK55" i="2"/>
  <c r="AI55" i="2"/>
  <c r="P55" i="2"/>
  <c r="O55" i="2"/>
  <c r="N55" i="2"/>
  <c r="M55" i="2"/>
  <c r="L55" i="2"/>
  <c r="K55" i="2"/>
  <c r="J55" i="2"/>
  <c r="BI54" i="2"/>
  <c r="BG54" i="2"/>
  <c r="BH54" i="2"/>
  <c r="BE54" i="2"/>
  <c r="BD54" i="2"/>
  <c r="BC54" i="2"/>
  <c r="BB54" i="2"/>
  <c r="BA54" i="2"/>
  <c r="AZ54" i="2"/>
  <c r="AY54" i="2"/>
  <c r="AL54" i="2"/>
  <c r="AJ54" i="2"/>
  <c r="AK54" i="2"/>
  <c r="AI54" i="2"/>
  <c r="P54" i="2"/>
  <c r="O54" i="2"/>
  <c r="N54" i="2"/>
  <c r="M54" i="2"/>
  <c r="L54" i="2"/>
  <c r="K54" i="2"/>
  <c r="J54" i="2"/>
  <c r="BI53" i="2"/>
  <c r="BG53" i="2"/>
  <c r="BH53" i="2"/>
  <c r="BE53" i="2"/>
  <c r="BD53" i="2"/>
  <c r="BC53" i="2"/>
  <c r="BB53" i="2"/>
  <c r="BA53" i="2"/>
  <c r="AZ53" i="2"/>
  <c r="AY53" i="2"/>
  <c r="AL53" i="2"/>
  <c r="AJ53" i="2"/>
  <c r="AK53" i="2"/>
  <c r="AI53" i="2"/>
  <c r="P53" i="2"/>
  <c r="O53" i="2"/>
  <c r="N53" i="2"/>
  <c r="M53" i="2"/>
  <c r="L53" i="2"/>
  <c r="K53" i="2"/>
  <c r="J53" i="2"/>
  <c r="BI52" i="2"/>
  <c r="BG52" i="2"/>
  <c r="BH52" i="2"/>
  <c r="BE52" i="2"/>
  <c r="BD52" i="2"/>
  <c r="BC52" i="2"/>
  <c r="BB52" i="2"/>
  <c r="BA52" i="2"/>
  <c r="AZ52" i="2"/>
  <c r="AY52" i="2"/>
  <c r="AL52" i="2"/>
  <c r="AJ52" i="2"/>
  <c r="AK52" i="2"/>
  <c r="AI52" i="2"/>
  <c r="P52" i="2"/>
  <c r="O52" i="2"/>
  <c r="N52" i="2"/>
  <c r="M52" i="2"/>
  <c r="L52" i="2"/>
  <c r="K52" i="2"/>
  <c r="J52" i="2"/>
  <c r="BI51" i="2"/>
  <c r="BG51" i="2"/>
  <c r="BH51" i="2"/>
  <c r="BE51" i="2"/>
  <c r="BD51" i="2"/>
  <c r="BC51" i="2"/>
  <c r="BB51" i="2"/>
  <c r="BA51" i="2"/>
  <c r="AZ51" i="2"/>
  <c r="AY51" i="2"/>
  <c r="AL51" i="2"/>
  <c r="AJ51" i="2"/>
  <c r="AK51" i="2"/>
  <c r="AI51" i="2"/>
  <c r="P51" i="2"/>
  <c r="O51" i="2"/>
  <c r="N51" i="2"/>
  <c r="M51" i="2"/>
  <c r="L51" i="2"/>
  <c r="K51" i="2"/>
  <c r="J51" i="2"/>
  <c r="BI50" i="2"/>
  <c r="BG50" i="2"/>
  <c r="BH50" i="2"/>
  <c r="BE50" i="2"/>
  <c r="BD50" i="2"/>
  <c r="BC50" i="2"/>
  <c r="BB50" i="2"/>
  <c r="BA50" i="2"/>
  <c r="AZ50" i="2"/>
  <c r="AY50" i="2"/>
  <c r="AL50" i="2"/>
  <c r="AJ50" i="2"/>
  <c r="AK50" i="2"/>
  <c r="AI50" i="2"/>
  <c r="P50" i="2"/>
  <c r="O50" i="2"/>
  <c r="N50" i="2"/>
  <c r="M50" i="2"/>
  <c r="L50" i="2"/>
  <c r="K50" i="2"/>
  <c r="J50" i="2"/>
  <c r="BI49" i="2"/>
  <c r="BG49" i="2"/>
  <c r="BH49" i="2"/>
  <c r="BE49" i="2"/>
  <c r="BD49" i="2"/>
  <c r="BC49" i="2"/>
  <c r="BB49" i="2"/>
  <c r="BA49" i="2"/>
  <c r="AZ49" i="2"/>
  <c r="AY49" i="2"/>
  <c r="AL49" i="2"/>
  <c r="AJ49" i="2"/>
  <c r="AK49" i="2"/>
  <c r="AI49" i="2"/>
  <c r="P49" i="2"/>
  <c r="O49" i="2"/>
  <c r="N49" i="2"/>
  <c r="M49" i="2"/>
  <c r="L49" i="2"/>
  <c r="K49" i="2"/>
  <c r="J49" i="2"/>
  <c r="BI48" i="2"/>
  <c r="BG48" i="2"/>
  <c r="BH48" i="2"/>
  <c r="BE48" i="2"/>
  <c r="BD48" i="2"/>
  <c r="BC48" i="2"/>
  <c r="BB48" i="2"/>
  <c r="BA48" i="2"/>
  <c r="AZ48" i="2"/>
  <c r="AY48" i="2"/>
  <c r="AL48" i="2"/>
  <c r="AJ48" i="2"/>
  <c r="AK48" i="2"/>
  <c r="AI48" i="2"/>
  <c r="P48" i="2"/>
  <c r="O48" i="2"/>
  <c r="N48" i="2"/>
  <c r="M48" i="2"/>
  <c r="L48" i="2"/>
  <c r="K48" i="2"/>
  <c r="J48" i="2"/>
  <c r="BI47" i="2"/>
  <c r="BG47" i="2"/>
  <c r="BH47" i="2"/>
  <c r="BE47" i="2"/>
  <c r="BD47" i="2"/>
  <c r="BC47" i="2"/>
  <c r="BB47" i="2"/>
  <c r="BA47" i="2"/>
  <c r="AZ47" i="2"/>
  <c r="AY47" i="2"/>
  <c r="AL47" i="2"/>
  <c r="AJ47" i="2"/>
  <c r="AK47" i="2"/>
  <c r="AI47" i="2"/>
  <c r="P47" i="2"/>
  <c r="O47" i="2"/>
  <c r="N47" i="2"/>
  <c r="M47" i="2"/>
  <c r="L47" i="2"/>
  <c r="K47" i="2"/>
  <c r="J47" i="2"/>
  <c r="BI46" i="2"/>
  <c r="BG46" i="2"/>
  <c r="BH46" i="2"/>
  <c r="BE46" i="2"/>
  <c r="BD46" i="2"/>
  <c r="BC46" i="2"/>
  <c r="BB46" i="2"/>
  <c r="BA46" i="2"/>
  <c r="AZ46" i="2"/>
  <c r="AY46" i="2"/>
  <c r="AL46" i="2"/>
  <c r="AJ46" i="2"/>
  <c r="AK46" i="2"/>
  <c r="AI46" i="2"/>
  <c r="P46" i="2"/>
  <c r="O46" i="2"/>
  <c r="N46" i="2"/>
  <c r="M46" i="2"/>
  <c r="L46" i="2"/>
  <c r="K46" i="2"/>
  <c r="J46" i="2"/>
  <c r="BI45" i="2"/>
  <c r="BG45" i="2"/>
  <c r="BH45" i="2"/>
  <c r="BE45" i="2"/>
  <c r="BD45" i="2"/>
  <c r="BC45" i="2"/>
  <c r="BB45" i="2"/>
  <c r="BA45" i="2"/>
  <c r="AZ45" i="2"/>
  <c r="AY45" i="2"/>
  <c r="AL45" i="2"/>
  <c r="AJ45" i="2"/>
  <c r="AK45" i="2"/>
  <c r="AI45" i="2"/>
  <c r="P45" i="2"/>
  <c r="O45" i="2"/>
  <c r="N45" i="2"/>
  <c r="M45" i="2"/>
  <c r="L45" i="2"/>
  <c r="K45" i="2"/>
  <c r="J45" i="2"/>
  <c r="BI44" i="2"/>
  <c r="BG44" i="2"/>
  <c r="BH44" i="2"/>
  <c r="BE44" i="2"/>
  <c r="BD44" i="2"/>
  <c r="BC44" i="2"/>
  <c r="BB44" i="2"/>
  <c r="BA44" i="2"/>
  <c r="AZ44" i="2"/>
  <c r="AY44" i="2"/>
  <c r="AL44" i="2"/>
  <c r="AJ44" i="2"/>
  <c r="AK44" i="2"/>
  <c r="AI44" i="2"/>
  <c r="P44" i="2"/>
  <c r="O44" i="2"/>
  <c r="N44" i="2"/>
  <c r="M44" i="2"/>
  <c r="L44" i="2"/>
  <c r="K44" i="2"/>
  <c r="J44" i="2"/>
  <c r="BI43" i="2"/>
  <c r="BG43" i="2"/>
  <c r="BH43" i="2"/>
  <c r="BE43" i="2"/>
  <c r="BD43" i="2"/>
  <c r="BC43" i="2"/>
  <c r="BB43" i="2"/>
  <c r="BA43" i="2"/>
  <c r="AZ43" i="2"/>
  <c r="AY43" i="2"/>
  <c r="AL43" i="2"/>
  <c r="AJ43" i="2"/>
  <c r="AK43" i="2"/>
  <c r="AI43" i="2"/>
  <c r="P43" i="2"/>
  <c r="O43" i="2"/>
  <c r="N43" i="2"/>
  <c r="M43" i="2"/>
  <c r="L43" i="2"/>
  <c r="K43" i="2"/>
  <c r="J43" i="2"/>
  <c r="BI42" i="2"/>
  <c r="BG42" i="2"/>
  <c r="BH42" i="2"/>
  <c r="BE42" i="2"/>
  <c r="BD42" i="2"/>
  <c r="BC42" i="2"/>
  <c r="BB42" i="2"/>
  <c r="BA42" i="2"/>
  <c r="AZ42" i="2"/>
  <c r="AY42" i="2"/>
  <c r="AL42" i="2"/>
  <c r="AJ42" i="2"/>
  <c r="AK42" i="2"/>
  <c r="AI42" i="2"/>
  <c r="P42" i="2"/>
  <c r="O42" i="2"/>
  <c r="N42" i="2"/>
  <c r="M42" i="2"/>
  <c r="L42" i="2"/>
  <c r="K42" i="2"/>
  <c r="J42" i="2"/>
  <c r="BI41" i="2"/>
  <c r="BG41" i="2"/>
  <c r="BH41" i="2"/>
  <c r="BE41" i="2"/>
  <c r="BD41" i="2"/>
  <c r="BC41" i="2"/>
  <c r="BB41" i="2"/>
  <c r="BA41" i="2"/>
  <c r="AZ41" i="2"/>
  <c r="AY41" i="2"/>
  <c r="AL41" i="2"/>
  <c r="AJ41" i="2"/>
  <c r="AK41" i="2"/>
  <c r="AI41" i="2"/>
  <c r="P41" i="2"/>
  <c r="O41" i="2"/>
  <c r="N41" i="2"/>
  <c r="M41" i="2"/>
  <c r="L41" i="2"/>
  <c r="K41" i="2"/>
  <c r="J41" i="2"/>
  <c r="BI40" i="2"/>
  <c r="BG40" i="2"/>
  <c r="BH40" i="2"/>
  <c r="BE40" i="2"/>
  <c r="BD40" i="2"/>
  <c r="BC40" i="2"/>
  <c r="BB40" i="2"/>
  <c r="BA40" i="2"/>
  <c r="AZ40" i="2"/>
  <c r="AY40" i="2"/>
  <c r="AL40" i="2"/>
  <c r="AJ40" i="2"/>
  <c r="AK40" i="2"/>
  <c r="AI40" i="2"/>
  <c r="P40" i="2"/>
  <c r="O40" i="2"/>
  <c r="N40" i="2"/>
  <c r="M40" i="2"/>
  <c r="L40" i="2"/>
  <c r="K40" i="2"/>
  <c r="J40" i="2"/>
  <c r="BI39" i="2"/>
  <c r="BG39" i="2"/>
  <c r="BH39" i="2"/>
  <c r="BE39" i="2"/>
  <c r="BD39" i="2"/>
  <c r="BC39" i="2"/>
  <c r="BB39" i="2"/>
  <c r="BA39" i="2"/>
  <c r="AZ39" i="2"/>
  <c r="AY39" i="2"/>
  <c r="AL39" i="2"/>
  <c r="AJ39" i="2"/>
  <c r="AK39" i="2"/>
  <c r="AI39" i="2"/>
  <c r="P39" i="2"/>
  <c r="O39" i="2"/>
  <c r="N39" i="2"/>
  <c r="M39" i="2"/>
  <c r="L39" i="2"/>
  <c r="K39" i="2"/>
  <c r="J39" i="2"/>
  <c r="BI38" i="2"/>
  <c r="BG38" i="2"/>
  <c r="BH38" i="2"/>
  <c r="BE38" i="2"/>
  <c r="BD38" i="2"/>
  <c r="BC38" i="2"/>
  <c r="BB38" i="2"/>
  <c r="BA38" i="2"/>
  <c r="AZ38" i="2"/>
  <c r="AY38" i="2"/>
  <c r="AL38" i="2"/>
  <c r="AJ38" i="2"/>
  <c r="AK38" i="2"/>
  <c r="AI38" i="2"/>
  <c r="P38" i="2"/>
  <c r="O38" i="2"/>
  <c r="N38" i="2"/>
  <c r="M38" i="2"/>
  <c r="L38" i="2"/>
  <c r="K38" i="2"/>
  <c r="J38" i="2"/>
  <c r="BI37" i="2"/>
  <c r="BG37" i="2"/>
  <c r="BH37" i="2"/>
  <c r="BE37" i="2"/>
  <c r="BD37" i="2"/>
  <c r="BC37" i="2"/>
  <c r="BB37" i="2"/>
  <c r="BA37" i="2"/>
  <c r="AZ37" i="2"/>
  <c r="AY37" i="2"/>
  <c r="AL37" i="2"/>
  <c r="AJ37" i="2"/>
  <c r="AK37" i="2"/>
  <c r="AI37" i="2"/>
  <c r="P37" i="2"/>
  <c r="O37" i="2"/>
  <c r="N37" i="2"/>
  <c r="M37" i="2"/>
  <c r="L37" i="2"/>
  <c r="K37" i="2"/>
  <c r="J37" i="2"/>
  <c r="BI36" i="2"/>
  <c r="BG36" i="2"/>
  <c r="BH36" i="2"/>
  <c r="BE36" i="2"/>
  <c r="BD36" i="2"/>
  <c r="BC36" i="2"/>
  <c r="BB36" i="2"/>
  <c r="BA36" i="2"/>
  <c r="AZ36" i="2"/>
  <c r="AY36" i="2"/>
  <c r="AL36" i="2"/>
  <c r="AJ36" i="2"/>
  <c r="AK36" i="2"/>
  <c r="AI36" i="2"/>
  <c r="P36" i="2"/>
  <c r="O36" i="2"/>
  <c r="N36" i="2"/>
  <c r="M36" i="2"/>
  <c r="L36" i="2"/>
  <c r="K36" i="2"/>
  <c r="J36" i="2"/>
  <c r="BI35" i="2"/>
  <c r="BG35" i="2"/>
  <c r="BH35" i="2"/>
  <c r="BE35" i="2"/>
  <c r="BD35" i="2"/>
  <c r="BC35" i="2"/>
  <c r="BB35" i="2"/>
  <c r="BA35" i="2"/>
  <c r="AZ35" i="2"/>
  <c r="AY35" i="2"/>
  <c r="AL35" i="2"/>
  <c r="AJ35" i="2"/>
  <c r="AK35" i="2"/>
  <c r="AI35" i="2"/>
  <c r="P35" i="2"/>
  <c r="O35" i="2"/>
  <c r="N35" i="2"/>
  <c r="M35" i="2"/>
  <c r="L35" i="2"/>
  <c r="K35" i="2"/>
  <c r="J35" i="2"/>
  <c r="BI34" i="2"/>
  <c r="BG34" i="2"/>
  <c r="BH34" i="2"/>
  <c r="BE34" i="2"/>
  <c r="BD34" i="2"/>
  <c r="BC34" i="2"/>
  <c r="BB34" i="2"/>
  <c r="BA34" i="2"/>
  <c r="AZ34" i="2"/>
  <c r="AY34" i="2"/>
  <c r="AL34" i="2"/>
  <c r="AJ34" i="2"/>
  <c r="AK34" i="2"/>
  <c r="AI34" i="2"/>
  <c r="P34" i="2"/>
  <c r="O34" i="2"/>
  <c r="N34" i="2"/>
  <c r="M34" i="2"/>
  <c r="L34" i="2"/>
  <c r="K34" i="2"/>
  <c r="J34" i="2"/>
  <c r="BI33" i="2"/>
  <c r="BG33" i="2"/>
  <c r="BH33" i="2"/>
  <c r="BE33" i="2"/>
  <c r="BD33" i="2"/>
  <c r="BC33" i="2"/>
  <c r="BB33" i="2"/>
  <c r="BA33" i="2"/>
  <c r="AZ33" i="2"/>
  <c r="AY33" i="2"/>
  <c r="AL33" i="2"/>
  <c r="AJ33" i="2"/>
  <c r="AK33" i="2"/>
  <c r="AI33" i="2"/>
  <c r="P33" i="2"/>
  <c r="O33" i="2"/>
  <c r="N33" i="2"/>
  <c r="M33" i="2"/>
  <c r="L33" i="2"/>
  <c r="K33" i="2"/>
  <c r="J33" i="2"/>
  <c r="BI32" i="2"/>
  <c r="BG32" i="2"/>
  <c r="BH32" i="2"/>
  <c r="BE32" i="2"/>
  <c r="BD32" i="2"/>
  <c r="BC32" i="2"/>
  <c r="BB32" i="2"/>
  <c r="BA32" i="2"/>
  <c r="AZ32" i="2"/>
  <c r="AY32" i="2"/>
  <c r="AL32" i="2"/>
  <c r="AJ32" i="2"/>
  <c r="AK32" i="2"/>
  <c r="AI32" i="2"/>
  <c r="P32" i="2"/>
  <c r="O32" i="2"/>
  <c r="N32" i="2"/>
  <c r="M32" i="2"/>
  <c r="L32" i="2"/>
  <c r="K32" i="2"/>
  <c r="J32" i="2"/>
  <c r="BI31" i="2"/>
  <c r="BG31" i="2"/>
  <c r="BH31" i="2"/>
  <c r="BE31" i="2"/>
  <c r="BD31" i="2"/>
  <c r="BC31" i="2"/>
  <c r="BB31" i="2"/>
  <c r="BA31" i="2"/>
  <c r="AZ31" i="2"/>
  <c r="AY31" i="2"/>
  <c r="AL31" i="2"/>
  <c r="AJ31" i="2"/>
  <c r="AK31" i="2"/>
  <c r="AI31" i="2"/>
  <c r="P31" i="2"/>
  <c r="O31" i="2"/>
  <c r="N31" i="2"/>
  <c r="M31" i="2"/>
  <c r="L31" i="2"/>
  <c r="K31" i="2"/>
  <c r="J31" i="2"/>
  <c r="BI30" i="2"/>
  <c r="BG30" i="2"/>
  <c r="BH30" i="2"/>
  <c r="BE30" i="2"/>
  <c r="BD30" i="2"/>
  <c r="BC30" i="2"/>
  <c r="BB30" i="2"/>
  <c r="BA30" i="2"/>
  <c r="AZ30" i="2"/>
  <c r="AY30" i="2"/>
  <c r="AL30" i="2"/>
  <c r="AJ30" i="2"/>
  <c r="AK30" i="2"/>
  <c r="AI30" i="2"/>
  <c r="P30" i="2"/>
  <c r="O30" i="2"/>
  <c r="N30" i="2"/>
  <c r="M30" i="2"/>
  <c r="L30" i="2"/>
  <c r="K30" i="2"/>
  <c r="J30" i="2"/>
  <c r="BI29" i="2"/>
  <c r="BG29" i="2"/>
  <c r="BH29" i="2"/>
  <c r="BE29" i="2"/>
  <c r="BD29" i="2"/>
  <c r="BC29" i="2"/>
  <c r="BB29" i="2"/>
  <c r="BA29" i="2"/>
  <c r="AZ29" i="2"/>
  <c r="AY29" i="2"/>
  <c r="AL29" i="2"/>
  <c r="AJ29" i="2"/>
  <c r="AK29" i="2"/>
  <c r="AI29" i="2"/>
  <c r="P29" i="2"/>
  <c r="O29" i="2"/>
  <c r="N29" i="2"/>
  <c r="M29" i="2"/>
  <c r="L29" i="2"/>
  <c r="K29" i="2"/>
  <c r="J29" i="2"/>
  <c r="BI28" i="2"/>
  <c r="BG28" i="2"/>
  <c r="BH28" i="2"/>
  <c r="BE28" i="2"/>
  <c r="BD28" i="2"/>
  <c r="BC28" i="2"/>
  <c r="BB28" i="2"/>
  <c r="BA28" i="2"/>
  <c r="AZ28" i="2"/>
  <c r="AY28" i="2"/>
  <c r="AL28" i="2"/>
  <c r="AJ28" i="2"/>
  <c r="AK28" i="2"/>
  <c r="AI28" i="2"/>
  <c r="P28" i="2"/>
  <c r="O28" i="2"/>
  <c r="N28" i="2"/>
  <c r="M28" i="2"/>
  <c r="L28" i="2"/>
  <c r="K28" i="2"/>
  <c r="J28" i="2"/>
  <c r="BI27" i="2"/>
  <c r="BG27" i="2"/>
  <c r="BH27" i="2"/>
  <c r="BE27" i="2"/>
  <c r="BD27" i="2"/>
  <c r="BC27" i="2"/>
  <c r="BB27" i="2"/>
  <c r="BA27" i="2"/>
  <c r="AZ27" i="2"/>
  <c r="AY27" i="2"/>
  <c r="AL27" i="2"/>
  <c r="AJ27" i="2"/>
  <c r="AK27" i="2"/>
  <c r="AI27" i="2"/>
  <c r="P27" i="2"/>
  <c r="O27" i="2"/>
  <c r="N27" i="2"/>
  <c r="M27" i="2"/>
  <c r="L27" i="2"/>
  <c r="K27" i="2"/>
  <c r="J27" i="2"/>
  <c r="BI26" i="2"/>
  <c r="BG26" i="2"/>
  <c r="BH26" i="2"/>
  <c r="BE26" i="2"/>
  <c r="BD26" i="2"/>
  <c r="BC26" i="2"/>
  <c r="BB26" i="2"/>
  <c r="BA26" i="2"/>
  <c r="AZ26" i="2"/>
  <c r="AY26" i="2"/>
  <c r="AL26" i="2"/>
  <c r="AJ26" i="2"/>
  <c r="AK26" i="2"/>
  <c r="AI26" i="2"/>
  <c r="P26" i="2"/>
  <c r="O26" i="2"/>
  <c r="N26" i="2"/>
  <c r="M26" i="2"/>
  <c r="L26" i="2"/>
  <c r="K26" i="2"/>
  <c r="J26" i="2"/>
  <c r="BI25" i="2"/>
  <c r="BG25" i="2"/>
  <c r="BH25" i="2"/>
  <c r="BE25" i="2"/>
  <c r="BD25" i="2"/>
  <c r="BC25" i="2"/>
  <c r="BB25" i="2"/>
  <c r="BA25" i="2"/>
  <c r="AZ25" i="2"/>
  <c r="AY25" i="2"/>
  <c r="AL25" i="2"/>
  <c r="AJ25" i="2"/>
  <c r="AK25" i="2"/>
  <c r="AI25" i="2"/>
  <c r="P25" i="2"/>
  <c r="O25" i="2"/>
  <c r="N25" i="2"/>
  <c r="M25" i="2"/>
  <c r="L25" i="2"/>
  <c r="K25" i="2"/>
  <c r="J25" i="2"/>
  <c r="BI24" i="2"/>
  <c r="BG24" i="2"/>
  <c r="BH24" i="2"/>
  <c r="BE24" i="2"/>
  <c r="BD24" i="2"/>
  <c r="BC24" i="2"/>
  <c r="BB24" i="2"/>
  <c r="BA24" i="2"/>
  <c r="AZ24" i="2"/>
  <c r="AY24" i="2"/>
  <c r="AL24" i="2"/>
  <c r="AJ24" i="2"/>
  <c r="AK24" i="2"/>
  <c r="AI24" i="2"/>
  <c r="P24" i="2"/>
  <c r="O24" i="2"/>
  <c r="N24" i="2"/>
  <c r="M24" i="2"/>
  <c r="L24" i="2"/>
  <c r="K24" i="2"/>
  <c r="J24" i="2"/>
  <c r="BI23" i="2"/>
  <c r="BG23" i="2"/>
  <c r="BH23" i="2"/>
  <c r="BE23" i="2"/>
  <c r="BD23" i="2"/>
  <c r="BC23" i="2"/>
  <c r="BB23" i="2"/>
  <c r="BA23" i="2"/>
  <c r="AZ23" i="2"/>
  <c r="AY23" i="2"/>
  <c r="AL23" i="2"/>
  <c r="AJ23" i="2"/>
  <c r="AK23" i="2"/>
  <c r="AI23" i="2"/>
  <c r="P23" i="2"/>
  <c r="O23" i="2"/>
  <c r="N23" i="2"/>
  <c r="M23" i="2"/>
  <c r="L23" i="2"/>
  <c r="K23" i="2"/>
  <c r="J23" i="2"/>
  <c r="BI22" i="2"/>
  <c r="BG22" i="2"/>
  <c r="BH22" i="2"/>
  <c r="BE22" i="2"/>
  <c r="BD22" i="2"/>
  <c r="BC22" i="2"/>
  <c r="BB22" i="2"/>
  <c r="BA22" i="2"/>
  <c r="AZ22" i="2"/>
  <c r="AY22" i="2"/>
  <c r="AL22" i="2"/>
  <c r="AJ22" i="2"/>
  <c r="AK22" i="2"/>
  <c r="AI22" i="2"/>
  <c r="P22" i="2"/>
  <c r="O22" i="2"/>
  <c r="N22" i="2"/>
  <c r="M22" i="2"/>
  <c r="L22" i="2"/>
  <c r="K22" i="2"/>
  <c r="J22" i="2"/>
  <c r="BI21" i="2"/>
  <c r="BG21" i="2"/>
  <c r="BH21" i="2"/>
  <c r="BE21" i="2"/>
  <c r="BD21" i="2"/>
  <c r="BC21" i="2"/>
  <c r="BB21" i="2"/>
  <c r="BA21" i="2"/>
  <c r="AZ21" i="2"/>
  <c r="AY21" i="2"/>
  <c r="AL21" i="2"/>
  <c r="AJ21" i="2"/>
  <c r="AK21" i="2"/>
  <c r="AI21" i="2"/>
  <c r="P21" i="2"/>
  <c r="O21" i="2"/>
  <c r="N21" i="2"/>
  <c r="M21" i="2"/>
  <c r="L21" i="2"/>
  <c r="K21" i="2"/>
  <c r="J21" i="2"/>
  <c r="BI20" i="2"/>
  <c r="BG20" i="2"/>
  <c r="BH20" i="2"/>
  <c r="BE20" i="2"/>
  <c r="BD20" i="2"/>
  <c r="BC20" i="2"/>
  <c r="BB20" i="2"/>
  <c r="BA20" i="2"/>
  <c r="AZ20" i="2"/>
  <c r="AY20" i="2"/>
  <c r="AL20" i="2"/>
  <c r="AJ20" i="2"/>
  <c r="AK20" i="2"/>
  <c r="AI20" i="2"/>
  <c r="P20" i="2"/>
  <c r="O20" i="2"/>
  <c r="N20" i="2"/>
  <c r="M20" i="2"/>
  <c r="L20" i="2"/>
  <c r="K20" i="2"/>
  <c r="J20" i="2"/>
  <c r="BI19" i="2"/>
  <c r="BG19" i="2"/>
  <c r="BH19" i="2"/>
  <c r="BE19" i="2"/>
  <c r="BD19" i="2"/>
  <c r="BC19" i="2"/>
  <c r="BB19" i="2"/>
  <c r="BA19" i="2"/>
  <c r="AZ19" i="2"/>
  <c r="AY19" i="2"/>
  <c r="AL19" i="2"/>
  <c r="AJ19" i="2"/>
  <c r="AK19" i="2"/>
  <c r="AI19" i="2"/>
  <c r="P19" i="2"/>
  <c r="O19" i="2"/>
  <c r="N19" i="2"/>
  <c r="M19" i="2"/>
  <c r="L19" i="2"/>
  <c r="K19" i="2"/>
  <c r="J19" i="2"/>
  <c r="BI18" i="2"/>
  <c r="BG18" i="2"/>
  <c r="BH18" i="2"/>
  <c r="BE18" i="2"/>
  <c r="BD18" i="2"/>
  <c r="BC18" i="2"/>
  <c r="BB18" i="2"/>
  <c r="BA18" i="2"/>
  <c r="AZ18" i="2"/>
  <c r="AY18" i="2"/>
  <c r="AL18" i="2"/>
  <c r="AJ18" i="2"/>
  <c r="AK18" i="2"/>
  <c r="AI18" i="2"/>
  <c r="P18" i="2"/>
  <c r="O18" i="2"/>
  <c r="N18" i="2"/>
  <c r="M18" i="2"/>
  <c r="L18" i="2"/>
  <c r="K18" i="2"/>
  <c r="J18" i="2"/>
  <c r="BI17" i="2"/>
  <c r="BG17" i="2"/>
  <c r="BH17" i="2"/>
  <c r="BE17" i="2"/>
  <c r="BD17" i="2"/>
  <c r="BC17" i="2"/>
  <c r="BB17" i="2"/>
  <c r="BA17" i="2"/>
  <c r="AZ17" i="2"/>
  <c r="AY17" i="2"/>
  <c r="AL17" i="2"/>
  <c r="AJ17" i="2"/>
  <c r="AK17" i="2"/>
  <c r="AI17" i="2"/>
  <c r="P17" i="2"/>
  <c r="O17" i="2"/>
  <c r="N17" i="2"/>
  <c r="M17" i="2"/>
  <c r="L17" i="2"/>
  <c r="K17" i="2"/>
  <c r="J17" i="2"/>
  <c r="BI16" i="2"/>
  <c r="BG16" i="2"/>
  <c r="BE16" i="2"/>
  <c r="BD16" i="2"/>
  <c r="BC16" i="2"/>
  <c r="BB16" i="2"/>
  <c r="BA16" i="2"/>
  <c r="AZ16" i="2"/>
  <c r="AY16" i="2"/>
  <c r="AL16" i="2"/>
  <c r="AJ16" i="2"/>
  <c r="AI16" i="2"/>
  <c r="P16" i="2"/>
  <c r="O16" i="2"/>
  <c r="N16" i="2"/>
  <c r="M16" i="2"/>
  <c r="L16" i="2"/>
  <c r="K16" i="2"/>
  <c r="J16" i="2"/>
  <c r="BI15" i="2"/>
  <c r="BG15" i="2"/>
  <c r="BE15" i="2"/>
  <c r="BD15" i="2"/>
  <c r="BC15" i="2"/>
  <c r="BB15" i="2"/>
  <c r="BA15" i="2"/>
  <c r="AZ15" i="2"/>
  <c r="AY15" i="2"/>
  <c r="AL15" i="2"/>
  <c r="AJ15" i="2"/>
  <c r="AI15" i="2"/>
  <c r="P15" i="2"/>
  <c r="O15" i="2"/>
  <c r="N15" i="2"/>
  <c r="M15" i="2"/>
  <c r="L15" i="2"/>
  <c r="K15" i="2"/>
  <c r="J15" i="2"/>
  <c r="BI14" i="2"/>
  <c r="BG14" i="2"/>
  <c r="BE14" i="2"/>
  <c r="BD14" i="2"/>
  <c r="BC14" i="2"/>
  <c r="BB14" i="2"/>
  <c r="BA14" i="2"/>
  <c r="AZ14" i="2"/>
  <c r="AY14" i="2"/>
  <c r="AL14" i="2"/>
  <c r="AJ14" i="2"/>
  <c r="AI14" i="2"/>
  <c r="P14" i="2"/>
  <c r="O14" i="2"/>
  <c r="N14" i="2"/>
  <c r="M14" i="2"/>
  <c r="L14" i="2"/>
  <c r="K14" i="2"/>
  <c r="J14" i="2"/>
  <c r="BI13" i="2"/>
  <c r="BG13" i="2"/>
  <c r="BE13" i="2"/>
  <c r="BD13" i="2"/>
  <c r="BC13" i="2"/>
  <c r="BB13" i="2"/>
  <c r="BA13" i="2"/>
  <c r="AZ13" i="2"/>
  <c r="AY13" i="2"/>
  <c r="AL13" i="2"/>
  <c r="AJ13" i="2"/>
  <c r="AI13" i="2"/>
  <c r="P13" i="2"/>
  <c r="O13" i="2"/>
  <c r="N13" i="2"/>
  <c r="M13" i="2"/>
  <c r="L13" i="2"/>
  <c r="K13" i="2"/>
  <c r="J13" i="2"/>
  <c r="BI12" i="2"/>
  <c r="BG12" i="2"/>
  <c r="BE12" i="2"/>
  <c r="BD12" i="2"/>
  <c r="BC12" i="2"/>
  <c r="BB12" i="2"/>
  <c r="BA12" i="2"/>
  <c r="AZ12" i="2"/>
  <c r="AY12" i="2"/>
  <c r="AL12" i="2"/>
  <c r="AJ12" i="2"/>
  <c r="AI12" i="2"/>
  <c r="P12" i="2"/>
  <c r="O12" i="2"/>
  <c r="N12" i="2"/>
  <c r="M12" i="2"/>
  <c r="L12" i="2"/>
  <c r="K12" i="2"/>
  <c r="J12" i="2"/>
  <c r="BI11" i="2"/>
  <c r="BG11" i="2"/>
  <c r="BE11" i="2"/>
  <c r="BC11" i="2"/>
  <c r="BB11" i="2"/>
  <c r="BA11" i="2"/>
  <c r="AZ11" i="2"/>
  <c r="AY11" i="2"/>
  <c r="AL11" i="2"/>
  <c r="AJ11" i="2"/>
  <c r="AI11" i="2"/>
  <c r="P11" i="2"/>
  <c r="N11" i="2"/>
  <c r="M11" i="2"/>
  <c r="L11" i="2"/>
  <c r="K11" i="2"/>
  <c r="J11" i="2"/>
  <c r="BI10" i="2"/>
  <c r="BG10" i="2"/>
  <c r="BE10" i="2"/>
  <c r="BC10" i="2"/>
  <c r="BB10" i="2"/>
  <c r="BA10" i="2"/>
  <c r="AZ10" i="2"/>
  <c r="AY10" i="2"/>
  <c r="AL10" i="2"/>
  <c r="AJ10" i="2"/>
  <c r="AI10" i="2"/>
  <c r="P10" i="2"/>
  <c r="N10" i="2"/>
  <c r="M10" i="2"/>
  <c r="L10" i="2"/>
  <c r="K10" i="2"/>
  <c r="J10" i="2"/>
  <c r="BI9" i="2"/>
  <c r="BG9" i="2"/>
  <c r="BE9" i="2"/>
  <c r="BC9" i="2"/>
  <c r="BB9" i="2"/>
  <c r="BA9" i="2"/>
  <c r="AZ9" i="2"/>
  <c r="AY9" i="2"/>
  <c r="AL9" i="2"/>
  <c r="AJ9" i="2"/>
  <c r="AI9" i="2"/>
  <c r="P9" i="2"/>
  <c r="N9" i="2"/>
  <c r="M9" i="2"/>
  <c r="L9" i="2"/>
  <c r="K9" i="2"/>
  <c r="J9" i="2"/>
  <c r="BI8" i="2"/>
  <c r="BG8" i="2"/>
  <c r="BE8" i="2"/>
  <c r="BC8" i="2"/>
  <c r="BB8" i="2"/>
  <c r="BA8" i="2"/>
  <c r="AZ8" i="2"/>
  <c r="AY8" i="2"/>
  <c r="AL8" i="2"/>
  <c r="AJ8" i="2"/>
  <c r="AI8" i="2"/>
  <c r="P8" i="2"/>
  <c r="N8" i="2"/>
  <c r="M8" i="2"/>
  <c r="L8" i="2"/>
  <c r="K8" i="2"/>
  <c r="J8" i="2"/>
  <c r="BI7" i="2"/>
  <c r="BG7" i="2"/>
  <c r="BE7" i="2"/>
  <c r="BC7" i="2"/>
  <c r="BB7" i="2"/>
  <c r="BA7" i="2"/>
  <c r="AZ7" i="2"/>
  <c r="AY7" i="2"/>
  <c r="AL7" i="2"/>
  <c r="AJ7" i="2"/>
  <c r="AI7" i="2"/>
  <c r="P7" i="2"/>
  <c r="N7" i="2"/>
  <c r="M7" i="2"/>
  <c r="L7" i="2"/>
  <c r="K7" i="2"/>
  <c r="J7" i="2"/>
  <c r="BI6" i="2"/>
  <c r="BG6" i="2"/>
  <c r="BE6" i="2"/>
  <c r="BC6" i="2"/>
  <c r="BB6" i="2"/>
  <c r="BA6" i="2"/>
  <c r="AZ6" i="2"/>
  <c r="AY6" i="2"/>
  <c r="AL6" i="2"/>
  <c r="AJ6" i="2"/>
  <c r="AI6" i="2"/>
  <c r="P6" i="2"/>
  <c r="N6" i="2"/>
  <c r="M6" i="2"/>
  <c r="L6" i="2"/>
  <c r="K6" i="2"/>
  <c r="J6" i="2"/>
  <c r="BI5" i="2"/>
  <c r="BG5" i="2"/>
  <c r="BE5" i="2"/>
  <c r="BC5" i="2"/>
  <c r="BB5" i="2"/>
  <c r="BA5" i="2"/>
  <c r="AZ5" i="2"/>
  <c r="AY5" i="2"/>
  <c r="AL5" i="2"/>
  <c r="AJ5" i="2"/>
  <c r="AI5" i="2"/>
  <c r="P5" i="2"/>
  <c r="N5" i="2"/>
  <c r="M5" i="2"/>
  <c r="L5" i="2"/>
  <c r="K5" i="2"/>
  <c r="J5" i="2"/>
  <c r="BI4" i="2"/>
  <c r="AZ4" i="2"/>
  <c r="AY4" i="2"/>
  <c r="AL4" i="2"/>
  <c r="AC4" i="2"/>
  <c r="K4" i="2"/>
  <c r="J4" i="2"/>
  <c r="AC108" i="1"/>
  <c r="AC18" i="1"/>
  <c r="AC115" i="1"/>
  <c r="AM112" i="1"/>
  <c r="AM111" i="1"/>
  <c r="AM113" i="1"/>
  <c r="AE111" i="1"/>
  <c r="AL108" i="1"/>
  <c r="AL110" i="1"/>
  <c r="AJ108" i="1"/>
  <c r="AK108" i="1"/>
  <c r="AK110" i="1"/>
  <c r="AK109" i="1"/>
  <c r="AE109" i="1"/>
  <c r="BI108" i="1"/>
  <c r="BG108" i="1"/>
  <c r="BH108" i="1"/>
  <c r="BE108" i="1"/>
  <c r="BD108" i="1"/>
  <c r="BC108" i="1"/>
  <c r="BB108" i="1"/>
  <c r="BA108" i="1"/>
  <c r="AZ108" i="1"/>
  <c r="AY108" i="1"/>
  <c r="AX12" i="1"/>
  <c r="AX16" i="1"/>
  <c r="AX20" i="1"/>
  <c r="AX24" i="1"/>
  <c r="AX28" i="1"/>
  <c r="AX32" i="1"/>
  <c r="AX36" i="1"/>
  <c r="AX40" i="1"/>
  <c r="AX44" i="1"/>
  <c r="AX48" i="1"/>
  <c r="AX52" i="1"/>
  <c r="AX56" i="1"/>
  <c r="AX60" i="1"/>
  <c r="AX64" i="1"/>
  <c r="AX68" i="1"/>
  <c r="AX72" i="1"/>
  <c r="AX76" i="1"/>
  <c r="AX80" i="1"/>
  <c r="AX84" i="1"/>
  <c r="AX88" i="1"/>
  <c r="AX92" i="1"/>
  <c r="AX96" i="1"/>
  <c r="AX100" i="1"/>
  <c r="AX104" i="1"/>
  <c r="AX108" i="1"/>
  <c r="AN12" i="1"/>
  <c r="AN16" i="1"/>
  <c r="AN20" i="1"/>
  <c r="AN24" i="1"/>
  <c r="AN28" i="1"/>
  <c r="AN32" i="1"/>
  <c r="AN36" i="1"/>
  <c r="AN40" i="1"/>
  <c r="AN44" i="1"/>
  <c r="AN48" i="1"/>
  <c r="AN52" i="1"/>
  <c r="AN56" i="1"/>
  <c r="AN60" i="1"/>
  <c r="AN64" i="1"/>
  <c r="AN68" i="1"/>
  <c r="AN72" i="1"/>
  <c r="AN76" i="1"/>
  <c r="AN80" i="1"/>
  <c r="AN84" i="1"/>
  <c r="AN88" i="1"/>
  <c r="AN92" i="1"/>
  <c r="AN96" i="1"/>
  <c r="AN100" i="1"/>
  <c r="AN104" i="1"/>
  <c r="AN108" i="1"/>
  <c r="AI10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68" i="1"/>
  <c r="AB72" i="1"/>
  <c r="AB76" i="1"/>
  <c r="AB80" i="1"/>
  <c r="AB84" i="1"/>
  <c r="AB88" i="1"/>
  <c r="AB92" i="1"/>
  <c r="AB96" i="1"/>
  <c r="AB100" i="1"/>
  <c r="AB104" i="1"/>
  <c r="AB108" i="1"/>
  <c r="P108" i="1"/>
  <c r="O108" i="1"/>
  <c r="N108" i="1"/>
  <c r="M108" i="1"/>
  <c r="L108" i="1"/>
  <c r="K108" i="1"/>
  <c r="J10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BI107" i="1"/>
  <c r="BG107" i="1"/>
  <c r="BH107" i="1"/>
  <c r="BE107" i="1"/>
  <c r="BD107" i="1"/>
  <c r="BC107" i="1"/>
  <c r="BB107" i="1"/>
  <c r="BA107" i="1"/>
  <c r="AZ107" i="1"/>
  <c r="AY107" i="1"/>
  <c r="AX11" i="1"/>
  <c r="AX15" i="1"/>
  <c r="AX19" i="1"/>
  <c r="AX23" i="1"/>
  <c r="AX27" i="1"/>
  <c r="AX31" i="1"/>
  <c r="AX35" i="1"/>
  <c r="AX39" i="1"/>
  <c r="AX43" i="1"/>
  <c r="AX47" i="1"/>
  <c r="AX51" i="1"/>
  <c r="AX55" i="1"/>
  <c r="AX59" i="1"/>
  <c r="AX63" i="1"/>
  <c r="AX67" i="1"/>
  <c r="AX71" i="1"/>
  <c r="AX75" i="1"/>
  <c r="AX79" i="1"/>
  <c r="AX83" i="1"/>
  <c r="AX87" i="1"/>
  <c r="AX91" i="1"/>
  <c r="AX95" i="1"/>
  <c r="AX99" i="1"/>
  <c r="AX103" i="1"/>
  <c r="AX107" i="1"/>
  <c r="AN11" i="1"/>
  <c r="AN15" i="1"/>
  <c r="AN19" i="1"/>
  <c r="AN23" i="1"/>
  <c r="AN27" i="1"/>
  <c r="AN31" i="1"/>
  <c r="AN35" i="1"/>
  <c r="AN39" i="1"/>
  <c r="AN43" i="1"/>
  <c r="AN47" i="1"/>
  <c r="AN51" i="1"/>
  <c r="AN55" i="1"/>
  <c r="AN59" i="1"/>
  <c r="AN63" i="1"/>
  <c r="AN67" i="1"/>
  <c r="AN71" i="1"/>
  <c r="AN75" i="1"/>
  <c r="AN79" i="1"/>
  <c r="AN83" i="1"/>
  <c r="AN87" i="1"/>
  <c r="AN91" i="1"/>
  <c r="AN95" i="1"/>
  <c r="AN99" i="1"/>
  <c r="AN103" i="1"/>
  <c r="AN107" i="1"/>
  <c r="AL107" i="1"/>
  <c r="AJ107" i="1"/>
  <c r="AK107" i="1"/>
  <c r="AI107" i="1"/>
  <c r="AC10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3" i="1"/>
  <c r="AB87" i="1"/>
  <c r="AB91" i="1"/>
  <c r="AB95" i="1"/>
  <c r="AB99" i="1"/>
  <c r="AB103" i="1"/>
  <c r="AB107" i="1"/>
  <c r="P107" i="1"/>
  <c r="O107" i="1"/>
  <c r="N107" i="1"/>
  <c r="M107" i="1"/>
  <c r="L107" i="1"/>
  <c r="K107" i="1"/>
  <c r="J10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BI106" i="1"/>
  <c r="BG106" i="1"/>
  <c r="BH106" i="1"/>
  <c r="BE106" i="1"/>
  <c r="BD106" i="1"/>
  <c r="BC106" i="1"/>
  <c r="BB106" i="1"/>
  <c r="BA106" i="1"/>
  <c r="AZ106" i="1"/>
  <c r="AY106" i="1"/>
  <c r="AX10" i="1"/>
  <c r="AX14" i="1"/>
  <c r="AX18" i="1"/>
  <c r="AX22" i="1"/>
  <c r="AX26" i="1"/>
  <c r="AX30" i="1"/>
  <c r="AX34" i="1"/>
  <c r="AX38" i="1"/>
  <c r="AX42" i="1"/>
  <c r="AX46" i="1"/>
  <c r="AX50" i="1"/>
  <c r="AX54" i="1"/>
  <c r="AX58" i="1"/>
  <c r="AX62" i="1"/>
  <c r="AX66" i="1"/>
  <c r="AX70" i="1"/>
  <c r="AX74" i="1"/>
  <c r="AX78" i="1"/>
  <c r="AX82" i="1"/>
  <c r="AX86" i="1"/>
  <c r="AX90" i="1"/>
  <c r="AX94" i="1"/>
  <c r="AX98" i="1"/>
  <c r="AX102" i="1"/>
  <c r="AX106" i="1"/>
  <c r="AN10" i="1"/>
  <c r="AN14" i="1"/>
  <c r="AN18" i="1"/>
  <c r="AN22" i="1"/>
  <c r="AN26" i="1"/>
  <c r="AN30" i="1"/>
  <c r="AN34" i="1"/>
  <c r="AN38" i="1"/>
  <c r="AN42" i="1"/>
  <c r="AN46" i="1"/>
  <c r="AN50" i="1"/>
  <c r="AN54" i="1"/>
  <c r="AN58" i="1"/>
  <c r="AN62" i="1"/>
  <c r="AN66" i="1"/>
  <c r="AN70" i="1"/>
  <c r="AN74" i="1"/>
  <c r="AN78" i="1"/>
  <c r="AN82" i="1"/>
  <c r="AN86" i="1"/>
  <c r="AN90" i="1"/>
  <c r="AN94" i="1"/>
  <c r="AN98" i="1"/>
  <c r="AN102" i="1"/>
  <c r="AN106" i="1"/>
  <c r="AL106" i="1"/>
  <c r="AJ106" i="1"/>
  <c r="AK106" i="1"/>
  <c r="AI106" i="1"/>
  <c r="AC10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B102" i="1"/>
  <c r="AB106" i="1"/>
  <c r="P106" i="1"/>
  <c r="O106" i="1"/>
  <c r="N106" i="1"/>
  <c r="M106" i="1"/>
  <c r="L106" i="1"/>
  <c r="K106" i="1"/>
  <c r="J10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BI105" i="1"/>
  <c r="BG105" i="1"/>
  <c r="BH105" i="1"/>
  <c r="BE105" i="1"/>
  <c r="BD105" i="1"/>
  <c r="BC105" i="1"/>
  <c r="BB105" i="1"/>
  <c r="BA105" i="1"/>
  <c r="AZ105" i="1"/>
  <c r="AY105" i="1"/>
  <c r="AX9" i="1"/>
  <c r="AX13" i="1"/>
  <c r="AX17" i="1"/>
  <c r="AX21" i="1"/>
  <c r="AX25" i="1"/>
  <c r="AX29" i="1"/>
  <c r="AX33" i="1"/>
  <c r="AX37" i="1"/>
  <c r="AX41" i="1"/>
  <c r="AX45" i="1"/>
  <c r="AX49" i="1"/>
  <c r="AX53" i="1"/>
  <c r="AX57" i="1"/>
  <c r="AX61" i="1"/>
  <c r="AX65" i="1"/>
  <c r="AX69" i="1"/>
  <c r="AX73" i="1"/>
  <c r="AX77" i="1"/>
  <c r="AX81" i="1"/>
  <c r="AX85" i="1"/>
  <c r="AX89" i="1"/>
  <c r="AX93" i="1"/>
  <c r="AX97" i="1"/>
  <c r="AX101" i="1"/>
  <c r="AX105" i="1"/>
  <c r="AN9" i="1"/>
  <c r="AN13" i="1"/>
  <c r="AN17" i="1"/>
  <c r="AN21" i="1"/>
  <c r="AN25" i="1"/>
  <c r="AN29" i="1"/>
  <c r="AN33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05" i="1"/>
  <c r="AL105" i="1"/>
  <c r="AJ105" i="1"/>
  <c r="AK105" i="1"/>
  <c r="AI105" i="1"/>
  <c r="AC105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1" i="1"/>
  <c r="AB85" i="1"/>
  <c r="AB89" i="1"/>
  <c r="AB93" i="1"/>
  <c r="AB97" i="1"/>
  <c r="AB101" i="1"/>
  <c r="AB105" i="1"/>
  <c r="P105" i="1"/>
  <c r="O105" i="1"/>
  <c r="N105" i="1"/>
  <c r="M105" i="1"/>
  <c r="L105" i="1"/>
  <c r="K105" i="1"/>
  <c r="J10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BI104" i="1"/>
  <c r="BG104" i="1"/>
  <c r="BH104" i="1"/>
  <c r="BE104" i="1"/>
  <c r="BD104" i="1"/>
  <c r="BC104" i="1"/>
  <c r="BB104" i="1"/>
  <c r="BA104" i="1"/>
  <c r="AZ104" i="1"/>
  <c r="AY104" i="1"/>
  <c r="AL104" i="1"/>
  <c r="AJ104" i="1"/>
  <c r="AK104" i="1"/>
  <c r="AI104" i="1"/>
  <c r="AC104" i="1"/>
  <c r="P104" i="1"/>
  <c r="O104" i="1"/>
  <c r="N104" i="1"/>
  <c r="M104" i="1"/>
  <c r="L104" i="1"/>
  <c r="K104" i="1"/>
  <c r="J104" i="1"/>
  <c r="BI103" i="1"/>
  <c r="BG103" i="1"/>
  <c r="BH103" i="1"/>
  <c r="BE103" i="1"/>
  <c r="BD103" i="1"/>
  <c r="BC103" i="1"/>
  <c r="BB103" i="1"/>
  <c r="BA103" i="1"/>
  <c r="AZ103" i="1"/>
  <c r="AY103" i="1"/>
  <c r="AL103" i="1"/>
  <c r="AJ103" i="1"/>
  <c r="AK103" i="1"/>
  <c r="AI103" i="1"/>
  <c r="AC103" i="1"/>
  <c r="P103" i="1"/>
  <c r="O103" i="1"/>
  <c r="N103" i="1"/>
  <c r="M103" i="1"/>
  <c r="L103" i="1"/>
  <c r="K103" i="1"/>
  <c r="J103" i="1"/>
  <c r="BI102" i="1"/>
  <c r="BG102" i="1"/>
  <c r="BH102" i="1"/>
  <c r="BE102" i="1"/>
  <c r="BD102" i="1"/>
  <c r="BC102" i="1"/>
  <c r="BB102" i="1"/>
  <c r="BA102" i="1"/>
  <c r="AZ102" i="1"/>
  <c r="AY102" i="1"/>
  <c r="AL102" i="1"/>
  <c r="AJ102" i="1"/>
  <c r="AK102" i="1"/>
  <c r="AI102" i="1"/>
  <c r="AC102" i="1"/>
  <c r="P102" i="1"/>
  <c r="O102" i="1"/>
  <c r="N102" i="1"/>
  <c r="M102" i="1"/>
  <c r="L102" i="1"/>
  <c r="K102" i="1"/>
  <c r="J102" i="1"/>
  <c r="BI101" i="1"/>
  <c r="BG101" i="1"/>
  <c r="BH101" i="1"/>
  <c r="BE101" i="1"/>
  <c r="BD101" i="1"/>
  <c r="BC101" i="1"/>
  <c r="BB101" i="1"/>
  <c r="BA101" i="1"/>
  <c r="AZ101" i="1"/>
  <c r="AY101" i="1"/>
  <c r="AL101" i="1"/>
  <c r="AJ101" i="1"/>
  <c r="AK101" i="1"/>
  <c r="AI101" i="1"/>
  <c r="AC101" i="1"/>
  <c r="P101" i="1"/>
  <c r="O101" i="1"/>
  <c r="N101" i="1"/>
  <c r="M101" i="1"/>
  <c r="L101" i="1"/>
  <c r="K101" i="1"/>
  <c r="J101" i="1"/>
  <c r="BI100" i="1"/>
  <c r="BG100" i="1"/>
  <c r="BH100" i="1"/>
  <c r="BE100" i="1"/>
  <c r="BD100" i="1"/>
  <c r="BC100" i="1"/>
  <c r="BB100" i="1"/>
  <c r="BA100" i="1"/>
  <c r="AZ100" i="1"/>
  <c r="AY100" i="1"/>
  <c r="AL100" i="1"/>
  <c r="AJ100" i="1"/>
  <c r="AK100" i="1"/>
  <c r="AI100" i="1"/>
  <c r="AC100" i="1"/>
  <c r="P100" i="1"/>
  <c r="O100" i="1"/>
  <c r="N100" i="1"/>
  <c r="M100" i="1"/>
  <c r="L100" i="1"/>
  <c r="K100" i="1"/>
  <c r="J100" i="1"/>
  <c r="BI99" i="1"/>
  <c r="BG99" i="1"/>
  <c r="BH99" i="1"/>
  <c r="BE99" i="1"/>
  <c r="BD99" i="1"/>
  <c r="BC99" i="1"/>
  <c r="BB99" i="1"/>
  <c r="BA99" i="1"/>
  <c r="AZ99" i="1"/>
  <c r="AY99" i="1"/>
  <c r="AL99" i="1"/>
  <c r="AJ99" i="1"/>
  <c r="AK99" i="1"/>
  <c r="AI99" i="1"/>
  <c r="AC99" i="1"/>
  <c r="P99" i="1"/>
  <c r="O99" i="1"/>
  <c r="N99" i="1"/>
  <c r="M99" i="1"/>
  <c r="L99" i="1"/>
  <c r="K99" i="1"/>
  <c r="J99" i="1"/>
  <c r="BI98" i="1"/>
  <c r="BG98" i="1"/>
  <c r="BH98" i="1"/>
  <c r="BE98" i="1"/>
  <c r="BD98" i="1"/>
  <c r="BC98" i="1"/>
  <c r="BB98" i="1"/>
  <c r="BA98" i="1"/>
  <c r="AZ98" i="1"/>
  <c r="AY98" i="1"/>
  <c r="AL98" i="1"/>
  <c r="AJ98" i="1"/>
  <c r="AK98" i="1"/>
  <c r="AI98" i="1"/>
  <c r="AC98" i="1"/>
  <c r="P98" i="1"/>
  <c r="O98" i="1"/>
  <c r="N98" i="1"/>
  <c r="M98" i="1"/>
  <c r="L98" i="1"/>
  <c r="K98" i="1"/>
  <c r="J98" i="1"/>
  <c r="BI97" i="1"/>
  <c r="BG97" i="1"/>
  <c r="BH97" i="1"/>
  <c r="BE97" i="1"/>
  <c r="BD97" i="1"/>
  <c r="BC97" i="1"/>
  <c r="BB97" i="1"/>
  <c r="BA97" i="1"/>
  <c r="AZ97" i="1"/>
  <c r="AY97" i="1"/>
  <c r="AL97" i="1"/>
  <c r="AJ97" i="1"/>
  <c r="AK97" i="1"/>
  <c r="AI97" i="1"/>
  <c r="AC97" i="1"/>
  <c r="P97" i="1"/>
  <c r="O97" i="1"/>
  <c r="N97" i="1"/>
  <c r="M97" i="1"/>
  <c r="L97" i="1"/>
  <c r="K97" i="1"/>
  <c r="J97" i="1"/>
  <c r="BI96" i="1"/>
  <c r="BG96" i="1"/>
  <c r="BH96" i="1"/>
  <c r="BE96" i="1"/>
  <c r="BD96" i="1"/>
  <c r="BC96" i="1"/>
  <c r="BB96" i="1"/>
  <c r="BA96" i="1"/>
  <c r="AZ96" i="1"/>
  <c r="AY96" i="1"/>
  <c r="AL96" i="1"/>
  <c r="AJ96" i="1"/>
  <c r="AK96" i="1"/>
  <c r="AI96" i="1"/>
  <c r="AC96" i="1"/>
  <c r="P96" i="1"/>
  <c r="O96" i="1"/>
  <c r="N96" i="1"/>
  <c r="M96" i="1"/>
  <c r="L96" i="1"/>
  <c r="K96" i="1"/>
  <c r="J96" i="1"/>
  <c r="BI95" i="1"/>
  <c r="BG95" i="1"/>
  <c r="BH95" i="1"/>
  <c r="BE95" i="1"/>
  <c r="BD95" i="1"/>
  <c r="BC95" i="1"/>
  <c r="BB95" i="1"/>
  <c r="BA95" i="1"/>
  <c r="AZ95" i="1"/>
  <c r="AY95" i="1"/>
  <c r="AL95" i="1"/>
  <c r="AJ95" i="1"/>
  <c r="AK95" i="1"/>
  <c r="AI95" i="1"/>
  <c r="AC95" i="1"/>
  <c r="P95" i="1"/>
  <c r="O95" i="1"/>
  <c r="N95" i="1"/>
  <c r="M95" i="1"/>
  <c r="L95" i="1"/>
  <c r="K95" i="1"/>
  <c r="J95" i="1"/>
  <c r="BI94" i="1"/>
  <c r="BG94" i="1"/>
  <c r="BH94" i="1"/>
  <c r="BE94" i="1"/>
  <c r="BD94" i="1"/>
  <c r="BC94" i="1"/>
  <c r="BB94" i="1"/>
  <c r="BA94" i="1"/>
  <c r="AZ94" i="1"/>
  <c r="AY94" i="1"/>
  <c r="AL94" i="1"/>
  <c r="AJ94" i="1"/>
  <c r="AK94" i="1"/>
  <c r="AI94" i="1"/>
  <c r="AC94" i="1"/>
  <c r="P94" i="1"/>
  <c r="O94" i="1"/>
  <c r="N94" i="1"/>
  <c r="M94" i="1"/>
  <c r="L94" i="1"/>
  <c r="K94" i="1"/>
  <c r="J94" i="1"/>
  <c r="BI93" i="1"/>
  <c r="BG93" i="1"/>
  <c r="BH93" i="1"/>
  <c r="BE93" i="1"/>
  <c r="BD93" i="1"/>
  <c r="BC93" i="1"/>
  <c r="BB93" i="1"/>
  <c r="BA93" i="1"/>
  <c r="AZ93" i="1"/>
  <c r="AY93" i="1"/>
  <c r="AL93" i="1"/>
  <c r="AJ93" i="1"/>
  <c r="AK93" i="1"/>
  <c r="AI93" i="1"/>
  <c r="AC93" i="1"/>
  <c r="P93" i="1"/>
  <c r="O93" i="1"/>
  <c r="N93" i="1"/>
  <c r="M93" i="1"/>
  <c r="L93" i="1"/>
  <c r="K93" i="1"/>
  <c r="J93" i="1"/>
  <c r="BI92" i="1"/>
  <c r="BG92" i="1"/>
  <c r="BH92" i="1"/>
  <c r="BE92" i="1"/>
  <c r="BD92" i="1"/>
  <c r="BC92" i="1"/>
  <c r="BB92" i="1"/>
  <c r="BA92" i="1"/>
  <c r="AZ92" i="1"/>
  <c r="AY92" i="1"/>
  <c r="AL92" i="1"/>
  <c r="AJ92" i="1"/>
  <c r="AK92" i="1"/>
  <c r="AI92" i="1"/>
  <c r="AC92" i="1"/>
  <c r="P92" i="1"/>
  <c r="O92" i="1"/>
  <c r="N92" i="1"/>
  <c r="M92" i="1"/>
  <c r="L92" i="1"/>
  <c r="K92" i="1"/>
  <c r="J92" i="1"/>
  <c r="BI91" i="1"/>
  <c r="BG91" i="1"/>
  <c r="BH91" i="1"/>
  <c r="BE91" i="1"/>
  <c r="BD91" i="1"/>
  <c r="BC91" i="1"/>
  <c r="BB91" i="1"/>
  <c r="BA91" i="1"/>
  <c r="AZ91" i="1"/>
  <c r="AY91" i="1"/>
  <c r="AL91" i="1"/>
  <c r="AJ91" i="1"/>
  <c r="AK91" i="1"/>
  <c r="AI91" i="1"/>
  <c r="AC91" i="1"/>
  <c r="P91" i="1"/>
  <c r="O91" i="1"/>
  <c r="N91" i="1"/>
  <c r="M91" i="1"/>
  <c r="L91" i="1"/>
  <c r="K91" i="1"/>
  <c r="J91" i="1"/>
  <c r="BI90" i="1"/>
  <c r="BG90" i="1"/>
  <c r="BH90" i="1"/>
  <c r="BE90" i="1"/>
  <c r="BD90" i="1"/>
  <c r="BC90" i="1"/>
  <c r="BB90" i="1"/>
  <c r="BA90" i="1"/>
  <c r="AZ90" i="1"/>
  <c r="AY90" i="1"/>
  <c r="AL90" i="1"/>
  <c r="AJ90" i="1"/>
  <c r="AK90" i="1"/>
  <c r="AI90" i="1"/>
  <c r="AC90" i="1"/>
  <c r="P90" i="1"/>
  <c r="O90" i="1"/>
  <c r="N90" i="1"/>
  <c r="M90" i="1"/>
  <c r="L90" i="1"/>
  <c r="K90" i="1"/>
  <c r="J90" i="1"/>
  <c r="BI89" i="1"/>
  <c r="BG89" i="1"/>
  <c r="BH89" i="1"/>
  <c r="BE89" i="1"/>
  <c r="BD89" i="1"/>
  <c r="BC89" i="1"/>
  <c r="BB89" i="1"/>
  <c r="BA89" i="1"/>
  <c r="AZ89" i="1"/>
  <c r="AY89" i="1"/>
  <c r="AL89" i="1"/>
  <c r="AJ89" i="1"/>
  <c r="AK89" i="1"/>
  <c r="AI89" i="1"/>
  <c r="AC89" i="1"/>
  <c r="P89" i="1"/>
  <c r="O89" i="1"/>
  <c r="N89" i="1"/>
  <c r="M89" i="1"/>
  <c r="L89" i="1"/>
  <c r="K89" i="1"/>
  <c r="J89" i="1"/>
  <c r="BI88" i="1"/>
  <c r="BG88" i="1"/>
  <c r="BH88" i="1"/>
  <c r="BE88" i="1"/>
  <c r="BD88" i="1"/>
  <c r="BC88" i="1"/>
  <c r="BB88" i="1"/>
  <c r="BA88" i="1"/>
  <c r="AZ88" i="1"/>
  <c r="AY88" i="1"/>
  <c r="AL88" i="1"/>
  <c r="AJ88" i="1"/>
  <c r="AK88" i="1"/>
  <c r="AI88" i="1"/>
  <c r="AC88" i="1"/>
  <c r="P88" i="1"/>
  <c r="O88" i="1"/>
  <c r="N88" i="1"/>
  <c r="M88" i="1"/>
  <c r="L88" i="1"/>
  <c r="K88" i="1"/>
  <c r="J88" i="1"/>
  <c r="BI87" i="1"/>
  <c r="BG87" i="1"/>
  <c r="BH87" i="1"/>
  <c r="BE87" i="1"/>
  <c r="BD87" i="1"/>
  <c r="BC87" i="1"/>
  <c r="BB87" i="1"/>
  <c r="BA87" i="1"/>
  <c r="AZ87" i="1"/>
  <c r="AY87" i="1"/>
  <c r="AL87" i="1"/>
  <c r="AJ87" i="1"/>
  <c r="AK87" i="1"/>
  <c r="AI87" i="1"/>
  <c r="AC87" i="1"/>
  <c r="P87" i="1"/>
  <c r="O87" i="1"/>
  <c r="N87" i="1"/>
  <c r="M87" i="1"/>
  <c r="L87" i="1"/>
  <c r="K87" i="1"/>
  <c r="J87" i="1"/>
  <c r="BI86" i="1"/>
  <c r="BG86" i="1"/>
  <c r="BH86" i="1"/>
  <c r="BE86" i="1"/>
  <c r="BD86" i="1"/>
  <c r="BC86" i="1"/>
  <c r="BB86" i="1"/>
  <c r="BA86" i="1"/>
  <c r="AZ86" i="1"/>
  <c r="AY86" i="1"/>
  <c r="AL86" i="1"/>
  <c r="AJ86" i="1"/>
  <c r="AK86" i="1"/>
  <c r="AI86" i="1"/>
  <c r="AC86" i="1"/>
  <c r="P86" i="1"/>
  <c r="O86" i="1"/>
  <c r="N86" i="1"/>
  <c r="M86" i="1"/>
  <c r="L86" i="1"/>
  <c r="K86" i="1"/>
  <c r="J86" i="1"/>
  <c r="BI85" i="1"/>
  <c r="BG85" i="1"/>
  <c r="BH85" i="1"/>
  <c r="BE85" i="1"/>
  <c r="BD85" i="1"/>
  <c r="BC85" i="1"/>
  <c r="BB85" i="1"/>
  <c r="BA85" i="1"/>
  <c r="AZ85" i="1"/>
  <c r="AY85" i="1"/>
  <c r="AL85" i="1"/>
  <c r="AJ85" i="1"/>
  <c r="AK85" i="1"/>
  <c r="AI85" i="1"/>
  <c r="AC85" i="1"/>
  <c r="P85" i="1"/>
  <c r="O85" i="1"/>
  <c r="N85" i="1"/>
  <c r="M85" i="1"/>
  <c r="L85" i="1"/>
  <c r="K85" i="1"/>
  <c r="J85" i="1"/>
  <c r="BI84" i="1"/>
  <c r="BG84" i="1"/>
  <c r="BH84" i="1"/>
  <c r="BE84" i="1"/>
  <c r="BD84" i="1"/>
  <c r="BC84" i="1"/>
  <c r="BB84" i="1"/>
  <c r="BA84" i="1"/>
  <c r="AZ84" i="1"/>
  <c r="AY84" i="1"/>
  <c r="AL84" i="1"/>
  <c r="AJ84" i="1"/>
  <c r="AK84" i="1"/>
  <c r="AI84" i="1"/>
  <c r="AC84" i="1"/>
  <c r="P84" i="1"/>
  <c r="O84" i="1"/>
  <c r="N84" i="1"/>
  <c r="M84" i="1"/>
  <c r="L84" i="1"/>
  <c r="K84" i="1"/>
  <c r="J84" i="1"/>
  <c r="BI83" i="1"/>
  <c r="BG83" i="1"/>
  <c r="BH83" i="1"/>
  <c r="BE83" i="1"/>
  <c r="BD83" i="1"/>
  <c r="BC83" i="1"/>
  <c r="BB83" i="1"/>
  <c r="BA83" i="1"/>
  <c r="AZ83" i="1"/>
  <c r="AY83" i="1"/>
  <c r="AL83" i="1"/>
  <c r="AJ83" i="1"/>
  <c r="AK83" i="1"/>
  <c r="AI83" i="1"/>
  <c r="AC83" i="1"/>
  <c r="P83" i="1"/>
  <c r="O83" i="1"/>
  <c r="N83" i="1"/>
  <c r="M83" i="1"/>
  <c r="L83" i="1"/>
  <c r="K83" i="1"/>
  <c r="J83" i="1"/>
  <c r="BI82" i="1"/>
  <c r="BG82" i="1"/>
  <c r="BH82" i="1"/>
  <c r="BE82" i="1"/>
  <c r="BD82" i="1"/>
  <c r="BC82" i="1"/>
  <c r="BB82" i="1"/>
  <c r="BA82" i="1"/>
  <c r="AZ82" i="1"/>
  <c r="AY82" i="1"/>
  <c r="AL82" i="1"/>
  <c r="AJ82" i="1"/>
  <c r="AK82" i="1"/>
  <c r="AI82" i="1"/>
  <c r="AC82" i="1"/>
  <c r="P82" i="1"/>
  <c r="O82" i="1"/>
  <c r="N82" i="1"/>
  <c r="M82" i="1"/>
  <c r="L82" i="1"/>
  <c r="K82" i="1"/>
  <c r="J82" i="1"/>
  <c r="BI81" i="1"/>
  <c r="BG81" i="1"/>
  <c r="BH81" i="1"/>
  <c r="BE81" i="1"/>
  <c r="BD81" i="1"/>
  <c r="BC81" i="1"/>
  <c r="BB81" i="1"/>
  <c r="BA81" i="1"/>
  <c r="AZ81" i="1"/>
  <c r="AY81" i="1"/>
  <c r="AL81" i="1"/>
  <c r="AJ81" i="1"/>
  <c r="AK81" i="1"/>
  <c r="AI81" i="1"/>
  <c r="AC81" i="1"/>
  <c r="P81" i="1"/>
  <c r="O81" i="1"/>
  <c r="N81" i="1"/>
  <c r="M81" i="1"/>
  <c r="L81" i="1"/>
  <c r="K81" i="1"/>
  <c r="J81" i="1"/>
  <c r="BI80" i="1"/>
  <c r="BG80" i="1"/>
  <c r="BH80" i="1"/>
  <c r="BE80" i="1"/>
  <c r="BD80" i="1"/>
  <c r="BC80" i="1"/>
  <c r="BB80" i="1"/>
  <c r="BA80" i="1"/>
  <c r="AZ80" i="1"/>
  <c r="AY80" i="1"/>
  <c r="AL80" i="1"/>
  <c r="AJ80" i="1"/>
  <c r="AK80" i="1"/>
  <c r="AI80" i="1"/>
  <c r="AC80" i="1"/>
  <c r="P80" i="1"/>
  <c r="O80" i="1"/>
  <c r="N80" i="1"/>
  <c r="M80" i="1"/>
  <c r="L80" i="1"/>
  <c r="K80" i="1"/>
  <c r="J80" i="1"/>
  <c r="BI79" i="1"/>
  <c r="BG79" i="1"/>
  <c r="BH79" i="1"/>
  <c r="BE79" i="1"/>
  <c r="BD79" i="1"/>
  <c r="BC79" i="1"/>
  <c r="BB79" i="1"/>
  <c r="BA79" i="1"/>
  <c r="AZ79" i="1"/>
  <c r="AY79" i="1"/>
  <c r="AL79" i="1"/>
  <c r="AJ79" i="1"/>
  <c r="AK79" i="1"/>
  <c r="AI79" i="1"/>
  <c r="AC79" i="1"/>
  <c r="P79" i="1"/>
  <c r="O79" i="1"/>
  <c r="N79" i="1"/>
  <c r="M79" i="1"/>
  <c r="L79" i="1"/>
  <c r="K79" i="1"/>
  <c r="J79" i="1"/>
  <c r="BI78" i="1"/>
  <c r="BG78" i="1"/>
  <c r="BH78" i="1"/>
  <c r="BE78" i="1"/>
  <c r="BD78" i="1"/>
  <c r="BC78" i="1"/>
  <c r="BB78" i="1"/>
  <c r="BA78" i="1"/>
  <c r="AZ78" i="1"/>
  <c r="AY78" i="1"/>
  <c r="AL78" i="1"/>
  <c r="AJ78" i="1"/>
  <c r="AK78" i="1"/>
  <c r="AI78" i="1"/>
  <c r="AC78" i="1"/>
  <c r="P78" i="1"/>
  <c r="O78" i="1"/>
  <c r="N78" i="1"/>
  <c r="M78" i="1"/>
  <c r="L78" i="1"/>
  <c r="K78" i="1"/>
  <c r="J78" i="1"/>
  <c r="BI77" i="1"/>
  <c r="BG77" i="1"/>
  <c r="BH77" i="1"/>
  <c r="BE77" i="1"/>
  <c r="BD77" i="1"/>
  <c r="BC77" i="1"/>
  <c r="BB77" i="1"/>
  <c r="BA77" i="1"/>
  <c r="AZ77" i="1"/>
  <c r="AY77" i="1"/>
  <c r="AL77" i="1"/>
  <c r="AJ77" i="1"/>
  <c r="AK77" i="1"/>
  <c r="AI77" i="1"/>
  <c r="AC77" i="1"/>
  <c r="P77" i="1"/>
  <c r="O77" i="1"/>
  <c r="N77" i="1"/>
  <c r="M77" i="1"/>
  <c r="L77" i="1"/>
  <c r="K77" i="1"/>
  <c r="J77" i="1"/>
  <c r="BI76" i="1"/>
  <c r="BG76" i="1"/>
  <c r="BH76" i="1"/>
  <c r="BE76" i="1"/>
  <c r="BD76" i="1"/>
  <c r="BC76" i="1"/>
  <c r="BB76" i="1"/>
  <c r="BA76" i="1"/>
  <c r="AZ76" i="1"/>
  <c r="AY76" i="1"/>
  <c r="AL76" i="1"/>
  <c r="AJ76" i="1"/>
  <c r="AK76" i="1"/>
  <c r="AI76" i="1"/>
  <c r="AC76" i="1"/>
  <c r="P76" i="1"/>
  <c r="O76" i="1"/>
  <c r="N76" i="1"/>
  <c r="M76" i="1"/>
  <c r="L76" i="1"/>
  <c r="K76" i="1"/>
  <c r="J76" i="1"/>
  <c r="BI75" i="1"/>
  <c r="BG75" i="1"/>
  <c r="BH75" i="1"/>
  <c r="BE75" i="1"/>
  <c r="BD75" i="1"/>
  <c r="BC75" i="1"/>
  <c r="BB75" i="1"/>
  <c r="BA75" i="1"/>
  <c r="AZ75" i="1"/>
  <c r="AY75" i="1"/>
  <c r="AL75" i="1"/>
  <c r="AJ75" i="1"/>
  <c r="AK75" i="1"/>
  <c r="AI75" i="1"/>
  <c r="AC75" i="1"/>
  <c r="P75" i="1"/>
  <c r="O75" i="1"/>
  <c r="N75" i="1"/>
  <c r="M75" i="1"/>
  <c r="L75" i="1"/>
  <c r="K75" i="1"/>
  <c r="J75" i="1"/>
  <c r="BI74" i="1"/>
  <c r="BG74" i="1"/>
  <c r="BH74" i="1"/>
  <c r="BE74" i="1"/>
  <c r="BD74" i="1"/>
  <c r="BC74" i="1"/>
  <c r="BB74" i="1"/>
  <c r="BA74" i="1"/>
  <c r="AZ74" i="1"/>
  <c r="AY74" i="1"/>
  <c r="AL74" i="1"/>
  <c r="AJ74" i="1"/>
  <c r="AK74" i="1"/>
  <c r="AI74" i="1"/>
  <c r="AC74" i="1"/>
  <c r="P74" i="1"/>
  <c r="O74" i="1"/>
  <c r="N74" i="1"/>
  <c r="M74" i="1"/>
  <c r="L74" i="1"/>
  <c r="K74" i="1"/>
  <c r="J74" i="1"/>
  <c r="BI73" i="1"/>
  <c r="BG73" i="1"/>
  <c r="BH73" i="1"/>
  <c r="BE73" i="1"/>
  <c r="BD73" i="1"/>
  <c r="BC73" i="1"/>
  <c r="BB73" i="1"/>
  <c r="BA73" i="1"/>
  <c r="AZ73" i="1"/>
  <c r="AY73" i="1"/>
  <c r="AL73" i="1"/>
  <c r="AJ73" i="1"/>
  <c r="AK73" i="1"/>
  <c r="AI73" i="1"/>
  <c r="AC73" i="1"/>
  <c r="P73" i="1"/>
  <c r="O73" i="1"/>
  <c r="N73" i="1"/>
  <c r="M73" i="1"/>
  <c r="L73" i="1"/>
  <c r="K73" i="1"/>
  <c r="J73" i="1"/>
  <c r="BI72" i="1"/>
  <c r="BG72" i="1"/>
  <c r="BH72" i="1"/>
  <c r="BE72" i="1"/>
  <c r="BD72" i="1"/>
  <c r="BC72" i="1"/>
  <c r="BB72" i="1"/>
  <c r="BA72" i="1"/>
  <c r="AZ72" i="1"/>
  <c r="AY72" i="1"/>
  <c r="AL72" i="1"/>
  <c r="AJ72" i="1"/>
  <c r="AK72" i="1"/>
  <c r="AI72" i="1"/>
  <c r="AC72" i="1"/>
  <c r="P72" i="1"/>
  <c r="O72" i="1"/>
  <c r="N72" i="1"/>
  <c r="M72" i="1"/>
  <c r="L72" i="1"/>
  <c r="K72" i="1"/>
  <c r="J72" i="1"/>
  <c r="BI71" i="1"/>
  <c r="BG71" i="1"/>
  <c r="BH71" i="1"/>
  <c r="BE71" i="1"/>
  <c r="BD71" i="1"/>
  <c r="BC71" i="1"/>
  <c r="BB71" i="1"/>
  <c r="BA71" i="1"/>
  <c r="AZ71" i="1"/>
  <c r="AY71" i="1"/>
  <c r="AL71" i="1"/>
  <c r="AJ71" i="1"/>
  <c r="AK71" i="1"/>
  <c r="AI71" i="1"/>
  <c r="AC71" i="1"/>
  <c r="P71" i="1"/>
  <c r="O71" i="1"/>
  <c r="N71" i="1"/>
  <c r="M71" i="1"/>
  <c r="L71" i="1"/>
  <c r="K71" i="1"/>
  <c r="J71" i="1"/>
  <c r="BI70" i="1"/>
  <c r="BG70" i="1"/>
  <c r="BH70" i="1"/>
  <c r="BE70" i="1"/>
  <c r="BD70" i="1"/>
  <c r="BC70" i="1"/>
  <c r="BB70" i="1"/>
  <c r="BA70" i="1"/>
  <c r="AZ70" i="1"/>
  <c r="AY70" i="1"/>
  <c r="AL70" i="1"/>
  <c r="AJ70" i="1"/>
  <c r="AK70" i="1"/>
  <c r="AI70" i="1"/>
  <c r="AC70" i="1"/>
  <c r="P70" i="1"/>
  <c r="O70" i="1"/>
  <c r="N70" i="1"/>
  <c r="M70" i="1"/>
  <c r="L70" i="1"/>
  <c r="K70" i="1"/>
  <c r="J70" i="1"/>
  <c r="BI69" i="1"/>
  <c r="BG69" i="1"/>
  <c r="BH69" i="1"/>
  <c r="BE69" i="1"/>
  <c r="BD69" i="1"/>
  <c r="BC69" i="1"/>
  <c r="BB69" i="1"/>
  <c r="BA69" i="1"/>
  <c r="AZ69" i="1"/>
  <c r="AY69" i="1"/>
  <c r="AL69" i="1"/>
  <c r="AJ69" i="1"/>
  <c r="AK69" i="1"/>
  <c r="AI69" i="1"/>
  <c r="AC69" i="1"/>
  <c r="P69" i="1"/>
  <c r="O69" i="1"/>
  <c r="N69" i="1"/>
  <c r="M69" i="1"/>
  <c r="L69" i="1"/>
  <c r="K69" i="1"/>
  <c r="J69" i="1"/>
  <c r="BI68" i="1"/>
  <c r="BG68" i="1"/>
  <c r="BH68" i="1"/>
  <c r="BE68" i="1"/>
  <c r="BD68" i="1"/>
  <c r="BC68" i="1"/>
  <c r="BB68" i="1"/>
  <c r="BA68" i="1"/>
  <c r="AZ68" i="1"/>
  <c r="AY68" i="1"/>
  <c r="AL68" i="1"/>
  <c r="AJ68" i="1"/>
  <c r="AK68" i="1"/>
  <c r="AI68" i="1"/>
  <c r="AC68" i="1"/>
  <c r="P68" i="1"/>
  <c r="O68" i="1"/>
  <c r="N68" i="1"/>
  <c r="M68" i="1"/>
  <c r="L68" i="1"/>
  <c r="K68" i="1"/>
  <c r="J68" i="1"/>
  <c r="BI67" i="1"/>
  <c r="BG67" i="1"/>
  <c r="BH67" i="1"/>
  <c r="BE67" i="1"/>
  <c r="BD67" i="1"/>
  <c r="BC67" i="1"/>
  <c r="BB67" i="1"/>
  <c r="BA67" i="1"/>
  <c r="AZ67" i="1"/>
  <c r="AY67" i="1"/>
  <c r="AL67" i="1"/>
  <c r="AJ67" i="1"/>
  <c r="AK67" i="1"/>
  <c r="AI67" i="1"/>
  <c r="AC67" i="1"/>
  <c r="P67" i="1"/>
  <c r="O67" i="1"/>
  <c r="N67" i="1"/>
  <c r="M67" i="1"/>
  <c r="L67" i="1"/>
  <c r="K67" i="1"/>
  <c r="J67" i="1"/>
  <c r="BI66" i="1"/>
  <c r="BG66" i="1"/>
  <c r="BH66" i="1"/>
  <c r="BE66" i="1"/>
  <c r="BD66" i="1"/>
  <c r="BC66" i="1"/>
  <c r="BB66" i="1"/>
  <c r="BA66" i="1"/>
  <c r="AZ66" i="1"/>
  <c r="AY66" i="1"/>
  <c r="AL66" i="1"/>
  <c r="AJ66" i="1"/>
  <c r="AK66" i="1"/>
  <c r="AI66" i="1"/>
  <c r="AC66" i="1"/>
  <c r="P66" i="1"/>
  <c r="O66" i="1"/>
  <c r="N66" i="1"/>
  <c r="M66" i="1"/>
  <c r="L66" i="1"/>
  <c r="K66" i="1"/>
  <c r="J66" i="1"/>
  <c r="BI65" i="1"/>
  <c r="BG65" i="1"/>
  <c r="BH65" i="1"/>
  <c r="BE65" i="1"/>
  <c r="BD65" i="1"/>
  <c r="BC65" i="1"/>
  <c r="BB65" i="1"/>
  <c r="BA65" i="1"/>
  <c r="AZ65" i="1"/>
  <c r="AY65" i="1"/>
  <c r="AL65" i="1"/>
  <c r="AJ65" i="1"/>
  <c r="AK65" i="1"/>
  <c r="AI65" i="1"/>
  <c r="AC65" i="1"/>
  <c r="P65" i="1"/>
  <c r="O65" i="1"/>
  <c r="N65" i="1"/>
  <c r="M65" i="1"/>
  <c r="L65" i="1"/>
  <c r="K65" i="1"/>
  <c r="J65" i="1"/>
  <c r="BI64" i="1"/>
  <c r="BG64" i="1"/>
  <c r="BH64" i="1"/>
  <c r="BE64" i="1"/>
  <c r="BD64" i="1"/>
  <c r="BC64" i="1"/>
  <c r="BB64" i="1"/>
  <c r="BA64" i="1"/>
  <c r="AZ64" i="1"/>
  <c r="AY64" i="1"/>
  <c r="AL64" i="1"/>
  <c r="AJ64" i="1"/>
  <c r="AK64" i="1"/>
  <c r="AI64" i="1"/>
  <c r="AC64" i="1"/>
  <c r="P64" i="1"/>
  <c r="O64" i="1"/>
  <c r="N64" i="1"/>
  <c r="M64" i="1"/>
  <c r="L64" i="1"/>
  <c r="K64" i="1"/>
  <c r="J64" i="1"/>
  <c r="BI63" i="1"/>
  <c r="BG63" i="1"/>
  <c r="BH63" i="1"/>
  <c r="BE63" i="1"/>
  <c r="BD63" i="1"/>
  <c r="BC63" i="1"/>
  <c r="BB63" i="1"/>
  <c r="BA63" i="1"/>
  <c r="AZ63" i="1"/>
  <c r="AY63" i="1"/>
  <c r="AL63" i="1"/>
  <c r="AJ63" i="1"/>
  <c r="AK63" i="1"/>
  <c r="AI63" i="1"/>
  <c r="AC63" i="1"/>
  <c r="P63" i="1"/>
  <c r="O63" i="1"/>
  <c r="N63" i="1"/>
  <c r="M63" i="1"/>
  <c r="L63" i="1"/>
  <c r="K63" i="1"/>
  <c r="J63" i="1"/>
  <c r="BI62" i="1"/>
  <c r="BG62" i="1"/>
  <c r="BH62" i="1"/>
  <c r="BE62" i="1"/>
  <c r="BD62" i="1"/>
  <c r="BC62" i="1"/>
  <c r="BB62" i="1"/>
  <c r="BA62" i="1"/>
  <c r="AZ62" i="1"/>
  <c r="AY62" i="1"/>
  <c r="AL62" i="1"/>
  <c r="AJ62" i="1"/>
  <c r="AK62" i="1"/>
  <c r="AI62" i="1"/>
  <c r="AC62" i="1"/>
  <c r="P62" i="1"/>
  <c r="O62" i="1"/>
  <c r="N62" i="1"/>
  <c r="M62" i="1"/>
  <c r="L62" i="1"/>
  <c r="K62" i="1"/>
  <c r="J62" i="1"/>
  <c r="BI61" i="1"/>
  <c r="BG61" i="1"/>
  <c r="BH61" i="1"/>
  <c r="BE61" i="1"/>
  <c r="BD61" i="1"/>
  <c r="BC61" i="1"/>
  <c r="BB61" i="1"/>
  <c r="BA61" i="1"/>
  <c r="AZ61" i="1"/>
  <c r="AY61" i="1"/>
  <c r="AL61" i="1"/>
  <c r="AJ61" i="1"/>
  <c r="AK61" i="1"/>
  <c r="AI61" i="1"/>
  <c r="AC61" i="1"/>
  <c r="P61" i="1"/>
  <c r="O61" i="1"/>
  <c r="N61" i="1"/>
  <c r="M61" i="1"/>
  <c r="L61" i="1"/>
  <c r="K61" i="1"/>
  <c r="J61" i="1"/>
  <c r="BI60" i="1"/>
  <c r="BG60" i="1"/>
  <c r="BH60" i="1"/>
  <c r="BE60" i="1"/>
  <c r="BD60" i="1"/>
  <c r="BC60" i="1"/>
  <c r="BB60" i="1"/>
  <c r="BA60" i="1"/>
  <c r="AZ60" i="1"/>
  <c r="AY60" i="1"/>
  <c r="AL60" i="1"/>
  <c r="AJ60" i="1"/>
  <c r="AK60" i="1"/>
  <c r="AI60" i="1"/>
  <c r="AC60" i="1"/>
  <c r="P60" i="1"/>
  <c r="O60" i="1"/>
  <c r="N60" i="1"/>
  <c r="M60" i="1"/>
  <c r="L60" i="1"/>
  <c r="K60" i="1"/>
  <c r="J60" i="1"/>
  <c r="BI59" i="1"/>
  <c r="BG59" i="1"/>
  <c r="BH59" i="1"/>
  <c r="BE59" i="1"/>
  <c r="BD59" i="1"/>
  <c r="BC59" i="1"/>
  <c r="BB59" i="1"/>
  <c r="BA59" i="1"/>
  <c r="AZ59" i="1"/>
  <c r="AY59" i="1"/>
  <c r="AL59" i="1"/>
  <c r="AJ59" i="1"/>
  <c r="AK59" i="1"/>
  <c r="AI59" i="1"/>
  <c r="AC59" i="1"/>
  <c r="P59" i="1"/>
  <c r="O59" i="1"/>
  <c r="N59" i="1"/>
  <c r="M59" i="1"/>
  <c r="L59" i="1"/>
  <c r="K59" i="1"/>
  <c r="J59" i="1"/>
  <c r="BI58" i="1"/>
  <c r="BG58" i="1"/>
  <c r="BH58" i="1"/>
  <c r="BE58" i="1"/>
  <c r="BD58" i="1"/>
  <c r="BC58" i="1"/>
  <c r="BB58" i="1"/>
  <c r="BA58" i="1"/>
  <c r="AZ58" i="1"/>
  <c r="AY58" i="1"/>
  <c r="AL58" i="1"/>
  <c r="AJ58" i="1"/>
  <c r="AK58" i="1"/>
  <c r="AI58" i="1"/>
  <c r="AC58" i="1"/>
  <c r="P58" i="1"/>
  <c r="O58" i="1"/>
  <c r="N58" i="1"/>
  <c r="M58" i="1"/>
  <c r="L58" i="1"/>
  <c r="K58" i="1"/>
  <c r="J58" i="1"/>
  <c r="BI57" i="1"/>
  <c r="BG57" i="1"/>
  <c r="BH57" i="1"/>
  <c r="BE57" i="1"/>
  <c r="BD57" i="1"/>
  <c r="BC57" i="1"/>
  <c r="BB57" i="1"/>
  <c r="BA57" i="1"/>
  <c r="AZ57" i="1"/>
  <c r="AY57" i="1"/>
  <c r="AL57" i="1"/>
  <c r="AJ57" i="1"/>
  <c r="AK57" i="1"/>
  <c r="AI57" i="1"/>
  <c r="AC57" i="1"/>
  <c r="P57" i="1"/>
  <c r="O57" i="1"/>
  <c r="N57" i="1"/>
  <c r="M57" i="1"/>
  <c r="L57" i="1"/>
  <c r="K57" i="1"/>
  <c r="J57" i="1"/>
  <c r="BI56" i="1"/>
  <c r="BG56" i="1"/>
  <c r="BH56" i="1"/>
  <c r="BE56" i="1"/>
  <c r="BD56" i="1"/>
  <c r="BC56" i="1"/>
  <c r="BB56" i="1"/>
  <c r="BA56" i="1"/>
  <c r="AZ56" i="1"/>
  <c r="AY56" i="1"/>
  <c r="AL56" i="1"/>
  <c r="AJ56" i="1"/>
  <c r="AK56" i="1"/>
  <c r="AI56" i="1"/>
  <c r="AC56" i="1"/>
  <c r="P56" i="1"/>
  <c r="O56" i="1"/>
  <c r="N56" i="1"/>
  <c r="M56" i="1"/>
  <c r="L56" i="1"/>
  <c r="K56" i="1"/>
  <c r="J56" i="1"/>
  <c r="BI55" i="1"/>
  <c r="BG55" i="1"/>
  <c r="BH55" i="1"/>
  <c r="BE55" i="1"/>
  <c r="BD55" i="1"/>
  <c r="BC55" i="1"/>
  <c r="BB55" i="1"/>
  <c r="BA55" i="1"/>
  <c r="AZ55" i="1"/>
  <c r="AY55" i="1"/>
  <c r="AL55" i="1"/>
  <c r="AJ55" i="1"/>
  <c r="AK55" i="1"/>
  <c r="AI55" i="1"/>
  <c r="AC55" i="1"/>
  <c r="P55" i="1"/>
  <c r="O55" i="1"/>
  <c r="N55" i="1"/>
  <c r="M55" i="1"/>
  <c r="L55" i="1"/>
  <c r="K55" i="1"/>
  <c r="J55" i="1"/>
  <c r="BI54" i="1"/>
  <c r="BG54" i="1"/>
  <c r="BH54" i="1"/>
  <c r="BE54" i="1"/>
  <c r="BD54" i="1"/>
  <c r="BC54" i="1"/>
  <c r="BB54" i="1"/>
  <c r="BA54" i="1"/>
  <c r="AZ54" i="1"/>
  <c r="AY54" i="1"/>
  <c r="AL54" i="1"/>
  <c r="AJ54" i="1"/>
  <c r="AK54" i="1"/>
  <c r="AI54" i="1"/>
  <c r="AC54" i="1"/>
  <c r="P54" i="1"/>
  <c r="O54" i="1"/>
  <c r="N54" i="1"/>
  <c r="M54" i="1"/>
  <c r="L54" i="1"/>
  <c r="K54" i="1"/>
  <c r="J54" i="1"/>
  <c r="BI53" i="1"/>
  <c r="BG53" i="1"/>
  <c r="BH53" i="1"/>
  <c r="BE53" i="1"/>
  <c r="BD53" i="1"/>
  <c r="BC53" i="1"/>
  <c r="BB53" i="1"/>
  <c r="BA53" i="1"/>
  <c r="AZ53" i="1"/>
  <c r="AY53" i="1"/>
  <c r="AL53" i="1"/>
  <c r="AJ53" i="1"/>
  <c r="AK53" i="1"/>
  <c r="AI53" i="1"/>
  <c r="AC53" i="1"/>
  <c r="P53" i="1"/>
  <c r="O53" i="1"/>
  <c r="N53" i="1"/>
  <c r="M53" i="1"/>
  <c r="L53" i="1"/>
  <c r="K53" i="1"/>
  <c r="J53" i="1"/>
  <c r="BI52" i="1"/>
  <c r="BG52" i="1"/>
  <c r="BH52" i="1"/>
  <c r="BE52" i="1"/>
  <c r="BD52" i="1"/>
  <c r="BC52" i="1"/>
  <c r="BB52" i="1"/>
  <c r="BA52" i="1"/>
  <c r="AZ52" i="1"/>
  <c r="AY52" i="1"/>
  <c r="AL52" i="1"/>
  <c r="AJ52" i="1"/>
  <c r="AK52" i="1"/>
  <c r="AI52" i="1"/>
  <c r="AC52" i="1"/>
  <c r="P52" i="1"/>
  <c r="O52" i="1"/>
  <c r="N52" i="1"/>
  <c r="M52" i="1"/>
  <c r="L52" i="1"/>
  <c r="K52" i="1"/>
  <c r="J52" i="1"/>
  <c r="BI51" i="1"/>
  <c r="BG51" i="1"/>
  <c r="BH51" i="1"/>
  <c r="BE51" i="1"/>
  <c r="BD51" i="1"/>
  <c r="BC51" i="1"/>
  <c r="BB51" i="1"/>
  <c r="BA51" i="1"/>
  <c r="AZ51" i="1"/>
  <c r="AY51" i="1"/>
  <c r="AL51" i="1"/>
  <c r="AJ51" i="1"/>
  <c r="AK51" i="1"/>
  <c r="AI51" i="1"/>
  <c r="AC51" i="1"/>
  <c r="P51" i="1"/>
  <c r="O51" i="1"/>
  <c r="N51" i="1"/>
  <c r="M51" i="1"/>
  <c r="L51" i="1"/>
  <c r="K51" i="1"/>
  <c r="J51" i="1"/>
  <c r="BI50" i="1"/>
  <c r="BG50" i="1"/>
  <c r="BH50" i="1"/>
  <c r="BE50" i="1"/>
  <c r="BD50" i="1"/>
  <c r="BC50" i="1"/>
  <c r="BB50" i="1"/>
  <c r="BA50" i="1"/>
  <c r="AZ50" i="1"/>
  <c r="AY50" i="1"/>
  <c r="AL50" i="1"/>
  <c r="AJ50" i="1"/>
  <c r="AK50" i="1"/>
  <c r="AI50" i="1"/>
  <c r="AC50" i="1"/>
  <c r="P50" i="1"/>
  <c r="O50" i="1"/>
  <c r="N50" i="1"/>
  <c r="M50" i="1"/>
  <c r="L50" i="1"/>
  <c r="K50" i="1"/>
  <c r="J50" i="1"/>
  <c r="BI49" i="1"/>
  <c r="BG49" i="1"/>
  <c r="BH49" i="1"/>
  <c r="BE49" i="1"/>
  <c r="BD49" i="1"/>
  <c r="BC49" i="1"/>
  <c r="BB49" i="1"/>
  <c r="BA49" i="1"/>
  <c r="AZ49" i="1"/>
  <c r="AY49" i="1"/>
  <c r="AL49" i="1"/>
  <c r="AJ49" i="1"/>
  <c r="AK49" i="1"/>
  <c r="AI49" i="1"/>
  <c r="AC49" i="1"/>
  <c r="P49" i="1"/>
  <c r="O49" i="1"/>
  <c r="N49" i="1"/>
  <c r="M49" i="1"/>
  <c r="L49" i="1"/>
  <c r="K49" i="1"/>
  <c r="J49" i="1"/>
  <c r="BI48" i="1"/>
  <c r="BG48" i="1"/>
  <c r="BH48" i="1"/>
  <c r="BE48" i="1"/>
  <c r="BD48" i="1"/>
  <c r="BC48" i="1"/>
  <c r="BB48" i="1"/>
  <c r="BA48" i="1"/>
  <c r="AZ48" i="1"/>
  <c r="AY48" i="1"/>
  <c r="AL48" i="1"/>
  <c r="AJ48" i="1"/>
  <c r="AK48" i="1"/>
  <c r="AI48" i="1"/>
  <c r="AC48" i="1"/>
  <c r="P48" i="1"/>
  <c r="O48" i="1"/>
  <c r="N48" i="1"/>
  <c r="M48" i="1"/>
  <c r="L48" i="1"/>
  <c r="K48" i="1"/>
  <c r="J48" i="1"/>
  <c r="BI47" i="1"/>
  <c r="BG47" i="1"/>
  <c r="BH47" i="1"/>
  <c r="BE47" i="1"/>
  <c r="BD47" i="1"/>
  <c r="BC47" i="1"/>
  <c r="BB47" i="1"/>
  <c r="BA47" i="1"/>
  <c r="AZ47" i="1"/>
  <c r="AY47" i="1"/>
  <c r="AL47" i="1"/>
  <c r="AJ47" i="1"/>
  <c r="AK47" i="1"/>
  <c r="AI47" i="1"/>
  <c r="AC47" i="1"/>
  <c r="P47" i="1"/>
  <c r="O47" i="1"/>
  <c r="N47" i="1"/>
  <c r="M47" i="1"/>
  <c r="L47" i="1"/>
  <c r="K47" i="1"/>
  <c r="J47" i="1"/>
  <c r="BI46" i="1"/>
  <c r="BG46" i="1"/>
  <c r="BH46" i="1"/>
  <c r="BE46" i="1"/>
  <c r="BD46" i="1"/>
  <c r="BC46" i="1"/>
  <c r="BB46" i="1"/>
  <c r="BA46" i="1"/>
  <c r="AZ46" i="1"/>
  <c r="AY46" i="1"/>
  <c r="AL46" i="1"/>
  <c r="AJ46" i="1"/>
  <c r="AK46" i="1"/>
  <c r="AI46" i="1"/>
  <c r="AC46" i="1"/>
  <c r="P46" i="1"/>
  <c r="O46" i="1"/>
  <c r="N46" i="1"/>
  <c r="M46" i="1"/>
  <c r="L46" i="1"/>
  <c r="K46" i="1"/>
  <c r="J46" i="1"/>
  <c r="BI45" i="1"/>
  <c r="BG45" i="1"/>
  <c r="BH45" i="1"/>
  <c r="BE45" i="1"/>
  <c r="BD45" i="1"/>
  <c r="BC45" i="1"/>
  <c r="BB45" i="1"/>
  <c r="BA45" i="1"/>
  <c r="AZ45" i="1"/>
  <c r="AY45" i="1"/>
  <c r="AL45" i="1"/>
  <c r="AJ45" i="1"/>
  <c r="AK45" i="1"/>
  <c r="AI45" i="1"/>
  <c r="AC45" i="1"/>
  <c r="P45" i="1"/>
  <c r="O45" i="1"/>
  <c r="N45" i="1"/>
  <c r="M45" i="1"/>
  <c r="L45" i="1"/>
  <c r="K45" i="1"/>
  <c r="J45" i="1"/>
  <c r="BI44" i="1"/>
  <c r="BG44" i="1"/>
  <c r="BH44" i="1"/>
  <c r="BE44" i="1"/>
  <c r="BD44" i="1"/>
  <c r="BC44" i="1"/>
  <c r="BB44" i="1"/>
  <c r="BA44" i="1"/>
  <c r="AZ44" i="1"/>
  <c r="AY44" i="1"/>
  <c r="AL44" i="1"/>
  <c r="AJ44" i="1"/>
  <c r="AK44" i="1"/>
  <c r="AI44" i="1"/>
  <c r="AC44" i="1"/>
  <c r="P44" i="1"/>
  <c r="O44" i="1"/>
  <c r="N44" i="1"/>
  <c r="M44" i="1"/>
  <c r="L44" i="1"/>
  <c r="K44" i="1"/>
  <c r="J44" i="1"/>
  <c r="BI43" i="1"/>
  <c r="BG43" i="1"/>
  <c r="BH43" i="1"/>
  <c r="BE43" i="1"/>
  <c r="BD43" i="1"/>
  <c r="BC43" i="1"/>
  <c r="BB43" i="1"/>
  <c r="BA43" i="1"/>
  <c r="AZ43" i="1"/>
  <c r="AY43" i="1"/>
  <c r="AL43" i="1"/>
  <c r="AJ43" i="1"/>
  <c r="AK43" i="1"/>
  <c r="AI43" i="1"/>
  <c r="AC43" i="1"/>
  <c r="P43" i="1"/>
  <c r="O43" i="1"/>
  <c r="N43" i="1"/>
  <c r="M43" i="1"/>
  <c r="L43" i="1"/>
  <c r="K43" i="1"/>
  <c r="J43" i="1"/>
  <c r="BI42" i="1"/>
  <c r="BG42" i="1"/>
  <c r="BH42" i="1"/>
  <c r="BE42" i="1"/>
  <c r="BD42" i="1"/>
  <c r="BC42" i="1"/>
  <c r="BB42" i="1"/>
  <c r="BA42" i="1"/>
  <c r="AZ42" i="1"/>
  <c r="AY42" i="1"/>
  <c r="AL42" i="1"/>
  <c r="AJ42" i="1"/>
  <c r="AK42" i="1"/>
  <c r="AI42" i="1"/>
  <c r="AC42" i="1"/>
  <c r="P42" i="1"/>
  <c r="O42" i="1"/>
  <c r="N42" i="1"/>
  <c r="M42" i="1"/>
  <c r="L42" i="1"/>
  <c r="K42" i="1"/>
  <c r="J42" i="1"/>
  <c r="BI41" i="1"/>
  <c r="BG41" i="1"/>
  <c r="BH41" i="1"/>
  <c r="BE41" i="1"/>
  <c r="BD41" i="1"/>
  <c r="BC41" i="1"/>
  <c r="BB41" i="1"/>
  <c r="BA41" i="1"/>
  <c r="AZ41" i="1"/>
  <c r="AY41" i="1"/>
  <c r="AL41" i="1"/>
  <c r="AJ41" i="1"/>
  <c r="AK41" i="1"/>
  <c r="AI41" i="1"/>
  <c r="AC41" i="1"/>
  <c r="P41" i="1"/>
  <c r="O41" i="1"/>
  <c r="N41" i="1"/>
  <c r="M41" i="1"/>
  <c r="L41" i="1"/>
  <c r="K41" i="1"/>
  <c r="J41" i="1"/>
  <c r="BI40" i="1"/>
  <c r="BG40" i="1"/>
  <c r="BH40" i="1"/>
  <c r="BE40" i="1"/>
  <c r="BD40" i="1"/>
  <c r="BC40" i="1"/>
  <c r="BB40" i="1"/>
  <c r="BA40" i="1"/>
  <c r="AZ40" i="1"/>
  <c r="AY40" i="1"/>
  <c r="AL40" i="1"/>
  <c r="AJ40" i="1"/>
  <c r="AK40" i="1"/>
  <c r="AI40" i="1"/>
  <c r="AC40" i="1"/>
  <c r="P40" i="1"/>
  <c r="O40" i="1"/>
  <c r="N40" i="1"/>
  <c r="M40" i="1"/>
  <c r="L40" i="1"/>
  <c r="K40" i="1"/>
  <c r="J40" i="1"/>
  <c r="BI39" i="1"/>
  <c r="BG39" i="1"/>
  <c r="BH39" i="1"/>
  <c r="BE39" i="1"/>
  <c r="BD39" i="1"/>
  <c r="BC39" i="1"/>
  <c r="BB39" i="1"/>
  <c r="BA39" i="1"/>
  <c r="AZ39" i="1"/>
  <c r="AY39" i="1"/>
  <c r="AL39" i="1"/>
  <c r="AJ39" i="1"/>
  <c r="AK39" i="1"/>
  <c r="AI39" i="1"/>
  <c r="AC39" i="1"/>
  <c r="P39" i="1"/>
  <c r="O39" i="1"/>
  <c r="N39" i="1"/>
  <c r="M39" i="1"/>
  <c r="L39" i="1"/>
  <c r="K39" i="1"/>
  <c r="J39" i="1"/>
  <c r="BI38" i="1"/>
  <c r="BG38" i="1"/>
  <c r="BH38" i="1"/>
  <c r="BE38" i="1"/>
  <c r="BD38" i="1"/>
  <c r="BC38" i="1"/>
  <c r="BB38" i="1"/>
  <c r="BA38" i="1"/>
  <c r="AZ38" i="1"/>
  <c r="AY38" i="1"/>
  <c r="AL38" i="1"/>
  <c r="AJ38" i="1"/>
  <c r="AK38" i="1"/>
  <c r="AI38" i="1"/>
  <c r="AC38" i="1"/>
  <c r="P38" i="1"/>
  <c r="O38" i="1"/>
  <c r="N38" i="1"/>
  <c r="M38" i="1"/>
  <c r="L38" i="1"/>
  <c r="K38" i="1"/>
  <c r="J38" i="1"/>
  <c r="BI37" i="1"/>
  <c r="BG37" i="1"/>
  <c r="BH37" i="1"/>
  <c r="BE37" i="1"/>
  <c r="BD37" i="1"/>
  <c r="BC37" i="1"/>
  <c r="BB37" i="1"/>
  <c r="BA37" i="1"/>
  <c r="AZ37" i="1"/>
  <c r="AY37" i="1"/>
  <c r="AL37" i="1"/>
  <c r="AJ37" i="1"/>
  <c r="AK37" i="1"/>
  <c r="AI37" i="1"/>
  <c r="AC37" i="1"/>
  <c r="P37" i="1"/>
  <c r="O37" i="1"/>
  <c r="N37" i="1"/>
  <c r="M37" i="1"/>
  <c r="L37" i="1"/>
  <c r="K37" i="1"/>
  <c r="J37" i="1"/>
  <c r="BI36" i="1"/>
  <c r="BG36" i="1"/>
  <c r="BH36" i="1"/>
  <c r="BE36" i="1"/>
  <c r="BD36" i="1"/>
  <c r="BC36" i="1"/>
  <c r="BB36" i="1"/>
  <c r="BA36" i="1"/>
  <c r="AZ36" i="1"/>
  <c r="AY36" i="1"/>
  <c r="AL36" i="1"/>
  <c r="AJ36" i="1"/>
  <c r="AK36" i="1"/>
  <c r="AI36" i="1"/>
  <c r="AC36" i="1"/>
  <c r="P36" i="1"/>
  <c r="O36" i="1"/>
  <c r="N36" i="1"/>
  <c r="M36" i="1"/>
  <c r="L36" i="1"/>
  <c r="K36" i="1"/>
  <c r="J36" i="1"/>
  <c r="BI35" i="1"/>
  <c r="BG35" i="1"/>
  <c r="BH35" i="1"/>
  <c r="BE35" i="1"/>
  <c r="BD35" i="1"/>
  <c r="BC35" i="1"/>
  <c r="BB35" i="1"/>
  <c r="BA35" i="1"/>
  <c r="AZ35" i="1"/>
  <c r="AY35" i="1"/>
  <c r="AL35" i="1"/>
  <c r="AJ35" i="1"/>
  <c r="AK35" i="1"/>
  <c r="AI35" i="1"/>
  <c r="AC35" i="1"/>
  <c r="P35" i="1"/>
  <c r="O35" i="1"/>
  <c r="N35" i="1"/>
  <c r="M35" i="1"/>
  <c r="L35" i="1"/>
  <c r="K35" i="1"/>
  <c r="J35" i="1"/>
  <c r="BI34" i="1"/>
  <c r="BG34" i="1"/>
  <c r="BH34" i="1"/>
  <c r="BE34" i="1"/>
  <c r="BD34" i="1"/>
  <c r="BC34" i="1"/>
  <c r="BB34" i="1"/>
  <c r="BA34" i="1"/>
  <c r="AZ34" i="1"/>
  <c r="AY34" i="1"/>
  <c r="AL34" i="1"/>
  <c r="AJ34" i="1"/>
  <c r="AK34" i="1"/>
  <c r="AI34" i="1"/>
  <c r="AC34" i="1"/>
  <c r="P34" i="1"/>
  <c r="O34" i="1"/>
  <c r="N34" i="1"/>
  <c r="M34" i="1"/>
  <c r="L34" i="1"/>
  <c r="K34" i="1"/>
  <c r="J34" i="1"/>
  <c r="BI33" i="1"/>
  <c r="BG33" i="1"/>
  <c r="BH33" i="1"/>
  <c r="BE33" i="1"/>
  <c r="BD33" i="1"/>
  <c r="BC33" i="1"/>
  <c r="BB33" i="1"/>
  <c r="BA33" i="1"/>
  <c r="AZ33" i="1"/>
  <c r="AY33" i="1"/>
  <c r="AL33" i="1"/>
  <c r="AJ33" i="1"/>
  <c r="AK33" i="1"/>
  <c r="AI33" i="1"/>
  <c r="AC33" i="1"/>
  <c r="P33" i="1"/>
  <c r="O33" i="1"/>
  <c r="N33" i="1"/>
  <c r="M33" i="1"/>
  <c r="L33" i="1"/>
  <c r="K33" i="1"/>
  <c r="J33" i="1"/>
  <c r="BI32" i="1"/>
  <c r="BG32" i="1"/>
  <c r="BH32" i="1"/>
  <c r="BE32" i="1"/>
  <c r="BD32" i="1"/>
  <c r="BC32" i="1"/>
  <c r="BB32" i="1"/>
  <c r="BA32" i="1"/>
  <c r="AZ32" i="1"/>
  <c r="AY32" i="1"/>
  <c r="AL32" i="1"/>
  <c r="AJ32" i="1"/>
  <c r="AK32" i="1"/>
  <c r="AI32" i="1"/>
  <c r="AC32" i="1"/>
  <c r="P32" i="1"/>
  <c r="O32" i="1"/>
  <c r="N32" i="1"/>
  <c r="M32" i="1"/>
  <c r="L32" i="1"/>
  <c r="K32" i="1"/>
  <c r="J32" i="1"/>
  <c r="BI31" i="1"/>
  <c r="BG31" i="1"/>
  <c r="BH31" i="1"/>
  <c r="BE31" i="1"/>
  <c r="BD31" i="1"/>
  <c r="BC31" i="1"/>
  <c r="BB31" i="1"/>
  <c r="BA31" i="1"/>
  <c r="AZ31" i="1"/>
  <c r="AY31" i="1"/>
  <c r="AL31" i="1"/>
  <c r="AJ31" i="1"/>
  <c r="AK31" i="1"/>
  <c r="AI31" i="1"/>
  <c r="AC31" i="1"/>
  <c r="P31" i="1"/>
  <c r="O31" i="1"/>
  <c r="N31" i="1"/>
  <c r="M31" i="1"/>
  <c r="L31" i="1"/>
  <c r="K31" i="1"/>
  <c r="J31" i="1"/>
  <c r="BI30" i="1"/>
  <c r="BG30" i="1"/>
  <c r="BH30" i="1"/>
  <c r="BE30" i="1"/>
  <c r="BD30" i="1"/>
  <c r="BC30" i="1"/>
  <c r="BB30" i="1"/>
  <c r="BA30" i="1"/>
  <c r="AZ30" i="1"/>
  <c r="AY30" i="1"/>
  <c r="AL30" i="1"/>
  <c r="AJ30" i="1"/>
  <c r="AK30" i="1"/>
  <c r="AI30" i="1"/>
  <c r="AC30" i="1"/>
  <c r="P30" i="1"/>
  <c r="O30" i="1"/>
  <c r="N30" i="1"/>
  <c r="M30" i="1"/>
  <c r="L30" i="1"/>
  <c r="K30" i="1"/>
  <c r="J30" i="1"/>
  <c r="BI29" i="1"/>
  <c r="BG29" i="1"/>
  <c r="BH29" i="1"/>
  <c r="BE29" i="1"/>
  <c r="BD29" i="1"/>
  <c r="BC29" i="1"/>
  <c r="BB29" i="1"/>
  <c r="BA29" i="1"/>
  <c r="AZ29" i="1"/>
  <c r="AY29" i="1"/>
  <c r="AL29" i="1"/>
  <c r="AJ29" i="1"/>
  <c r="AK29" i="1"/>
  <c r="AI29" i="1"/>
  <c r="AC29" i="1"/>
  <c r="P29" i="1"/>
  <c r="O29" i="1"/>
  <c r="N29" i="1"/>
  <c r="M29" i="1"/>
  <c r="L29" i="1"/>
  <c r="K29" i="1"/>
  <c r="J29" i="1"/>
  <c r="BI28" i="1"/>
  <c r="BG28" i="1"/>
  <c r="BH28" i="1"/>
  <c r="BE28" i="1"/>
  <c r="BD28" i="1"/>
  <c r="BC28" i="1"/>
  <c r="BB28" i="1"/>
  <c r="BA28" i="1"/>
  <c r="AZ28" i="1"/>
  <c r="AY28" i="1"/>
  <c r="AL28" i="1"/>
  <c r="AJ28" i="1"/>
  <c r="AK28" i="1"/>
  <c r="AI28" i="1"/>
  <c r="AC28" i="1"/>
  <c r="P28" i="1"/>
  <c r="O28" i="1"/>
  <c r="N28" i="1"/>
  <c r="M28" i="1"/>
  <c r="L28" i="1"/>
  <c r="K28" i="1"/>
  <c r="J28" i="1"/>
  <c r="BI27" i="1"/>
  <c r="BG27" i="1"/>
  <c r="BH27" i="1"/>
  <c r="BE27" i="1"/>
  <c r="BD27" i="1"/>
  <c r="BC27" i="1"/>
  <c r="BB27" i="1"/>
  <c r="BA27" i="1"/>
  <c r="AZ27" i="1"/>
  <c r="AY27" i="1"/>
  <c r="AL27" i="1"/>
  <c r="AJ27" i="1"/>
  <c r="AK27" i="1"/>
  <c r="AI27" i="1"/>
  <c r="AC27" i="1"/>
  <c r="P27" i="1"/>
  <c r="O27" i="1"/>
  <c r="N27" i="1"/>
  <c r="M27" i="1"/>
  <c r="L27" i="1"/>
  <c r="K27" i="1"/>
  <c r="J27" i="1"/>
  <c r="BI26" i="1"/>
  <c r="BG26" i="1"/>
  <c r="BH26" i="1"/>
  <c r="BE26" i="1"/>
  <c r="BD26" i="1"/>
  <c r="BC26" i="1"/>
  <c r="BB26" i="1"/>
  <c r="BA26" i="1"/>
  <c r="AZ26" i="1"/>
  <c r="AY26" i="1"/>
  <c r="AL26" i="1"/>
  <c r="AJ26" i="1"/>
  <c r="AK26" i="1"/>
  <c r="AI26" i="1"/>
  <c r="AC26" i="1"/>
  <c r="P26" i="1"/>
  <c r="O26" i="1"/>
  <c r="N26" i="1"/>
  <c r="M26" i="1"/>
  <c r="L26" i="1"/>
  <c r="K26" i="1"/>
  <c r="J26" i="1"/>
  <c r="BI25" i="1"/>
  <c r="BG25" i="1"/>
  <c r="BH25" i="1"/>
  <c r="BE25" i="1"/>
  <c r="BD25" i="1"/>
  <c r="BC25" i="1"/>
  <c r="BB25" i="1"/>
  <c r="BA25" i="1"/>
  <c r="AZ25" i="1"/>
  <c r="AY25" i="1"/>
  <c r="AL25" i="1"/>
  <c r="AJ25" i="1"/>
  <c r="AK25" i="1"/>
  <c r="AI25" i="1"/>
  <c r="AC25" i="1"/>
  <c r="P25" i="1"/>
  <c r="O25" i="1"/>
  <c r="N25" i="1"/>
  <c r="M25" i="1"/>
  <c r="L25" i="1"/>
  <c r="K25" i="1"/>
  <c r="J25" i="1"/>
  <c r="BI24" i="1"/>
  <c r="BG24" i="1"/>
  <c r="BH24" i="1"/>
  <c r="BE24" i="1"/>
  <c r="BD24" i="1"/>
  <c r="BC24" i="1"/>
  <c r="BB24" i="1"/>
  <c r="BA24" i="1"/>
  <c r="AZ24" i="1"/>
  <c r="AY24" i="1"/>
  <c r="AL24" i="1"/>
  <c r="AJ24" i="1"/>
  <c r="AK24" i="1"/>
  <c r="AI24" i="1"/>
  <c r="AC24" i="1"/>
  <c r="P24" i="1"/>
  <c r="O24" i="1"/>
  <c r="N24" i="1"/>
  <c r="M24" i="1"/>
  <c r="L24" i="1"/>
  <c r="K24" i="1"/>
  <c r="J24" i="1"/>
  <c r="BI23" i="1"/>
  <c r="BG23" i="1"/>
  <c r="BH23" i="1"/>
  <c r="BE23" i="1"/>
  <c r="BD23" i="1"/>
  <c r="BC23" i="1"/>
  <c r="BB23" i="1"/>
  <c r="BA23" i="1"/>
  <c r="AZ23" i="1"/>
  <c r="AY23" i="1"/>
  <c r="AL23" i="1"/>
  <c r="AJ23" i="1"/>
  <c r="AK23" i="1"/>
  <c r="AI23" i="1"/>
  <c r="AC23" i="1"/>
  <c r="P23" i="1"/>
  <c r="O23" i="1"/>
  <c r="N23" i="1"/>
  <c r="M23" i="1"/>
  <c r="L23" i="1"/>
  <c r="K23" i="1"/>
  <c r="J23" i="1"/>
  <c r="BI22" i="1"/>
  <c r="BG22" i="1"/>
  <c r="BH22" i="1"/>
  <c r="BE22" i="1"/>
  <c r="BD22" i="1"/>
  <c r="BC22" i="1"/>
  <c r="BB22" i="1"/>
  <c r="BA22" i="1"/>
  <c r="AZ22" i="1"/>
  <c r="AY22" i="1"/>
  <c r="AL22" i="1"/>
  <c r="AJ22" i="1"/>
  <c r="AK22" i="1"/>
  <c r="AI22" i="1"/>
  <c r="AC22" i="1"/>
  <c r="P22" i="1"/>
  <c r="O22" i="1"/>
  <c r="N22" i="1"/>
  <c r="M22" i="1"/>
  <c r="L22" i="1"/>
  <c r="K22" i="1"/>
  <c r="J22" i="1"/>
  <c r="BI21" i="1"/>
  <c r="BG21" i="1"/>
  <c r="BH21" i="1"/>
  <c r="BE21" i="1"/>
  <c r="BD21" i="1"/>
  <c r="BC21" i="1"/>
  <c r="BB21" i="1"/>
  <c r="BA21" i="1"/>
  <c r="AZ21" i="1"/>
  <c r="AY21" i="1"/>
  <c r="AL21" i="1"/>
  <c r="AJ21" i="1"/>
  <c r="AK21" i="1"/>
  <c r="AI21" i="1"/>
  <c r="AC21" i="1"/>
  <c r="P21" i="1"/>
  <c r="O21" i="1"/>
  <c r="N21" i="1"/>
  <c r="M21" i="1"/>
  <c r="L21" i="1"/>
  <c r="K21" i="1"/>
  <c r="J21" i="1"/>
  <c r="BI20" i="1"/>
  <c r="BG20" i="1"/>
  <c r="BH20" i="1"/>
  <c r="BE20" i="1"/>
  <c r="BD20" i="1"/>
  <c r="BC20" i="1"/>
  <c r="BB20" i="1"/>
  <c r="BA20" i="1"/>
  <c r="AZ20" i="1"/>
  <c r="AY20" i="1"/>
  <c r="AL20" i="1"/>
  <c r="AJ20" i="1"/>
  <c r="AK20" i="1"/>
  <c r="AI20" i="1"/>
  <c r="AC20" i="1"/>
  <c r="P20" i="1"/>
  <c r="O20" i="1"/>
  <c r="N20" i="1"/>
  <c r="M20" i="1"/>
  <c r="L20" i="1"/>
  <c r="K20" i="1"/>
  <c r="J20" i="1"/>
  <c r="BI19" i="1"/>
  <c r="BG19" i="1"/>
  <c r="BH19" i="1"/>
  <c r="BE19" i="1"/>
  <c r="BD19" i="1"/>
  <c r="BC19" i="1"/>
  <c r="BB19" i="1"/>
  <c r="BA19" i="1"/>
  <c r="AZ19" i="1"/>
  <c r="AY19" i="1"/>
  <c r="AL19" i="1"/>
  <c r="AJ19" i="1"/>
  <c r="AK19" i="1"/>
  <c r="AI19" i="1"/>
  <c r="AC19" i="1"/>
  <c r="P19" i="1"/>
  <c r="O19" i="1"/>
  <c r="N19" i="1"/>
  <c r="M19" i="1"/>
  <c r="L19" i="1"/>
  <c r="K19" i="1"/>
  <c r="J19" i="1"/>
  <c r="BI18" i="1"/>
  <c r="BG18" i="1"/>
  <c r="BH18" i="1"/>
  <c r="BE18" i="1"/>
  <c r="BD18" i="1"/>
  <c r="BC18" i="1"/>
  <c r="BB18" i="1"/>
  <c r="BA18" i="1"/>
  <c r="AZ18" i="1"/>
  <c r="AY18" i="1"/>
  <c r="AL18" i="1"/>
  <c r="AJ18" i="1"/>
  <c r="AK18" i="1"/>
  <c r="AI18" i="1"/>
  <c r="P18" i="1"/>
  <c r="O18" i="1"/>
  <c r="N18" i="1"/>
  <c r="M18" i="1"/>
  <c r="L18" i="1"/>
  <c r="K18" i="1"/>
  <c r="J18" i="1"/>
  <c r="BI17" i="1"/>
  <c r="BG17" i="1"/>
  <c r="BH17" i="1"/>
  <c r="BE17" i="1"/>
  <c r="BD17" i="1"/>
  <c r="BC17" i="1"/>
  <c r="BB17" i="1"/>
  <c r="BA17" i="1"/>
  <c r="AZ17" i="1"/>
  <c r="AY17" i="1"/>
  <c r="AL17" i="1"/>
  <c r="AJ17" i="1"/>
  <c r="AK17" i="1"/>
  <c r="AI17" i="1"/>
  <c r="AC17" i="1"/>
  <c r="P17" i="1"/>
  <c r="O17" i="1"/>
  <c r="N17" i="1"/>
  <c r="M17" i="1"/>
  <c r="L17" i="1"/>
  <c r="K17" i="1"/>
  <c r="J17" i="1"/>
  <c r="BI16" i="1"/>
  <c r="BG16" i="1"/>
  <c r="BE16" i="1"/>
  <c r="BD16" i="1"/>
  <c r="BC16" i="1"/>
  <c r="BB16" i="1"/>
  <c r="BA16" i="1"/>
  <c r="AZ16" i="1"/>
  <c r="AY16" i="1"/>
  <c r="AL16" i="1"/>
  <c r="AJ16" i="1"/>
  <c r="AI16" i="1"/>
  <c r="AC16" i="1"/>
  <c r="P16" i="1"/>
  <c r="O16" i="1"/>
  <c r="N16" i="1"/>
  <c r="M16" i="1"/>
  <c r="L16" i="1"/>
  <c r="K16" i="1"/>
  <c r="J16" i="1"/>
  <c r="BI15" i="1"/>
  <c r="BG15" i="1"/>
  <c r="BE15" i="1"/>
  <c r="BD15" i="1"/>
  <c r="BC15" i="1"/>
  <c r="BB15" i="1"/>
  <c r="BA15" i="1"/>
  <c r="AZ15" i="1"/>
  <c r="AY15" i="1"/>
  <c r="AL15" i="1"/>
  <c r="AJ15" i="1"/>
  <c r="AI15" i="1"/>
  <c r="AC15" i="1"/>
  <c r="P15" i="1"/>
  <c r="O15" i="1"/>
  <c r="N15" i="1"/>
  <c r="M15" i="1"/>
  <c r="L15" i="1"/>
  <c r="K15" i="1"/>
  <c r="J15" i="1"/>
  <c r="BI14" i="1"/>
  <c r="BG14" i="1"/>
  <c r="BE14" i="1"/>
  <c r="BD14" i="1"/>
  <c r="BC14" i="1"/>
  <c r="BB14" i="1"/>
  <c r="BA14" i="1"/>
  <c r="AZ14" i="1"/>
  <c r="AY14" i="1"/>
  <c r="AL14" i="1"/>
  <c r="AJ14" i="1"/>
  <c r="AI14" i="1"/>
  <c r="AC14" i="1"/>
  <c r="P14" i="1"/>
  <c r="O14" i="1"/>
  <c r="N14" i="1"/>
  <c r="M14" i="1"/>
  <c r="L14" i="1"/>
  <c r="K14" i="1"/>
  <c r="J14" i="1"/>
  <c r="BI13" i="1"/>
  <c r="BG13" i="1"/>
  <c r="BE13" i="1"/>
  <c r="BD13" i="1"/>
  <c r="BC13" i="1"/>
  <c r="BB13" i="1"/>
  <c r="BA13" i="1"/>
  <c r="AZ13" i="1"/>
  <c r="AY13" i="1"/>
  <c r="AL13" i="1"/>
  <c r="AJ13" i="1"/>
  <c r="AI13" i="1"/>
  <c r="AC13" i="1"/>
  <c r="P13" i="1"/>
  <c r="O13" i="1"/>
  <c r="N13" i="1"/>
  <c r="M13" i="1"/>
  <c r="L13" i="1"/>
  <c r="K13" i="1"/>
  <c r="J13" i="1"/>
  <c r="BI12" i="1"/>
  <c r="BG12" i="1"/>
  <c r="BE12" i="1"/>
  <c r="BD12" i="1"/>
  <c r="BC12" i="1"/>
  <c r="BB12" i="1"/>
  <c r="BA12" i="1"/>
  <c r="AZ12" i="1"/>
  <c r="AY12" i="1"/>
  <c r="AL12" i="1"/>
  <c r="AJ12" i="1"/>
  <c r="AI12" i="1"/>
  <c r="AC12" i="1"/>
  <c r="P12" i="1"/>
  <c r="O12" i="1"/>
  <c r="N12" i="1"/>
  <c r="M12" i="1"/>
  <c r="L12" i="1"/>
  <c r="K12" i="1"/>
  <c r="J12" i="1"/>
  <c r="BI11" i="1"/>
  <c r="BG11" i="1"/>
  <c r="BE11" i="1"/>
  <c r="BC11" i="1"/>
  <c r="BB11" i="1"/>
  <c r="BA11" i="1"/>
  <c r="AZ11" i="1"/>
  <c r="AY11" i="1"/>
  <c r="AL11" i="1"/>
  <c r="AJ11" i="1"/>
  <c r="AI11" i="1"/>
  <c r="AC11" i="1"/>
  <c r="P11" i="1"/>
  <c r="N11" i="1"/>
  <c r="M11" i="1"/>
  <c r="L11" i="1"/>
  <c r="K11" i="1"/>
  <c r="J11" i="1"/>
  <c r="BI10" i="1"/>
  <c r="BG10" i="1"/>
  <c r="BE10" i="1"/>
  <c r="BC10" i="1"/>
  <c r="BB10" i="1"/>
  <c r="BA10" i="1"/>
  <c r="AZ10" i="1"/>
  <c r="AY10" i="1"/>
  <c r="AL10" i="1"/>
  <c r="AJ10" i="1"/>
  <c r="AI10" i="1"/>
  <c r="AC10" i="1"/>
  <c r="P10" i="1"/>
  <c r="N10" i="1"/>
  <c r="M10" i="1"/>
  <c r="L10" i="1"/>
  <c r="K10" i="1"/>
  <c r="J10" i="1"/>
  <c r="BI9" i="1"/>
  <c r="BG9" i="1"/>
  <c r="BE9" i="1"/>
  <c r="BC9" i="1"/>
  <c r="BB9" i="1"/>
  <c r="BA9" i="1"/>
  <c r="AZ9" i="1"/>
  <c r="AY9" i="1"/>
  <c r="AL9" i="1"/>
  <c r="AJ9" i="1"/>
  <c r="AI9" i="1"/>
  <c r="AC9" i="1"/>
  <c r="P9" i="1"/>
  <c r="N9" i="1"/>
  <c r="M9" i="1"/>
  <c r="L9" i="1"/>
  <c r="K9" i="1"/>
  <c r="J9" i="1"/>
  <c r="BI8" i="1"/>
  <c r="BG8" i="1"/>
  <c r="BE8" i="1"/>
  <c r="BC8" i="1"/>
  <c r="BB8" i="1"/>
  <c r="BA8" i="1"/>
  <c r="AZ8" i="1"/>
  <c r="AY8" i="1"/>
  <c r="AL8" i="1"/>
  <c r="AJ8" i="1"/>
  <c r="AI8" i="1"/>
  <c r="AC8" i="1"/>
  <c r="P8" i="1"/>
  <c r="N8" i="1"/>
  <c r="M8" i="1"/>
  <c r="L8" i="1"/>
  <c r="K8" i="1"/>
  <c r="J8" i="1"/>
  <c r="BI7" i="1"/>
  <c r="BG7" i="1"/>
  <c r="BE7" i="1"/>
  <c r="BC7" i="1"/>
  <c r="BB7" i="1"/>
  <c r="BA7" i="1"/>
  <c r="AZ7" i="1"/>
  <c r="AY7" i="1"/>
  <c r="AL7" i="1"/>
  <c r="AJ7" i="1"/>
  <c r="AI7" i="1"/>
  <c r="AC7" i="1"/>
  <c r="P7" i="1"/>
  <c r="N7" i="1"/>
  <c r="M7" i="1"/>
  <c r="L7" i="1"/>
  <c r="K7" i="1"/>
  <c r="J7" i="1"/>
  <c r="BI6" i="1"/>
  <c r="BG6" i="1"/>
  <c r="BE6" i="1"/>
  <c r="BC6" i="1"/>
  <c r="BB6" i="1"/>
  <c r="BA6" i="1"/>
  <c r="AZ6" i="1"/>
  <c r="AY6" i="1"/>
  <c r="AL6" i="1"/>
  <c r="AJ6" i="1"/>
  <c r="AI6" i="1"/>
  <c r="AC6" i="1"/>
  <c r="P6" i="1"/>
  <c r="N6" i="1"/>
  <c r="M6" i="1"/>
  <c r="L6" i="1"/>
  <c r="K6" i="1"/>
  <c r="J6" i="1"/>
  <c r="BI5" i="1"/>
  <c r="BG5" i="1"/>
  <c r="BE5" i="1"/>
  <c r="BC5" i="1"/>
  <c r="BB5" i="1"/>
  <c r="BA5" i="1"/>
  <c r="AZ5" i="1"/>
  <c r="AY5" i="1"/>
  <c r="AL5" i="1"/>
  <c r="AJ5" i="1"/>
  <c r="AI5" i="1"/>
  <c r="AC5" i="1"/>
  <c r="P5" i="1"/>
  <c r="N5" i="1"/>
  <c r="M5" i="1"/>
  <c r="L5" i="1"/>
  <c r="K5" i="1"/>
  <c r="J5" i="1"/>
  <c r="BI4" i="1"/>
  <c r="AZ4" i="1"/>
  <c r="AY4" i="1"/>
  <c r="AL4" i="1"/>
  <c r="AC4" i="1"/>
  <c r="K4" i="1"/>
  <c r="J4" i="1"/>
</calcChain>
</file>

<file path=xl/sharedStrings.xml><?xml version="1.0" encoding="utf-8"?>
<sst xmlns="http://schemas.openxmlformats.org/spreadsheetml/2006/main" count="255" uniqueCount="51">
  <si>
    <t>LOW</t>
  </si>
  <si>
    <t>Official indexes</t>
  </si>
  <si>
    <t>"True" indexes</t>
  </si>
  <si>
    <t>CENTRAL</t>
  </si>
  <si>
    <t>HIGH</t>
  </si>
  <si>
    <t>"Real" values</t>
  </si>
  <si>
    <t>Real wages</t>
  </si>
  <si>
    <t>Mean contributory retirement pension</t>
  </si>
  <si>
    <t>Mean survivors benefit</t>
  </si>
  <si>
    <t>Mean moratorium pension</t>
  </si>
  <si>
    <t>Mean universal pension</t>
  </si>
  <si>
    <t>Mean retirement pension</t>
  </si>
  <si>
    <t>Mean pension benefit</t>
  </si>
  <si>
    <t>Median pension to labour income ratio</t>
  </si>
  <si>
    <t>Minimum wage</t>
  </si>
  <si>
    <t>Minimum retirement pension</t>
  </si>
  <si>
    <t>Labour income</t>
  </si>
  <si>
    <t>All pensions</t>
  </si>
  <si>
    <t>Contributory or 2006 moratorium retirement pension</t>
  </si>
  <si>
    <t>Survivors benefit</t>
  </si>
  <si>
    <t>2014 moratorium pension</t>
  </si>
  <si>
    <t>Universal pension</t>
  </si>
  <si>
    <t>Retirement pension</t>
  </si>
  <si>
    <t>Guaranteed minimum contributory benefit</t>
  </si>
  <si>
    <t>Median pension to labour income ratio (right scale)</t>
  </si>
  <si>
    <t>Pension benefit</t>
  </si>
  <si>
    <t>Contributory retirement pension</t>
  </si>
  <si>
    <t>Moratorium pension</t>
  </si>
  <si>
    <t>=</t>
  </si>
  <si>
    <t>2017 legislation</t>
  </si>
  <si>
    <t xml:space="preserve">2018 legislation </t>
  </si>
  <si>
    <t xml:space="preserve"> 2015 legislation with moratoriums </t>
  </si>
  <si>
    <t>2015 legislation no moratoriums</t>
  </si>
  <si>
    <t>All pensions, 2018 legislation</t>
  </si>
  <si>
    <t>All pensions, 2017 legislation</t>
  </si>
  <si>
    <t>All pensions, 2015 legislation with moratoriums</t>
  </si>
  <si>
    <t>All pensions, 2015 legislation without moratoriums</t>
  </si>
  <si>
    <t>Contributory pensions, 2018 legislation</t>
  </si>
  <si>
    <t>Contributory pensions, 2017 legislation</t>
  </si>
  <si>
    <t>Contributory pensions, 2015 legislation with moratoriums</t>
  </si>
  <si>
    <t>Contributory pensions, 2015 legislation without moratoriums</t>
  </si>
  <si>
    <t>Survivors pensions, 2018 legislation</t>
  </si>
  <si>
    <t>Survivors pensions, 2017 legislation</t>
  </si>
  <si>
    <t>Survivors pensions, 2015 legislation with moratoriums</t>
  </si>
  <si>
    <t>Survivors pensions, 2015 legislation without moratoriums</t>
  </si>
  <si>
    <t>2014 moratorium pensions, 2018 legislation</t>
  </si>
  <si>
    <t>2014 moratorium pensions, 2017 legislation</t>
  </si>
  <si>
    <t>2014 moratorium pensions, 2015 legislation with moratoriums</t>
  </si>
  <si>
    <t>2014 moratorium pensions, 2015 legislation without moratoriums</t>
  </si>
  <si>
    <t>Universal pension, 2018 legislation</t>
  </si>
  <si>
    <t>Universal pension, 2017 legislation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</si>
</sst>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Liberation Sans"/>
    </font>
    <font>
      <sz val="10"/>
      <color theme="1"/>
      <name val="Arial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7E7E7"/>
      </patternFill>
    </fill>
    <fill>
      <patternFill patternType="solid">
        <fgColor rgb="FFDDDDDD"/>
        <bgColor rgb="FFCCFFCC"/>
      </patternFill>
    </fill>
    <fill>
      <patternFill patternType="solid">
        <fgColor theme="0" tint="-4.9989318521683403E-2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2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wrapText="1"/>
    </xf>
    <xf numFmtId="2" fontId="0" fillId="4" borderId="0" xfId="0" applyNumberFormat="1" applyFill="1"/>
    <xf numFmtId="0" fontId="3" fillId="2" borderId="0" xfId="0" applyFont="1" applyFill="1" applyAlignment="1">
      <alignment horizontal="right" vertical="center" wrapText="1"/>
    </xf>
    <xf numFmtId="4" fontId="0" fillId="5" borderId="0" xfId="0" applyNumberFormat="1" applyFill="1"/>
    <xf numFmtId="0" fontId="3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2" fontId="0" fillId="6" borderId="0" xfId="0" applyNumberFormat="1" applyFill="1"/>
    <xf numFmtId="4" fontId="0" fillId="7" borderId="0" xfId="0" applyNumberFormat="1" applyFill="1"/>
    <xf numFmtId="2" fontId="0" fillId="8" borderId="0" xfId="0" applyNumberFormat="1" applyFill="1"/>
    <xf numFmtId="0" fontId="4" fillId="0" borderId="0" xfId="0" applyFont="1" applyAlignment="1">
      <alignment horizontal="right" wrapText="1"/>
    </xf>
    <xf numFmtId="9" fontId="2" fillId="0" borderId="0" xfId="1" applyFont="1" applyAlignment="1">
      <alignment horizontal="right" vertical="center" wrapText="1"/>
    </xf>
    <xf numFmtId="9" fontId="0" fillId="0" borderId="0" xfId="1" applyFont="1"/>
    <xf numFmtId="0" fontId="2" fillId="0" borderId="0" xfId="0" applyFont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0" fillId="9" borderId="0" xfId="0" applyFill="1"/>
    <xf numFmtId="0" fontId="3" fillId="9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right" vertical="center" wrapText="1"/>
    </xf>
    <xf numFmtId="0" fontId="3" fillId="9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836334518950947"/>
          <c:h val="0.736107967345362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 2018'!$AC$3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benefit values 2018'!$AB$4:$AB$108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6104.277946976366</c:v>
                </c:pt>
                <c:pt idx="10">
                  <c:v>6074.492395672851</c:v>
                </c:pt>
                <c:pt idx="11">
                  <c:v>6241.620872575642</c:v>
                </c:pt>
                <c:pt idx="12">
                  <c:v>6232.76525663114</c:v>
                </c:pt>
                <c:pt idx="13">
                  <c:v>6162.685621912977</c:v>
                </c:pt>
                <c:pt idx="14">
                  <c:v>6129.908562498915</c:v>
                </c:pt>
                <c:pt idx="15">
                  <c:v>6190.264094586552</c:v>
                </c:pt>
                <c:pt idx="16">
                  <c:v>6209.848685303205</c:v>
                </c:pt>
                <c:pt idx="17">
                  <c:v>6223.98176301561</c:v>
                </c:pt>
                <c:pt idx="18">
                  <c:v>6248.820685712854</c:v>
                </c:pt>
                <c:pt idx="19">
                  <c:v>6250.652283027366</c:v>
                </c:pt>
                <c:pt idx="20">
                  <c:v>6273.03817058216</c:v>
                </c:pt>
                <c:pt idx="21">
                  <c:v>6254.859101705067</c:v>
                </c:pt>
                <c:pt idx="22">
                  <c:v>6289.807099058035</c:v>
                </c:pt>
                <c:pt idx="23">
                  <c:v>6272.37995914464</c:v>
                </c:pt>
                <c:pt idx="24">
                  <c:v>6257.433806692777</c:v>
                </c:pt>
                <c:pt idx="25">
                  <c:v>6267.647132866836</c:v>
                </c:pt>
                <c:pt idx="26">
                  <c:v>6297.659287353552</c:v>
                </c:pt>
                <c:pt idx="27">
                  <c:v>6316.222581022744</c:v>
                </c:pt>
                <c:pt idx="28">
                  <c:v>6322.789246624083</c:v>
                </c:pt>
                <c:pt idx="29">
                  <c:v>6322.845624256317</c:v>
                </c:pt>
                <c:pt idx="30">
                  <c:v>6355.171505419164</c:v>
                </c:pt>
                <c:pt idx="31">
                  <c:v>6331.568857514403</c:v>
                </c:pt>
                <c:pt idx="32">
                  <c:v>6354.107056003003</c:v>
                </c:pt>
                <c:pt idx="33">
                  <c:v>6374.397744435941</c:v>
                </c:pt>
                <c:pt idx="34">
                  <c:v>6395.988178290528</c:v>
                </c:pt>
                <c:pt idx="35">
                  <c:v>6390.736513170342</c:v>
                </c:pt>
                <c:pt idx="36">
                  <c:v>6399.132500839075</c:v>
                </c:pt>
                <c:pt idx="37">
                  <c:v>6433.902434901412</c:v>
                </c:pt>
                <c:pt idx="38">
                  <c:v>6428.073907495954</c:v>
                </c:pt>
                <c:pt idx="39">
                  <c:v>6434.862944446084</c:v>
                </c:pt>
                <c:pt idx="40">
                  <c:v>6441.25903078469</c:v>
                </c:pt>
                <c:pt idx="41">
                  <c:v>6458.746436211215</c:v>
                </c:pt>
                <c:pt idx="42">
                  <c:v>6450.199574043132</c:v>
                </c:pt>
                <c:pt idx="43">
                  <c:v>6460.808697368559</c:v>
                </c:pt>
                <c:pt idx="44">
                  <c:v>6479.381359268163</c:v>
                </c:pt>
                <c:pt idx="45">
                  <c:v>6512.276641326139</c:v>
                </c:pt>
                <c:pt idx="46">
                  <c:v>6539.111023508756</c:v>
                </c:pt>
                <c:pt idx="47">
                  <c:v>6534.238435649096</c:v>
                </c:pt>
                <c:pt idx="48">
                  <c:v>6578.96591720719</c:v>
                </c:pt>
                <c:pt idx="49">
                  <c:v>6586.538254959245</c:v>
                </c:pt>
                <c:pt idx="50">
                  <c:v>6593.74923775381</c:v>
                </c:pt>
                <c:pt idx="51">
                  <c:v>6602.276369436524</c:v>
                </c:pt>
                <c:pt idx="52">
                  <c:v>6601.66099495042</c:v>
                </c:pt>
                <c:pt idx="53">
                  <c:v>6642.256533118973</c:v>
                </c:pt>
                <c:pt idx="54">
                  <c:v>6660.428802619685</c:v>
                </c:pt>
                <c:pt idx="55">
                  <c:v>6665.643321598397</c:v>
                </c:pt>
                <c:pt idx="56">
                  <c:v>6703.036002213205</c:v>
                </c:pt>
                <c:pt idx="57">
                  <c:v>6706.1224549922</c:v>
                </c:pt>
                <c:pt idx="58">
                  <c:v>6703.40682350052</c:v>
                </c:pt>
                <c:pt idx="59">
                  <c:v>6709.470995881847</c:v>
                </c:pt>
                <c:pt idx="60">
                  <c:v>6725.894717733158</c:v>
                </c:pt>
                <c:pt idx="61">
                  <c:v>6740.544648972377</c:v>
                </c:pt>
                <c:pt idx="62">
                  <c:v>6726.939891890335</c:v>
                </c:pt>
                <c:pt idx="63">
                  <c:v>6743.9164509555</c:v>
                </c:pt>
                <c:pt idx="64">
                  <c:v>6765.802319840575</c:v>
                </c:pt>
                <c:pt idx="65">
                  <c:v>6758.247569182318</c:v>
                </c:pt>
                <c:pt idx="66">
                  <c:v>6787.682398516325</c:v>
                </c:pt>
                <c:pt idx="67">
                  <c:v>6804.694447492467</c:v>
                </c:pt>
                <c:pt idx="68">
                  <c:v>6821.533980675985</c:v>
                </c:pt>
                <c:pt idx="69">
                  <c:v>6783.50594796487</c:v>
                </c:pt>
                <c:pt idx="70">
                  <c:v>6864.991163714062</c:v>
                </c:pt>
                <c:pt idx="71">
                  <c:v>6853.793849046456</c:v>
                </c:pt>
                <c:pt idx="72">
                  <c:v>6845.986810462971</c:v>
                </c:pt>
                <c:pt idx="73">
                  <c:v>6889.934961633686</c:v>
                </c:pt>
                <c:pt idx="74">
                  <c:v>6903.97396380081</c:v>
                </c:pt>
                <c:pt idx="75">
                  <c:v>6908.13015386071</c:v>
                </c:pt>
                <c:pt idx="76">
                  <c:v>6919.523410651553</c:v>
                </c:pt>
                <c:pt idx="77">
                  <c:v>6913.95260119625</c:v>
                </c:pt>
                <c:pt idx="78">
                  <c:v>6938.210837834161</c:v>
                </c:pt>
                <c:pt idx="79">
                  <c:v>6904.209522628142</c:v>
                </c:pt>
                <c:pt idx="80">
                  <c:v>6937.809960491806</c:v>
                </c:pt>
                <c:pt idx="81">
                  <c:v>6952.353866056095</c:v>
                </c:pt>
                <c:pt idx="82">
                  <c:v>6955.464159592334</c:v>
                </c:pt>
                <c:pt idx="83">
                  <c:v>7003.017999681616</c:v>
                </c:pt>
                <c:pt idx="84">
                  <c:v>7023.884247044928</c:v>
                </c:pt>
                <c:pt idx="85">
                  <c:v>7043.875913432204</c:v>
                </c:pt>
                <c:pt idx="86">
                  <c:v>7076.149427733741</c:v>
                </c:pt>
                <c:pt idx="87">
                  <c:v>7067.671301190108</c:v>
                </c:pt>
                <c:pt idx="88">
                  <c:v>7066.799051235012</c:v>
                </c:pt>
                <c:pt idx="89">
                  <c:v>7100.502081969571</c:v>
                </c:pt>
                <c:pt idx="90">
                  <c:v>7131.218917780004</c:v>
                </c:pt>
                <c:pt idx="91">
                  <c:v>7092.256640944785</c:v>
                </c:pt>
                <c:pt idx="92">
                  <c:v>7119.11920196288</c:v>
                </c:pt>
                <c:pt idx="93">
                  <c:v>7121.539511502926</c:v>
                </c:pt>
                <c:pt idx="94">
                  <c:v>7175.983054516336</c:v>
                </c:pt>
                <c:pt idx="95">
                  <c:v>7150.01999875402</c:v>
                </c:pt>
                <c:pt idx="96">
                  <c:v>7154.235735854185</c:v>
                </c:pt>
                <c:pt idx="97">
                  <c:v>7143.909897564971</c:v>
                </c:pt>
                <c:pt idx="98">
                  <c:v>7149.44814146197</c:v>
                </c:pt>
                <c:pt idx="99">
                  <c:v>7140.84251303478</c:v>
                </c:pt>
                <c:pt idx="100">
                  <c:v>7153.673250493328</c:v>
                </c:pt>
                <c:pt idx="101">
                  <c:v>7159.890580394447</c:v>
                </c:pt>
                <c:pt idx="102">
                  <c:v>7183.214206681544</c:v>
                </c:pt>
                <c:pt idx="103">
                  <c:v>7205.216495305975</c:v>
                </c:pt>
                <c:pt idx="104">
                  <c:v>7227.027421764233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2018'!$AD$3</c:f>
              <c:strCache>
                <c:ptCount val="1"/>
                <c:pt idx="0">
                  <c:v>All pensions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benefit values 2018'!$AB$4:$AB$108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4044.015002776143</c:v>
                </c:pt>
                <c:pt idx="2">
                  <c:v>4530.029611607184</c:v>
                </c:pt>
                <c:pt idx="3">
                  <c:v>4308.739518670392</c:v>
                </c:pt>
                <c:pt idx="4">
                  <c:v>4571.779341737902</c:v>
                </c:pt>
                <c:pt idx="5">
                  <c:v>3975.185340015043</c:v>
                </c:pt>
                <c:pt idx="6">
                  <c:v>4078.206228242599</c:v>
                </c:pt>
                <c:pt idx="7">
                  <c:v>3878.690598608753</c:v>
                </c:pt>
                <c:pt idx="8">
                  <c:v>4225.580556123034</c:v>
                </c:pt>
                <c:pt idx="9">
                  <c:v>4021.426052827718</c:v>
                </c:pt>
                <c:pt idx="10">
                  <c:v>4280.94158898737</c:v>
                </c:pt>
                <c:pt idx="11">
                  <c:v>4090.611122578186</c:v>
                </c:pt>
                <c:pt idx="12">
                  <c:v>4426.690225594968</c:v>
                </c:pt>
                <c:pt idx="13">
                  <c:v>4149.505764403485</c:v>
                </c:pt>
                <c:pt idx="14">
                  <c:v>4093.33300563036</c:v>
                </c:pt>
                <c:pt idx="15">
                  <c:v>4059.566800362471</c:v>
                </c:pt>
                <c:pt idx="16">
                  <c:v>4071.308414768649</c:v>
                </c:pt>
                <c:pt idx="17">
                  <c:v>4078.525180799605</c:v>
                </c:pt>
                <c:pt idx="18">
                  <c:v>4081.06399396713</c:v>
                </c:pt>
                <c:pt idx="19">
                  <c:v>4088.452198350406</c:v>
                </c:pt>
                <c:pt idx="20">
                  <c:v>4107.102774564084</c:v>
                </c:pt>
                <c:pt idx="21">
                  <c:v>4191.200434790522</c:v>
                </c:pt>
                <c:pt idx="22">
                  <c:v>4210.562255862854</c:v>
                </c:pt>
                <c:pt idx="23">
                  <c:v>4240.277042259287</c:v>
                </c:pt>
                <c:pt idx="24">
                  <c:v>4268.234896751078</c:v>
                </c:pt>
                <c:pt idx="25">
                  <c:v>4290.076466683383</c:v>
                </c:pt>
                <c:pt idx="26">
                  <c:v>4308.233351700087</c:v>
                </c:pt>
                <c:pt idx="27">
                  <c:v>4338.505873292746</c:v>
                </c:pt>
                <c:pt idx="28">
                  <c:v>4362.35716745915</c:v>
                </c:pt>
                <c:pt idx="29">
                  <c:v>4388.61028131751</c:v>
                </c:pt>
                <c:pt idx="30">
                  <c:v>4407.501704573042</c:v>
                </c:pt>
                <c:pt idx="31">
                  <c:v>4441.96010866019</c:v>
                </c:pt>
                <c:pt idx="32">
                  <c:v>4470.86109393286</c:v>
                </c:pt>
                <c:pt idx="33">
                  <c:v>4497.332518808344</c:v>
                </c:pt>
                <c:pt idx="34">
                  <c:v>4512.736211940942</c:v>
                </c:pt>
                <c:pt idx="35">
                  <c:v>4536.367723144403</c:v>
                </c:pt>
                <c:pt idx="36">
                  <c:v>4554.701193917555</c:v>
                </c:pt>
                <c:pt idx="37">
                  <c:v>4577.773784449331</c:v>
                </c:pt>
                <c:pt idx="38">
                  <c:v>4605.44361971806</c:v>
                </c:pt>
                <c:pt idx="39">
                  <c:v>4622.822573098227</c:v>
                </c:pt>
                <c:pt idx="40">
                  <c:v>4636.938978169796</c:v>
                </c:pt>
                <c:pt idx="41">
                  <c:v>4655.232218462022</c:v>
                </c:pt>
                <c:pt idx="42">
                  <c:v>4668.933355757093</c:v>
                </c:pt>
                <c:pt idx="43">
                  <c:v>4680.889378044011</c:v>
                </c:pt>
                <c:pt idx="44">
                  <c:v>4704.75238308168</c:v>
                </c:pt>
                <c:pt idx="45">
                  <c:v>4717.089499209867</c:v>
                </c:pt>
                <c:pt idx="46">
                  <c:v>4731.812622049393</c:v>
                </c:pt>
                <c:pt idx="47">
                  <c:v>4741.502154307371</c:v>
                </c:pt>
                <c:pt idx="48">
                  <c:v>4745.651769745294</c:v>
                </c:pt>
                <c:pt idx="49">
                  <c:v>4746.823299693105</c:v>
                </c:pt>
                <c:pt idx="50">
                  <c:v>4754.177884332358</c:v>
                </c:pt>
                <c:pt idx="51">
                  <c:v>4757.095459960135</c:v>
                </c:pt>
                <c:pt idx="52">
                  <c:v>4769.711569616496</c:v>
                </c:pt>
                <c:pt idx="53">
                  <c:v>4787.269366914386</c:v>
                </c:pt>
                <c:pt idx="54">
                  <c:v>4803.584672196289</c:v>
                </c:pt>
                <c:pt idx="55">
                  <c:v>4801.873968702218</c:v>
                </c:pt>
                <c:pt idx="56">
                  <c:v>4822.484996916539</c:v>
                </c:pt>
                <c:pt idx="57">
                  <c:v>4828.059529343678</c:v>
                </c:pt>
                <c:pt idx="58">
                  <c:v>4840.894313858191</c:v>
                </c:pt>
                <c:pt idx="59">
                  <c:v>4847.870100735736</c:v>
                </c:pt>
                <c:pt idx="60">
                  <c:v>4850.034608802505</c:v>
                </c:pt>
                <c:pt idx="61">
                  <c:v>4857.49847909132</c:v>
                </c:pt>
                <c:pt idx="62">
                  <c:v>4883.23926633286</c:v>
                </c:pt>
                <c:pt idx="63">
                  <c:v>4884.916585298147</c:v>
                </c:pt>
                <c:pt idx="64">
                  <c:v>4895.517592316801</c:v>
                </c:pt>
                <c:pt idx="65">
                  <c:v>4914.10992907089</c:v>
                </c:pt>
                <c:pt idx="66">
                  <c:v>4911.261063937733</c:v>
                </c:pt>
                <c:pt idx="67">
                  <c:v>4929.493120557058</c:v>
                </c:pt>
                <c:pt idx="68">
                  <c:v>4934.332981169936</c:v>
                </c:pt>
                <c:pt idx="69">
                  <c:v>4935.597770625773</c:v>
                </c:pt>
                <c:pt idx="70">
                  <c:v>4933.695383958397</c:v>
                </c:pt>
                <c:pt idx="71">
                  <c:v>4934.05470616017</c:v>
                </c:pt>
                <c:pt idx="72">
                  <c:v>4955.416120613503</c:v>
                </c:pt>
                <c:pt idx="73">
                  <c:v>4963.193768815397</c:v>
                </c:pt>
                <c:pt idx="74">
                  <c:v>4971.055242792186</c:v>
                </c:pt>
                <c:pt idx="75">
                  <c:v>4967.014702898933</c:v>
                </c:pt>
                <c:pt idx="76">
                  <c:v>4972.976103406492</c:v>
                </c:pt>
                <c:pt idx="77">
                  <c:v>4983.562986481253</c:v>
                </c:pt>
                <c:pt idx="78">
                  <c:v>4993.272817340245</c:v>
                </c:pt>
                <c:pt idx="79">
                  <c:v>5001.576558280483</c:v>
                </c:pt>
                <c:pt idx="80">
                  <c:v>5003.56628808261</c:v>
                </c:pt>
                <c:pt idx="81">
                  <c:v>5000.392088825185</c:v>
                </c:pt>
                <c:pt idx="82">
                  <c:v>5004.110069178163</c:v>
                </c:pt>
                <c:pt idx="83">
                  <c:v>5018.099651892643</c:v>
                </c:pt>
                <c:pt idx="84">
                  <c:v>5013.122287892573</c:v>
                </c:pt>
                <c:pt idx="85">
                  <c:v>5014.500751745847</c:v>
                </c:pt>
                <c:pt idx="86">
                  <c:v>5017.17793765657</c:v>
                </c:pt>
                <c:pt idx="87">
                  <c:v>5018.83016975798</c:v>
                </c:pt>
                <c:pt idx="88">
                  <c:v>5024.232560893136</c:v>
                </c:pt>
                <c:pt idx="89">
                  <c:v>5024.930028695631</c:v>
                </c:pt>
                <c:pt idx="90">
                  <c:v>5020.04563083923</c:v>
                </c:pt>
                <c:pt idx="91">
                  <c:v>5015.035669948712</c:v>
                </c:pt>
                <c:pt idx="92">
                  <c:v>5012.37598156315</c:v>
                </c:pt>
                <c:pt idx="93">
                  <c:v>5010.477477210845</c:v>
                </c:pt>
                <c:pt idx="94">
                  <c:v>5007.327456761158</c:v>
                </c:pt>
                <c:pt idx="95">
                  <c:v>5012.244555075107</c:v>
                </c:pt>
                <c:pt idx="96">
                  <c:v>5016.631442914201</c:v>
                </c:pt>
                <c:pt idx="97">
                  <c:v>5019.166359178638</c:v>
                </c:pt>
                <c:pt idx="98">
                  <c:v>5020.52820075759</c:v>
                </c:pt>
                <c:pt idx="99">
                  <c:v>5026.206051779225</c:v>
                </c:pt>
                <c:pt idx="100">
                  <c:v>5028.807479879898</c:v>
                </c:pt>
                <c:pt idx="101">
                  <c:v>5027.574520187596</c:v>
                </c:pt>
                <c:pt idx="102">
                  <c:v>5032.757023361762</c:v>
                </c:pt>
                <c:pt idx="103">
                  <c:v>5043.988358289868</c:v>
                </c:pt>
                <c:pt idx="104">
                  <c:v>5042.739035727584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2018'!$AE$3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benefit values 2018'!$AB$4:$AB$108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2018'!$AE$4:$AE$108</c:f>
              <c:numCache>
                <c:formatCode>General</c:formatCode>
                <c:ptCount val="105"/>
                <c:pt idx="1">
                  <c:v>4446.831883480685</c:v>
                </c:pt>
                <c:pt idx="2">
                  <c:v>4986.461393936035</c:v>
                </c:pt>
                <c:pt idx="3">
                  <c:v>4739.641927243815</c:v>
                </c:pt>
                <c:pt idx="4">
                  <c:v>5039.568602709038</c:v>
                </c:pt>
                <c:pt idx="5">
                  <c:v>4383.902607965752</c:v>
                </c:pt>
                <c:pt idx="6">
                  <c:v>4508.484853339363</c:v>
                </c:pt>
                <c:pt idx="7">
                  <c:v>4291.604486738552</c:v>
                </c:pt>
                <c:pt idx="8">
                  <c:v>4679.93580493541</c:v>
                </c:pt>
                <c:pt idx="9">
                  <c:v>4470.586980724614</c:v>
                </c:pt>
                <c:pt idx="10">
                  <c:v>4771.771376278756</c:v>
                </c:pt>
                <c:pt idx="11">
                  <c:v>4573.667775660803</c:v>
                </c:pt>
                <c:pt idx="12">
                  <c:v>4966.09800733212</c:v>
                </c:pt>
                <c:pt idx="13">
                  <c:v>4662.830857429287</c:v>
                </c:pt>
                <c:pt idx="14">
                  <c:v>4603.101067528226</c:v>
                </c:pt>
                <c:pt idx="15">
                  <c:v>4574.421817219632</c:v>
                </c:pt>
                <c:pt idx="16">
                  <c:v>4606.174939240968</c:v>
                </c:pt>
                <c:pt idx="17">
                  <c:v>4631.735253585357</c:v>
                </c:pt>
                <c:pt idx="18">
                  <c:v>4652.316218569867</c:v>
                </c:pt>
                <c:pt idx="19">
                  <c:v>4681.733024434682</c:v>
                </c:pt>
                <c:pt idx="20">
                  <c:v>4702.612958816633</c:v>
                </c:pt>
                <c:pt idx="21">
                  <c:v>4729.379296962056</c:v>
                </c:pt>
                <c:pt idx="22">
                  <c:v>4740.56891740959</c:v>
                </c:pt>
                <c:pt idx="23">
                  <c:v>4764.136363944697</c:v>
                </c:pt>
                <c:pt idx="24">
                  <c:v>4789.279505510372</c:v>
                </c:pt>
                <c:pt idx="25">
                  <c:v>4809.92912495142</c:v>
                </c:pt>
                <c:pt idx="26">
                  <c:v>4832.61860400414</c:v>
                </c:pt>
                <c:pt idx="27">
                  <c:v>4861.751879431127</c:v>
                </c:pt>
                <c:pt idx="28">
                  <c:v>4893.35792344791</c:v>
                </c:pt>
                <c:pt idx="29">
                  <c:v>4916.560039026047</c:v>
                </c:pt>
                <c:pt idx="30">
                  <c:v>4942.167703029234</c:v>
                </c:pt>
                <c:pt idx="31">
                  <c:v>4968.442217722962</c:v>
                </c:pt>
                <c:pt idx="32">
                  <c:v>5006.215141159594</c:v>
                </c:pt>
                <c:pt idx="33">
                  <c:v>5041.228271571757</c:v>
                </c:pt>
                <c:pt idx="34">
                  <c:v>5052.207410277962</c:v>
                </c:pt>
                <c:pt idx="35">
                  <c:v>5077.285449988954</c:v>
                </c:pt>
                <c:pt idx="36">
                  <c:v>5107.754814008535</c:v>
                </c:pt>
                <c:pt idx="37">
                  <c:v>5129.856284746537</c:v>
                </c:pt>
                <c:pt idx="38">
                  <c:v>5154.154132574102</c:v>
                </c:pt>
                <c:pt idx="39">
                  <c:v>5170.515537951803</c:v>
                </c:pt>
                <c:pt idx="40">
                  <c:v>5193.498905598045</c:v>
                </c:pt>
                <c:pt idx="41">
                  <c:v>5222.72455813036</c:v>
                </c:pt>
                <c:pt idx="42">
                  <c:v>5253.531781251085</c:v>
                </c:pt>
                <c:pt idx="43">
                  <c:v>5282.608805896364</c:v>
                </c:pt>
                <c:pt idx="44">
                  <c:v>5319.189521270163</c:v>
                </c:pt>
                <c:pt idx="45">
                  <c:v>5349.98804650744</c:v>
                </c:pt>
                <c:pt idx="46">
                  <c:v>5382.20521681026</c:v>
                </c:pt>
                <c:pt idx="47">
                  <c:v>5411.623577381702</c:v>
                </c:pt>
                <c:pt idx="48">
                  <c:v>5424.485915994344</c:v>
                </c:pt>
                <c:pt idx="49">
                  <c:v>5447.424792657548</c:v>
                </c:pt>
                <c:pt idx="50">
                  <c:v>5479.71365200667</c:v>
                </c:pt>
                <c:pt idx="51">
                  <c:v>5492.579395019879</c:v>
                </c:pt>
                <c:pt idx="52">
                  <c:v>5522.14186584758</c:v>
                </c:pt>
                <c:pt idx="53">
                  <c:v>5553.921640013978</c:v>
                </c:pt>
                <c:pt idx="54">
                  <c:v>5584.952620756615</c:v>
                </c:pt>
                <c:pt idx="55">
                  <c:v>5603.28707125931</c:v>
                </c:pt>
                <c:pt idx="56">
                  <c:v>5641.767342199233</c:v>
                </c:pt>
                <c:pt idx="57">
                  <c:v>5663.548856473323</c:v>
                </c:pt>
                <c:pt idx="58">
                  <c:v>5675.102644230642</c:v>
                </c:pt>
                <c:pt idx="59">
                  <c:v>5691.914432081052</c:v>
                </c:pt>
                <c:pt idx="60">
                  <c:v>5694.604414614096</c:v>
                </c:pt>
                <c:pt idx="61">
                  <c:v>5722.860496664483</c:v>
                </c:pt>
                <c:pt idx="62">
                  <c:v>5756.283417920215</c:v>
                </c:pt>
                <c:pt idx="63">
                  <c:v>5764.340109721837</c:v>
                </c:pt>
                <c:pt idx="64">
                  <c:v>5789.69586908276</c:v>
                </c:pt>
                <c:pt idx="65">
                  <c:v>5819.985078129855</c:v>
                </c:pt>
                <c:pt idx="66">
                  <c:v>5835.963221368802</c:v>
                </c:pt>
                <c:pt idx="67">
                  <c:v>5860.368348759323</c:v>
                </c:pt>
                <c:pt idx="68">
                  <c:v>5862.698271336077</c:v>
                </c:pt>
                <c:pt idx="69">
                  <c:v>5888.371062880683</c:v>
                </c:pt>
                <c:pt idx="70">
                  <c:v>5917.25990464578</c:v>
                </c:pt>
                <c:pt idx="71">
                  <c:v>5932.561990219454</c:v>
                </c:pt>
                <c:pt idx="72">
                  <c:v>5965.85472658806</c:v>
                </c:pt>
                <c:pt idx="73">
                  <c:v>5982.286867159407</c:v>
                </c:pt>
                <c:pt idx="74">
                  <c:v>6012.0914181415</c:v>
                </c:pt>
                <c:pt idx="75">
                  <c:v>6028.604357052805</c:v>
                </c:pt>
                <c:pt idx="76">
                  <c:v>6058.477515123815</c:v>
                </c:pt>
                <c:pt idx="77">
                  <c:v>6088.721923044043</c:v>
                </c:pt>
                <c:pt idx="78">
                  <c:v>6112.615323265723</c:v>
                </c:pt>
                <c:pt idx="79">
                  <c:v>6151.88021702999</c:v>
                </c:pt>
                <c:pt idx="80">
                  <c:v>6165.34873833473</c:v>
                </c:pt>
                <c:pt idx="81">
                  <c:v>6180.94196574752</c:v>
                </c:pt>
                <c:pt idx="82">
                  <c:v>6215.38641186894</c:v>
                </c:pt>
                <c:pt idx="83">
                  <c:v>6242.281604824325</c:v>
                </c:pt>
                <c:pt idx="84">
                  <c:v>6269.39904297884</c:v>
                </c:pt>
                <c:pt idx="85">
                  <c:v>6291.556631255652</c:v>
                </c:pt>
                <c:pt idx="86">
                  <c:v>6321.316018363631</c:v>
                </c:pt>
                <c:pt idx="87">
                  <c:v>6347.833909149138</c:v>
                </c:pt>
                <c:pt idx="88">
                  <c:v>6368.013585890225</c:v>
                </c:pt>
                <c:pt idx="89">
                  <c:v>6409.569421225757</c:v>
                </c:pt>
                <c:pt idx="90">
                  <c:v>6435.405617791451</c:v>
                </c:pt>
                <c:pt idx="91">
                  <c:v>6466.34812668156</c:v>
                </c:pt>
                <c:pt idx="92">
                  <c:v>6482.960103822385</c:v>
                </c:pt>
                <c:pt idx="93">
                  <c:v>6505.850930394878</c:v>
                </c:pt>
                <c:pt idx="94">
                  <c:v>6526.162525626945</c:v>
                </c:pt>
                <c:pt idx="95">
                  <c:v>6561.863129133463</c:v>
                </c:pt>
                <c:pt idx="96">
                  <c:v>6594.476667374204</c:v>
                </c:pt>
                <c:pt idx="97">
                  <c:v>6638.445060858244</c:v>
                </c:pt>
                <c:pt idx="98">
                  <c:v>6645.278326037003</c:v>
                </c:pt>
                <c:pt idx="99">
                  <c:v>6674.542484483517</c:v>
                </c:pt>
                <c:pt idx="100">
                  <c:v>6721.402757674608</c:v>
                </c:pt>
                <c:pt idx="101">
                  <c:v>6748.231201972998</c:v>
                </c:pt>
                <c:pt idx="102">
                  <c:v>6768.919585791671</c:v>
                </c:pt>
                <c:pt idx="103">
                  <c:v>6795.483386582699</c:v>
                </c:pt>
                <c:pt idx="104">
                  <c:v>6833.531088405866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2018'!$AF$3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benefit values 2018'!$AB$4:$AB$108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2018'!$AF$4:$AF$108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3337.330952974351</c:v>
                </c:pt>
                <c:pt idx="7">
                  <c:v>3180.82996767639</c:v>
                </c:pt>
                <c:pt idx="8">
                  <c:v>3487.881681692933</c:v>
                </c:pt>
                <c:pt idx="9">
                  <c:v>3305.16489169398</c:v>
                </c:pt>
                <c:pt idx="10">
                  <c:v>3496.971042734445</c:v>
                </c:pt>
                <c:pt idx="11">
                  <c:v>3322.040057892305</c:v>
                </c:pt>
                <c:pt idx="12">
                  <c:v>3593.913144204997</c:v>
                </c:pt>
                <c:pt idx="13">
                  <c:v>3381.588642752089</c:v>
                </c:pt>
                <c:pt idx="14">
                  <c:v>3322.061769431333</c:v>
                </c:pt>
                <c:pt idx="15">
                  <c:v>3291.209814206644</c:v>
                </c:pt>
                <c:pt idx="16">
                  <c:v>3304.560948930657</c:v>
                </c:pt>
                <c:pt idx="17">
                  <c:v>3300.671916214108</c:v>
                </c:pt>
                <c:pt idx="18">
                  <c:v>3309.416274625655</c:v>
                </c:pt>
                <c:pt idx="19">
                  <c:v>3309.774875241022</c:v>
                </c:pt>
                <c:pt idx="20">
                  <c:v>3309.805912159548</c:v>
                </c:pt>
                <c:pt idx="21">
                  <c:v>3323.603916879455</c:v>
                </c:pt>
                <c:pt idx="22">
                  <c:v>3333.692263012366</c:v>
                </c:pt>
                <c:pt idx="23">
                  <c:v>3342.419295358057</c:v>
                </c:pt>
                <c:pt idx="24">
                  <c:v>3363.115450276602</c:v>
                </c:pt>
                <c:pt idx="25">
                  <c:v>3380.202549336735</c:v>
                </c:pt>
                <c:pt idx="26">
                  <c:v>3380.207108340961</c:v>
                </c:pt>
                <c:pt idx="27">
                  <c:v>3376.699945084875</c:v>
                </c:pt>
                <c:pt idx="28">
                  <c:v>3386.28806953966</c:v>
                </c:pt>
                <c:pt idx="29">
                  <c:v>3405.470567987352</c:v>
                </c:pt>
                <c:pt idx="30">
                  <c:v>3405.431723736691</c:v>
                </c:pt>
                <c:pt idx="31">
                  <c:v>3419.066864111237</c:v>
                </c:pt>
                <c:pt idx="32">
                  <c:v>3420.749596936214</c:v>
                </c:pt>
                <c:pt idx="33">
                  <c:v>3428.617214281664</c:v>
                </c:pt>
                <c:pt idx="34">
                  <c:v>3443.632225383154</c:v>
                </c:pt>
                <c:pt idx="35">
                  <c:v>3467.302583623204</c:v>
                </c:pt>
                <c:pt idx="36">
                  <c:v>3458.454310923204</c:v>
                </c:pt>
                <c:pt idx="37">
                  <c:v>3477.239710278601</c:v>
                </c:pt>
                <c:pt idx="38">
                  <c:v>3481.453890779823</c:v>
                </c:pt>
                <c:pt idx="39">
                  <c:v>3487.698520607561</c:v>
                </c:pt>
                <c:pt idx="40">
                  <c:v>3502.451502411277</c:v>
                </c:pt>
                <c:pt idx="41">
                  <c:v>3511.135976265317</c:v>
                </c:pt>
                <c:pt idx="42">
                  <c:v>3525.858328344858</c:v>
                </c:pt>
                <c:pt idx="43">
                  <c:v>3530.058045356651</c:v>
                </c:pt>
                <c:pt idx="44">
                  <c:v>3549.787968636113</c:v>
                </c:pt>
                <c:pt idx="45">
                  <c:v>3551.45355538911</c:v>
                </c:pt>
                <c:pt idx="46">
                  <c:v>3561.110039107391</c:v>
                </c:pt>
                <c:pt idx="47">
                  <c:v>3567.613568148227</c:v>
                </c:pt>
                <c:pt idx="48">
                  <c:v>3586.275099238829</c:v>
                </c:pt>
                <c:pt idx="49">
                  <c:v>3583.53209081393</c:v>
                </c:pt>
                <c:pt idx="50">
                  <c:v>3595.17588289308</c:v>
                </c:pt>
                <c:pt idx="51">
                  <c:v>3608.361495615689</c:v>
                </c:pt>
                <c:pt idx="52">
                  <c:v>3608.866218478765</c:v>
                </c:pt>
                <c:pt idx="53">
                  <c:v>3619.101813095752</c:v>
                </c:pt>
                <c:pt idx="54">
                  <c:v>3632.966223660528</c:v>
                </c:pt>
                <c:pt idx="55">
                  <c:v>3644.91162412221</c:v>
                </c:pt>
                <c:pt idx="56">
                  <c:v>3662.176832499527</c:v>
                </c:pt>
                <c:pt idx="57">
                  <c:v>3673.493114709077</c:v>
                </c:pt>
                <c:pt idx="58">
                  <c:v>3691.451095350967</c:v>
                </c:pt>
                <c:pt idx="59">
                  <c:v>3711.1941713019</c:v>
                </c:pt>
                <c:pt idx="60">
                  <c:v>3730.091088444319</c:v>
                </c:pt>
                <c:pt idx="61">
                  <c:v>3747.204261630771</c:v>
                </c:pt>
                <c:pt idx="62">
                  <c:v>3763.674965926596</c:v>
                </c:pt>
                <c:pt idx="63">
                  <c:v>3794.85428752965</c:v>
                </c:pt>
                <c:pt idx="64">
                  <c:v>3801.774050074915</c:v>
                </c:pt>
                <c:pt idx="65">
                  <c:v>3806.426411680351</c:v>
                </c:pt>
                <c:pt idx="66">
                  <c:v>3821.761853631726</c:v>
                </c:pt>
                <c:pt idx="67">
                  <c:v>3844.488982587165</c:v>
                </c:pt>
                <c:pt idx="68">
                  <c:v>3851.750081695548</c:v>
                </c:pt>
                <c:pt idx="69">
                  <c:v>3865.249498581747</c:v>
                </c:pt>
                <c:pt idx="70">
                  <c:v>3863.151420427249</c:v>
                </c:pt>
                <c:pt idx="71">
                  <c:v>3864.636792833896</c:v>
                </c:pt>
                <c:pt idx="72">
                  <c:v>3900.679439432391</c:v>
                </c:pt>
                <c:pt idx="73">
                  <c:v>3920.491693655885</c:v>
                </c:pt>
                <c:pt idx="74">
                  <c:v>3933.396545565553</c:v>
                </c:pt>
                <c:pt idx="75">
                  <c:v>3938.381918916642</c:v>
                </c:pt>
                <c:pt idx="76">
                  <c:v>3953.641138624809</c:v>
                </c:pt>
                <c:pt idx="77">
                  <c:v>3955.041824000843</c:v>
                </c:pt>
                <c:pt idx="78">
                  <c:v>3962.308148658812</c:v>
                </c:pt>
                <c:pt idx="79">
                  <c:v>3958.054756172655</c:v>
                </c:pt>
                <c:pt idx="80">
                  <c:v>3961.649519284125</c:v>
                </c:pt>
                <c:pt idx="81">
                  <c:v>3965.53647953768</c:v>
                </c:pt>
                <c:pt idx="82">
                  <c:v>3968.55276223347</c:v>
                </c:pt>
                <c:pt idx="83">
                  <c:v>3981.131296414816</c:v>
                </c:pt>
                <c:pt idx="84">
                  <c:v>3989.620064601379</c:v>
                </c:pt>
                <c:pt idx="85">
                  <c:v>4012.564049510739</c:v>
                </c:pt>
                <c:pt idx="86">
                  <c:v>4031.065900395334</c:v>
                </c:pt>
                <c:pt idx="87">
                  <c:v>4034.367895926464</c:v>
                </c:pt>
                <c:pt idx="88">
                  <c:v>4049.741771273997</c:v>
                </c:pt>
                <c:pt idx="89">
                  <c:v>4050.73303387699</c:v>
                </c:pt>
                <c:pt idx="90">
                  <c:v>4054.883629134986</c:v>
                </c:pt>
                <c:pt idx="91">
                  <c:v>4060.561222440162</c:v>
                </c:pt>
                <c:pt idx="92">
                  <c:v>4069.37274561097</c:v>
                </c:pt>
                <c:pt idx="93">
                  <c:v>4085.7699120021</c:v>
                </c:pt>
                <c:pt idx="94">
                  <c:v>4105.010917716394</c:v>
                </c:pt>
                <c:pt idx="95">
                  <c:v>4105.134842975215</c:v>
                </c:pt>
                <c:pt idx="96">
                  <c:v>4108.919846257573</c:v>
                </c:pt>
                <c:pt idx="97">
                  <c:v>4118.504920635307</c:v>
                </c:pt>
                <c:pt idx="98">
                  <c:v>4135.74841688214</c:v>
                </c:pt>
                <c:pt idx="99">
                  <c:v>4150.233876786329</c:v>
                </c:pt>
                <c:pt idx="100">
                  <c:v>4158.623717625211</c:v>
                </c:pt>
                <c:pt idx="101">
                  <c:v>4174.163735601568</c:v>
                </c:pt>
                <c:pt idx="102">
                  <c:v>4183.515005458873</c:v>
                </c:pt>
                <c:pt idx="103">
                  <c:v>4208.894648921276</c:v>
                </c:pt>
                <c:pt idx="104">
                  <c:v>4222.93813788337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2018'!$AG$3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benefit values 2018'!$AB$4:$AB$108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2018'!$AG$4:$AG$108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2417.98889809937</c:v>
                </c:pt>
                <c:pt idx="15">
                  <c:v>2394.356309309235</c:v>
                </c:pt>
                <c:pt idx="16">
                  <c:v>2380.960731238705</c:v>
                </c:pt>
                <c:pt idx="17">
                  <c:v>2383.370701524413</c:v>
                </c:pt>
                <c:pt idx="18">
                  <c:v>2387.359141200118</c:v>
                </c:pt>
                <c:pt idx="19">
                  <c:v>2389.646452251136</c:v>
                </c:pt>
                <c:pt idx="20">
                  <c:v>2423.872924055308</c:v>
                </c:pt>
                <c:pt idx="21">
                  <c:v>2678.963270083556</c:v>
                </c:pt>
                <c:pt idx="22">
                  <c:v>2697.542858312378</c:v>
                </c:pt>
                <c:pt idx="23">
                  <c:v>2712.750959135828</c:v>
                </c:pt>
                <c:pt idx="24">
                  <c:v>2734.720190586181</c:v>
                </c:pt>
                <c:pt idx="25">
                  <c:v>2756.138029015158</c:v>
                </c:pt>
                <c:pt idx="26">
                  <c:v>2775.049286393557</c:v>
                </c:pt>
                <c:pt idx="27">
                  <c:v>2789.48700672356</c:v>
                </c:pt>
                <c:pt idx="28">
                  <c:v>2801.66604740175</c:v>
                </c:pt>
                <c:pt idx="29">
                  <c:v>2816.781147755965</c:v>
                </c:pt>
                <c:pt idx="30">
                  <c:v>2830.45717817811</c:v>
                </c:pt>
                <c:pt idx="31">
                  <c:v>2846.461486664751</c:v>
                </c:pt>
                <c:pt idx="32">
                  <c:v>2864.676685030759</c:v>
                </c:pt>
                <c:pt idx="33">
                  <c:v>2877.490931941232</c:v>
                </c:pt>
                <c:pt idx="34">
                  <c:v>2894.35720086524</c:v>
                </c:pt>
                <c:pt idx="35">
                  <c:v>2906.201868204438</c:v>
                </c:pt>
                <c:pt idx="36">
                  <c:v>2925.727705765532</c:v>
                </c:pt>
                <c:pt idx="37">
                  <c:v>2943.741111953724</c:v>
                </c:pt>
                <c:pt idx="38">
                  <c:v>2964.866883314971</c:v>
                </c:pt>
                <c:pt idx="39">
                  <c:v>2979.053386972666</c:v>
                </c:pt>
                <c:pt idx="40">
                  <c:v>2980.720685280763</c:v>
                </c:pt>
                <c:pt idx="41">
                  <c:v>2982.050763000163</c:v>
                </c:pt>
                <c:pt idx="42">
                  <c:v>2983.720551567616</c:v>
                </c:pt>
                <c:pt idx="43">
                  <c:v>2985.390709469293</c:v>
                </c:pt>
                <c:pt idx="44">
                  <c:v>2987.058567979926</c:v>
                </c:pt>
                <c:pt idx="45">
                  <c:v>2988.727563044733</c:v>
                </c:pt>
                <c:pt idx="46">
                  <c:v>2990.399120017167</c:v>
                </c:pt>
                <c:pt idx="47">
                  <c:v>2992.071545425656</c:v>
                </c:pt>
                <c:pt idx="48">
                  <c:v>2993.745994520833</c:v>
                </c:pt>
                <c:pt idx="49">
                  <c:v>2995.421131879816</c:v>
                </c:pt>
                <c:pt idx="50">
                  <c:v>2997.094990418793</c:v>
                </c:pt>
                <c:pt idx="51">
                  <c:v>2998.769736648396</c:v>
                </c:pt>
                <c:pt idx="52">
                  <c:v>3000.444230215907</c:v>
                </c:pt>
                <c:pt idx="53">
                  <c:v>3002.118682179656</c:v>
                </c:pt>
                <c:pt idx="54">
                  <c:v>3003.791406618597</c:v>
                </c:pt>
                <c:pt idx="55">
                  <c:v>3005.467869922281</c:v>
                </c:pt>
                <c:pt idx="56">
                  <c:v>3007.342231703466</c:v>
                </c:pt>
                <c:pt idx="57">
                  <c:v>3009.821210702261</c:v>
                </c:pt>
                <c:pt idx="58">
                  <c:v>3011.0063722418</c:v>
                </c:pt>
                <c:pt idx="59">
                  <c:v>3013.525730827923</c:v>
                </c:pt>
                <c:pt idx="60">
                  <c:v>3015.440462909706</c:v>
                </c:pt>
                <c:pt idx="61">
                  <c:v>3018.045286170871</c:v>
                </c:pt>
                <c:pt idx="62">
                  <c:v>3020.608032206628</c:v>
                </c:pt>
                <c:pt idx="63">
                  <c:v>3022.32711384675</c:v>
                </c:pt>
                <c:pt idx="64">
                  <c:v>3024.92403525425</c:v>
                </c:pt>
                <c:pt idx="65">
                  <c:v>3027.620806573536</c:v>
                </c:pt>
                <c:pt idx="66">
                  <c:v>3030.217655470043</c:v>
                </c:pt>
                <c:pt idx="67">
                  <c:v>3032.897796453675</c:v>
                </c:pt>
                <c:pt idx="68">
                  <c:v>3030.525179505596</c:v>
                </c:pt>
                <c:pt idx="69">
                  <c:v>3033.280689918165</c:v>
                </c:pt>
                <c:pt idx="70">
                  <c:v>3035.974972757618</c:v>
                </c:pt>
                <c:pt idx="71">
                  <c:v>3036.375633925871</c:v>
                </c:pt>
                <c:pt idx="72">
                  <c:v>3038.688234619044</c:v>
                </c:pt>
                <c:pt idx="73">
                  <c:v>3041.31492062596</c:v>
                </c:pt>
                <c:pt idx="74">
                  <c:v>3044.145632800397</c:v>
                </c:pt>
                <c:pt idx="75">
                  <c:v>3043.38374118244</c:v>
                </c:pt>
                <c:pt idx="76">
                  <c:v>3043.68576478244</c:v>
                </c:pt>
                <c:pt idx="77">
                  <c:v>3050.80067185145</c:v>
                </c:pt>
                <c:pt idx="78">
                  <c:v>3053.531052188641</c:v>
                </c:pt>
                <c:pt idx="79">
                  <c:v>3048.536496196988</c:v>
                </c:pt>
                <c:pt idx="80">
                  <c:v>3048.624441273649</c:v>
                </c:pt>
                <c:pt idx="81">
                  <c:v>3050.1429924755</c:v>
                </c:pt>
                <c:pt idx="82">
                  <c:v>3052.978685043153</c:v>
                </c:pt>
                <c:pt idx="83">
                  <c:v>3056.037531611463</c:v>
                </c:pt>
                <c:pt idx="84">
                  <c:v>3056.472011088485</c:v>
                </c:pt>
                <c:pt idx="85">
                  <c:v>3058.944185595961</c:v>
                </c:pt>
                <c:pt idx="86">
                  <c:v>3061.145252812896</c:v>
                </c:pt>
                <c:pt idx="87">
                  <c:v>3064.078783599187</c:v>
                </c:pt>
                <c:pt idx="88">
                  <c:v>3066.776902863044</c:v>
                </c:pt>
                <c:pt idx="89">
                  <c:v>3069.317489063518</c:v>
                </c:pt>
                <c:pt idx="90">
                  <c:v>3072.320321205148</c:v>
                </c:pt>
                <c:pt idx="91">
                  <c:v>3076.256556755331</c:v>
                </c:pt>
                <c:pt idx="92">
                  <c:v>3078.9679860837</c:v>
                </c:pt>
                <c:pt idx="93">
                  <c:v>3080.177466724542</c:v>
                </c:pt>
                <c:pt idx="94">
                  <c:v>3082.856921164064</c:v>
                </c:pt>
                <c:pt idx="95">
                  <c:v>3081.842505215298</c:v>
                </c:pt>
                <c:pt idx="96">
                  <c:v>3081.949983390212</c:v>
                </c:pt>
                <c:pt idx="97">
                  <c:v>3080.591662815041</c:v>
                </c:pt>
                <c:pt idx="98">
                  <c:v>3083.605957939718</c:v>
                </c:pt>
                <c:pt idx="99">
                  <c:v>3077.26280332697</c:v>
                </c:pt>
                <c:pt idx="100">
                  <c:v>3081.443434489506</c:v>
                </c:pt>
                <c:pt idx="101">
                  <c:v>3070.768495318411</c:v>
                </c:pt>
                <c:pt idx="102">
                  <c:v>3072.708929108896</c:v>
                </c:pt>
                <c:pt idx="103">
                  <c:v>3075.067979316076</c:v>
                </c:pt>
                <c:pt idx="104">
                  <c:v>3075.721577197424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2018'!$AH$3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'Retirement benefit values 2018'!$AB$4:$AB$108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2018'!$AH$4:$AH$108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2354.54375757393</c:v>
                </c:pt>
                <c:pt idx="18">
                  <c:v>2355.864479688866</c:v>
                </c:pt>
                <c:pt idx="19">
                  <c:v>2357.185942629753</c:v>
                </c:pt>
                <c:pt idx="20">
                  <c:v>2358.508146811951</c:v>
                </c:pt>
                <c:pt idx="21">
                  <c:v>2356.831134583933</c:v>
                </c:pt>
                <c:pt idx="22">
                  <c:v>2358.262550583206</c:v>
                </c:pt>
                <c:pt idx="23">
                  <c:v>2362.47921096615</c:v>
                </c:pt>
                <c:pt idx="24">
                  <c:v>2363.804384274071</c:v>
                </c:pt>
                <c:pt idx="25">
                  <c:v>2365.13030090475</c:v>
                </c:pt>
                <c:pt idx="26">
                  <c:v>2366.45696127503</c:v>
                </c:pt>
                <c:pt idx="27">
                  <c:v>2367.784365802035</c:v>
                </c:pt>
                <c:pt idx="28">
                  <c:v>2369.112514903353</c:v>
                </c:pt>
                <c:pt idx="29">
                  <c:v>2370.441408996388</c:v>
                </c:pt>
                <c:pt idx="30">
                  <c:v>2371.771048499095</c:v>
                </c:pt>
                <c:pt idx="31">
                  <c:v>2373.101433829807</c:v>
                </c:pt>
                <c:pt idx="32">
                  <c:v>2374.432565406573</c:v>
                </c:pt>
                <c:pt idx="33">
                  <c:v>2375.76444364828</c:v>
                </c:pt>
                <c:pt idx="34">
                  <c:v>2377.097068973443</c:v>
                </c:pt>
                <c:pt idx="35">
                  <c:v>2363.160514882295</c:v>
                </c:pt>
                <c:pt idx="36">
                  <c:v>2365.118823761755</c:v>
                </c:pt>
                <c:pt idx="37">
                  <c:v>2366.937867341502</c:v>
                </c:pt>
                <c:pt idx="38">
                  <c:v>2368.744247808593</c:v>
                </c:pt>
                <c:pt idx="39">
                  <c:v>2370.423192973504</c:v>
                </c:pt>
                <c:pt idx="40">
                  <c:v>2373.087758133243</c:v>
                </c:pt>
                <c:pt idx="41">
                  <c:v>2375.387973747311</c:v>
                </c:pt>
                <c:pt idx="42">
                  <c:v>2377.544826278088</c:v>
                </c:pt>
                <c:pt idx="43">
                  <c:v>2370.297673486295</c:v>
                </c:pt>
                <c:pt idx="44">
                  <c:v>2372.494218379183</c:v>
                </c:pt>
                <c:pt idx="45">
                  <c:v>2376.345173147387</c:v>
                </c:pt>
                <c:pt idx="46">
                  <c:v>2378.583764272375</c:v>
                </c:pt>
                <c:pt idx="47">
                  <c:v>2380.817637201742</c:v>
                </c:pt>
                <c:pt idx="48">
                  <c:v>2382.800532896391</c:v>
                </c:pt>
                <c:pt idx="49">
                  <c:v>2384.915151551324</c:v>
                </c:pt>
                <c:pt idx="50">
                  <c:v>2386.859410530121</c:v>
                </c:pt>
                <c:pt idx="51">
                  <c:v>2388.913113298206</c:v>
                </c:pt>
                <c:pt idx="52">
                  <c:v>2390.073938801701</c:v>
                </c:pt>
                <c:pt idx="53">
                  <c:v>2391.935278356236</c:v>
                </c:pt>
                <c:pt idx="54">
                  <c:v>2393.808343310133</c:v>
                </c:pt>
                <c:pt idx="55">
                  <c:v>2399.582022705328</c:v>
                </c:pt>
                <c:pt idx="56">
                  <c:v>2401.131193686516</c:v>
                </c:pt>
                <c:pt idx="57">
                  <c:v>2402.737180960193</c:v>
                </c:pt>
                <c:pt idx="58">
                  <c:v>2404.235954126512</c:v>
                </c:pt>
                <c:pt idx="59">
                  <c:v>2401.333634836044</c:v>
                </c:pt>
                <c:pt idx="60">
                  <c:v>2402.983805808877</c:v>
                </c:pt>
                <c:pt idx="61">
                  <c:v>2404.63102285916</c:v>
                </c:pt>
                <c:pt idx="62">
                  <c:v>2405.793599429588</c:v>
                </c:pt>
                <c:pt idx="63">
                  <c:v>2407.338524312652</c:v>
                </c:pt>
                <c:pt idx="64">
                  <c:v>2408.826732471802</c:v>
                </c:pt>
                <c:pt idx="65">
                  <c:v>2410.371793494629</c:v>
                </c:pt>
                <c:pt idx="66">
                  <c:v>2411.752224374671</c:v>
                </c:pt>
                <c:pt idx="67">
                  <c:v>2413.307997297913</c:v>
                </c:pt>
                <c:pt idx="68">
                  <c:v>2414.777957227158</c:v>
                </c:pt>
                <c:pt idx="69">
                  <c:v>2415.842584019344</c:v>
                </c:pt>
                <c:pt idx="70">
                  <c:v>2417.425485478821</c:v>
                </c:pt>
                <c:pt idx="71">
                  <c:v>2418.917703224307</c:v>
                </c:pt>
                <c:pt idx="72">
                  <c:v>2420.492313294841</c:v>
                </c:pt>
                <c:pt idx="73">
                  <c:v>2421.81732415953</c:v>
                </c:pt>
                <c:pt idx="74">
                  <c:v>2420.952192767331</c:v>
                </c:pt>
                <c:pt idx="75">
                  <c:v>2422.502915731925</c:v>
                </c:pt>
                <c:pt idx="76">
                  <c:v>2423.968697155094</c:v>
                </c:pt>
                <c:pt idx="77">
                  <c:v>2422.546334356112</c:v>
                </c:pt>
                <c:pt idx="78">
                  <c:v>2423.784770981172</c:v>
                </c:pt>
                <c:pt idx="79">
                  <c:v>2424.185813472361</c:v>
                </c:pt>
                <c:pt idx="80">
                  <c:v>2424.642487750159</c:v>
                </c:pt>
                <c:pt idx="81">
                  <c:v>2427.81757559479</c:v>
                </c:pt>
                <c:pt idx="82">
                  <c:v>2429.407649597455</c:v>
                </c:pt>
                <c:pt idx="83">
                  <c:v>2430.638853606822</c:v>
                </c:pt>
                <c:pt idx="84">
                  <c:v>2432.2486685863</c:v>
                </c:pt>
                <c:pt idx="85">
                  <c:v>2433.706108846446</c:v>
                </c:pt>
                <c:pt idx="86">
                  <c:v>2434.920444890014</c:v>
                </c:pt>
                <c:pt idx="87">
                  <c:v>2436.523441234274</c:v>
                </c:pt>
                <c:pt idx="88">
                  <c:v>2437.100204291019</c:v>
                </c:pt>
                <c:pt idx="89">
                  <c:v>2438.369957323591</c:v>
                </c:pt>
                <c:pt idx="90">
                  <c:v>2439.98575191331</c:v>
                </c:pt>
                <c:pt idx="91">
                  <c:v>2441.596213466108</c:v>
                </c:pt>
                <c:pt idx="92">
                  <c:v>2442.729671578845</c:v>
                </c:pt>
                <c:pt idx="93">
                  <c:v>2444.037316915372</c:v>
                </c:pt>
                <c:pt idx="94">
                  <c:v>2443.930590089393</c:v>
                </c:pt>
                <c:pt idx="95">
                  <c:v>2445.701798610521</c:v>
                </c:pt>
                <c:pt idx="96">
                  <c:v>2446.526586689576</c:v>
                </c:pt>
                <c:pt idx="97">
                  <c:v>2448.17804691756</c:v>
                </c:pt>
                <c:pt idx="98">
                  <c:v>2449.542942577838</c:v>
                </c:pt>
                <c:pt idx="99">
                  <c:v>2449.700280716501</c:v>
                </c:pt>
                <c:pt idx="100">
                  <c:v>2448.338332540392</c:v>
                </c:pt>
                <c:pt idx="101">
                  <c:v>2448.086371113455</c:v>
                </c:pt>
                <c:pt idx="102">
                  <c:v>2449.724898020779</c:v>
                </c:pt>
                <c:pt idx="103">
                  <c:v>2451.277829976683</c:v>
                </c:pt>
                <c:pt idx="104">
                  <c:v>2452.840390071285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89704"/>
        <c:axId val="-2118186696"/>
      </c:lineChart>
      <c:lineChart>
        <c:grouping val="standard"/>
        <c:varyColors val="0"/>
        <c:ser>
          <c:idx val="6"/>
          <c:order val="6"/>
          <c:tx>
            <c:strRef>
              <c:f>'Retirement benefit values 2018'!$AM$3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'Retirement benefit values 2018'!$AM$4:$AM$108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0.5553131947</c:v>
                </c:pt>
                <c:pt idx="15">
                  <c:v>0.5424042504</c:v>
                </c:pt>
                <c:pt idx="16">
                  <c:v>0.5409508971</c:v>
                </c:pt>
                <c:pt idx="17">
                  <c:v>0.5422742131</c:v>
                </c:pt>
                <c:pt idx="18">
                  <c:v>0.5386014951</c:v>
                </c:pt>
                <c:pt idx="19">
                  <c:v>0.5378978509</c:v>
                </c:pt>
                <c:pt idx="20">
                  <c:v>0.53571802</c:v>
                </c:pt>
                <c:pt idx="21">
                  <c:v>0.5395576959</c:v>
                </c:pt>
                <c:pt idx="22">
                  <c:v>0.5385366933</c:v>
                </c:pt>
                <c:pt idx="23">
                  <c:v>0.541889784</c:v>
                </c:pt>
                <c:pt idx="24">
                  <c:v>0.5425969634</c:v>
                </c:pt>
                <c:pt idx="25">
                  <c:v>0.5412129981</c:v>
                </c:pt>
                <c:pt idx="26">
                  <c:v>0.5427871921</c:v>
                </c:pt>
                <c:pt idx="27">
                  <c:v>0.5398755228</c:v>
                </c:pt>
                <c:pt idx="28">
                  <c:v>0.5338240044</c:v>
                </c:pt>
                <c:pt idx="29">
                  <c:v>0.5383864568</c:v>
                </c:pt>
                <c:pt idx="30">
                  <c:v>0.53313663</c:v>
                </c:pt>
                <c:pt idx="31">
                  <c:v>0.5383220071</c:v>
                </c:pt>
                <c:pt idx="32">
                  <c:v>0.5353618955</c:v>
                </c:pt>
                <c:pt idx="33">
                  <c:v>0.5356244665</c:v>
                </c:pt>
                <c:pt idx="34">
                  <c:v>0.5383676781</c:v>
                </c:pt>
                <c:pt idx="35">
                  <c:v>0.5347840527</c:v>
                </c:pt>
                <c:pt idx="36">
                  <c:v>0.5365855824</c:v>
                </c:pt>
                <c:pt idx="37">
                  <c:v>0.5333877009</c:v>
                </c:pt>
                <c:pt idx="38">
                  <c:v>0.5309874134</c:v>
                </c:pt>
                <c:pt idx="39">
                  <c:v>0.5312900371</c:v>
                </c:pt>
                <c:pt idx="40">
                  <c:v>0.5283730139</c:v>
                </c:pt>
                <c:pt idx="41">
                  <c:v>0.5276827569</c:v>
                </c:pt>
                <c:pt idx="42">
                  <c:v>0.5282181563</c:v>
                </c:pt>
                <c:pt idx="43">
                  <c:v>0.529220483</c:v>
                </c:pt>
                <c:pt idx="44">
                  <c:v>0.527435863</c:v>
                </c:pt>
                <c:pt idx="45">
                  <c:v>0.5249307345</c:v>
                </c:pt>
                <c:pt idx="46">
                  <c:v>0.5242449744</c:v>
                </c:pt>
                <c:pt idx="47">
                  <c:v>0.5235601102</c:v>
                </c:pt>
                <c:pt idx="48">
                  <c:v>0.5140423276</c:v>
                </c:pt>
                <c:pt idx="49">
                  <c:v>0.5217339171</c:v>
                </c:pt>
                <c:pt idx="50">
                  <c:v>0.514667718</c:v>
                </c:pt>
                <c:pt idx="51">
                  <c:v>0.5208295887</c:v>
                </c:pt>
                <c:pt idx="52">
                  <c:v>0.5201491863</c:v>
                </c:pt>
                <c:pt idx="53">
                  <c:v>0.5182001856</c:v>
                </c:pt>
                <c:pt idx="54">
                  <c:v>0.5172825544</c:v>
                </c:pt>
                <c:pt idx="55">
                  <c:v>0.5156864911</c:v>
                </c:pt>
                <c:pt idx="56">
                  <c:v>0.5086945422</c:v>
                </c:pt>
                <c:pt idx="57">
                  <c:v>0.5096820413</c:v>
                </c:pt>
                <c:pt idx="58">
                  <c:v>0.5150283445</c:v>
                </c:pt>
                <c:pt idx="59">
                  <c:v>0.5086480685</c:v>
                </c:pt>
                <c:pt idx="60">
                  <c:v>0.5065700642</c:v>
                </c:pt>
                <c:pt idx="61">
                  <c:v>0.5006461124</c:v>
                </c:pt>
                <c:pt idx="62">
                  <c:v>0.5066572055</c:v>
                </c:pt>
                <c:pt idx="63">
                  <c:v>0.50441528</c:v>
                </c:pt>
                <c:pt idx="64">
                  <c:v>0.5043839933</c:v>
                </c:pt>
                <c:pt idx="65">
                  <c:v>0.5046741349</c:v>
                </c:pt>
                <c:pt idx="66">
                  <c:v>0.5003439262</c:v>
                </c:pt>
                <c:pt idx="67">
                  <c:v>0.5014320607</c:v>
                </c:pt>
                <c:pt idx="68">
                  <c:v>0.498495337</c:v>
                </c:pt>
                <c:pt idx="69">
                  <c:v>0.5045739894</c:v>
                </c:pt>
                <c:pt idx="70">
                  <c:v>0.4937318965</c:v>
                </c:pt>
                <c:pt idx="71">
                  <c:v>0.4945228082</c:v>
                </c:pt>
                <c:pt idx="72">
                  <c:v>0.4953070621</c:v>
                </c:pt>
                <c:pt idx="73">
                  <c:v>0.4915774041</c:v>
                </c:pt>
                <c:pt idx="74">
                  <c:v>0.4953670186</c:v>
                </c:pt>
                <c:pt idx="75">
                  <c:v>0.4939545865</c:v>
                </c:pt>
                <c:pt idx="76">
                  <c:v>0.486980828</c:v>
                </c:pt>
                <c:pt idx="77">
                  <c:v>0.492947388</c:v>
                </c:pt>
                <c:pt idx="78">
                  <c:v>0.4869576311</c:v>
                </c:pt>
                <c:pt idx="79">
                  <c:v>0.4951647291</c:v>
                </c:pt>
                <c:pt idx="80">
                  <c:v>0.4928893011</c:v>
                </c:pt>
                <c:pt idx="81">
                  <c:v>0.4951259034</c:v>
                </c:pt>
                <c:pt idx="82">
                  <c:v>0.4928507028</c:v>
                </c:pt>
                <c:pt idx="83">
                  <c:v>0.4950670282</c:v>
                </c:pt>
                <c:pt idx="84">
                  <c:v>0.489470309</c:v>
                </c:pt>
                <c:pt idx="85">
                  <c:v>0.4860088826</c:v>
                </c:pt>
                <c:pt idx="86">
                  <c:v>0.4758814222</c:v>
                </c:pt>
                <c:pt idx="87">
                  <c:v>0.4927098088</c:v>
                </c:pt>
                <c:pt idx="88">
                  <c:v>0.4845355523</c:v>
                </c:pt>
                <c:pt idx="89">
                  <c:v>0.4819154242</c:v>
                </c:pt>
                <c:pt idx="90">
                  <c:v>0.4776532441</c:v>
                </c:pt>
                <c:pt idx="91">
                  <c:v>0.4883926504</c:v>
                </c:pt>
                <c:pt idx="92">
                  <c:v>0.4756180766</c:v>
                </c:pt>
                <c:pt idx="93">
                  <c:v>0.4817180173</c:v>
                </c:pt>
                <c:pt idx="94">
                  <c:v>0.463405733</c:v>
                </c:pt>
                <c:pt idx="95">
                  <c:v>0.4755472262</c:v>
                </c:pt>
                <c:pt idx="96">
                  <c:v>0.4748584755</c:v>
                </c:pt>
                <c:pt idx="97">
                  <c:v>0.4862183724</c:v>
                </c:pt>
                <c:pt idx="98">
                  <c:v>0.4902000118</c:v>
                </c:pt>
                <c:pt idx="99">
                  <c:v>0.4851995877</c:v>
                </c:pt>
                <c:pt idx="100">
                  <c:v>0.4764600095</c:v>
                </c:pt>
                <c:pt idx="101">
                  <c:v>0.4741708525</c:v>
                </c:pt>
                <c:pt idx="102">
                  <c:v>0.4671690103</c:v>
                </c:pt>
                <c:pt idx="103">
                  <c:v>0.4666050089</c:v>
                </c:pt>
                <c:pt idx="104">
                  <c:v>0.4634291008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80616"/>
        <c:axId val="-2118183656"/>
      </c:lineChart>
      <c:catAx>
        <c:axId val="-211818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8186696"/>
        <c:crosses val="autoZero"/>
        <c:auto val="1"/>
        <c:lblAlgn val="ctr"/>
        <c:lblOffset val="100"/>
        <c:noMultiLvlLbl val="0"/>
      </c:catAx>
      <c:valAx>
        <c:axId val="-2118186696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8189704"/>
        <c:crosses val="autoZero"/>
        <c:crossBetween val="between"/>
      </c:valAx>
      <c:valAx>
        <c:axId val="-2118183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8180616"/>
        <c:crosses val="max"/>
        <c:crossBetween val="between"/>
      </c:valAx>
      <c:catAx>
        <c:axId val="-211818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81836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500815557734691"/>
          <c:y val="0.837098696142617"/>
          <c:w val="0.938602804619786"/>
          <c:h val="0.143595121113948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576623055197948"/>
          <c:h val="0.804227880232076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values 2015 no mor '!$Y$3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values 2015 no mor 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'!$Y$4:$Y$108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6105.02566905231</c:v>
                </c:pt>
                <c:pt idx="10">
                  <c:v>6074.997128527892</c:v>
                </c:pt>
                <c:pt idx="11">
                  <c:v>6244.994905647174</c:v>
                </c:pt>
                <c:pt idx="12">
                  <c:v>6233.183637970254</c:v>
                </c:pt>
                <c:pt idx="13">
                  <c:v>6163.593108643406</c:v>
                </c:pt>
                <c:pt idx="14">
                  <c:v>6125.282332541677</c:v>
                </c:pt>
                <c:pt idx="15">
                  <c:v>6184.399806655065</c:v>
                </c:pt>
                <c:pt idx="16">
                  <c:v>6204.235100009345</c:v>
                </c:pt>
                <c:pt idx="17">
                  <c:v>6224.480270389257</c:v>
                </c:pt>
                <c:pt idx="18">
                  <c:v>6226.76049745064</c:v>
                </c:pt>
                <c:pt idx="19">
                  <c:v>6275.359784172997</c:v>
                </c:pt>
                <c:pt idx="20">
                  <c:v>6270.553443693531</c:v>
                </c:pt>
                <c:pt idx="21">
                  <c:v>6254.743151045234</c:v>
                </c:pt>
                <c:pt idx="22">
                  <c:v>6228.007013940633</c:v>
                </c:pt>
                <c:pt idx="23">
                  <c:v>6228.08283138333</c:v>
                </c:pt>
                <c:pt idx="24">
                  <c:v>6258.628456114771</c:v>
                </c:pt>
                <c:pt idx="25">
                  <c:v>6260.668490410133</c:v>
                </c:pt>
                <c:pt idx="26">
                  <c:v>6296.732120950428</c:v>
                </c:pt>
                <c:pt idx="27">
                  <c:v>6292.344872062564</c:v>
                </c:pt>
                <c:pt idx="28">
                  <c:v>6316.663012215483</c:v>
                </c:pt>
                <c:pt idx="29">
                  <c:v>6297.284464500317</c:v>
                </c:pt>
                <c:pt idx="30">
                  <c:v>6337.297409833193</c:v>
                </c:pt>
                <c:pt idx="31">
                  <c:v>6363.480564696325</c:v>
                </c:pt>
                <c:pt idx="32">
                  <c:v>6384.876890240216</c:v>
                </c:pt>
                <c:pt idx="33">
                  <c:v>6404.586251480807</c:v>
                </c:pt>
                <c:pt idx="34">
                  <c:v>6417.337730607857</c:v>
                </c:pt>
                <c:pt idx="35">
                  <c:v>6415.995711618975</c:v>
                </c:pt>
                <c:pt idx="36">
                  <c:v>6422.850186667818</c:v>
                </c:pt>
                <c:pt idx="37">
                  <c:v>6423.990613955424</c:v>
                </c:pt>
                <c:pt idx="38">
                  <c:v>6404.865702693634</c:v>
                </c:pt>
                <c:pt idx="39">
                  <c:v>6398.535880292035</c:v>
                </c:pt>
                <c:pt idx="40">
                  <c:v>6427.410106263066</c:v>
                </c:pt>
                <c:pt idx="41">
                  <c:v>6445.309647761601</c:v>
                </c:pt>
                <c:pt idx="42">
                  <c:v>6461.539304913904</c:v>
                </c:pt>
                <c:pt idx="43">
                  <c:v>6491.555765599318</c:v>
                </c:pt>
                <c:pt idx="44">
                  <c:v>6493.76128873411</c:v>
                </c:pt>
                <c:pt idx="45">
                  <c:v>6494.421144948094</c:v>
                </c:pt>
                <c:pt idx="46">
                  <c:v>6512.968125298456</c:v>
                </c:pt>
                <c:pt idx="47">
                  <c:v>6527.64656953399</c:v>
                </c:pt>
                <c:pt idx="48">
                  <c:v>6513.802132853134</c:v>
                </c:pt>
                <c:pt idx="49">
                  <c:v>6542.782004138796</c:v>
                </c:pt>
                <c:pt idx="50">
                  <c:v>6561.736372254558</c:v>
                </c:pt>
                <c:pt idx="51">
                  <c:v>6604.521883924988</c:v>
                </c:pt>
                <c:pt idx="52">
                  <c:v>6581.195372923281</c:v>
                </c:pt>
                <c:pt idx="53">
                  <c:v>6608.348810019615</c:v>
                </c:pt>
                <c:pt idx="54">
                  <c:v>6641.808018791124</c:v>
                </c:pt>
                <c:pt idx="55">
                  <c:v>6622.632651895942</c:v>
                </c:pt>
                <c:pt idx="56">
                  <c:v>6652.394668412724</c:v>
                </c:pt>
                <c:pt idx="57">
                  <c:v>6689.78316199477</c:v>
                </c:pt>
                <c:pt idx="58">
                  <c:v>6708.027861491402</c:v>
                </c:pt>
                <c:pt idx="59">
                  <c:v>6684.425703538451</c:v>
                </c:pt>
                <c:pt idx="60">
                  <c:v>6675.458624490312</c:v>
                </c:pt>
                <c:pt idx="61">
                  <c:v>6685.130746590028</c:v>
                </c:pt>
                <c:pt idx="62">
                  <c:v>6721.695253648602</c:v>
                </c:pt>
                <c:pt idx="63">
                  <c:v>6731.963362933791</c:v>
                </c:pt>
                <c:pt idx="64">
                  <c:v>6727.907842491197</c:v>
                </c:pt>
                <c:pt idx="65">
                  <c:v>6731.774947585491</c:v>
                </c:pt>
                <c:pt idx="66">
                  <c:v>6729.815796076306</c:v>
                </c:pt>
                <c:pt idx="67">
                  <c:v>6755.837214789434</c:v>
                </c:pt>
                <c:pt idx="68">
                  <c:v>6790.35486807104</c:v>
                </c:pt>
                <c:pt idx="69">
                  <c:v>6791.663245344124</c:v>
                </c:pt>
                <c:pt idx="70">
                  <c:v>6808.259641460712</c:v>
                </c:pt>
                <c:pt idx="71">
                  <c:v>6813.131349644802</c:v>
                </c:pt>
                <c:pt idx="72">
                  <c:v>6836.872897333936</c:v>
                </c:pt>
                <c:pt idx="73">
                  <c:v>6843.937949346338</c:v>
                </c:pt>
                <c:pt idx="74">
                  <c:v>6888.692690339452</c:v>
                </c:pt>
                <c:pt idx="75">
                  <c:v>6899.185974245048</c:v>
                </c:pt>
                <c:pt idx="76">
                  <c:v>6897.740568026992</c:v>
                </c:pt>
                <c:pt idx="77">
                  <c:v>6889.179855601741</c:v>
                </c:pt>
                <c:pt idx="78">
                  <c:v>6891.611364050025</c:v>
                </c:pt>
                <c:pt idx="79">
                  <c:v>6928.824853131832</c:v>
                </c:pt>
                <c:pt idx="80">
                  <c:v>6953.27618168575</c:v>
                </c:pt>
                <c:pt idx="81">
                  <c:v>6951.035968129331</c:v>
                </c:pt>
                <c:pt idx="82">
                  <c:v>6981.15957756686</c:v>
                </c:pt>
                <c:pt idx="83">
                  <c:v>6966.965700735866</c:v>
                </c:pt>
                <c:pt idx="84">
                  <c:v>6981.96878050444</c:v>
                </c:pt>
                <c:pt idx="85">
                  <c:v>6971.507342868173</c:v>
                </c:pt>
                <c:pt idx="86">
                  <c:v>6990.925801715196</c:v>
                </c:pt>
                <c:pt idx="87">
                  <c:v>7004.742970319551</c:v>
                </c:pt>
                <c:pt idx="88">
                  <c:v>7036.29022709129</c:v>
                </c:pt>
                <c:pt idx="89">
                  <c:v>7045.03665609787</c:v>
                </c:pt>
                <c:pt idx="90">
                  <c:v>7064.100116192321</c:v>
                </c:pt>
                <c:pt idx="91">
                  <c:v>7084.230871137308</c:v>
                </c:pt>
                <c:pt idx="92">
                  <c:v>7076.842310992663</c:v>
                </c:pt>
                <c:pt idx="93">
                  <c:v>7074.191382204102</c:v>
                </c:pt>
                <c:pt idx="94">
                  <c:v>7110.211655998184</c:v>
                </c:pt>
                <c:pt idx="95">
                  <c:v>7114.448972517011</c:v>
                </c:pt>
                <c:pt idx="96">
                  <c:v>7135.65737679758</c:v>
                </c:pt>
                <c:pt idx="97">
                  <c:v>7115.955840161583</c:v>
                </c:pt>
                <c:pt idx="98">
                  <c:v>7131.782731293733</c:v>
                </c:pt>
                <c:pt idx="99">
                  <c:v>7159.167374957424</c:v>
                </c:pt>
                <c:pt idx="100">
                  <c:v>7186.949816077471</c:v>
                </c:pt>
                <c:pt idx="101">
                  <c:v>7203.334697349016</c:v>
                </c:pt>
                <c:pt idx="102">
                  <c:v>7196.019686412142</c:v>
                </c:pt>
                <c:pt idx="103">
                  <c:v>7218.022060494135</c:v>
                </c:pt>
                <c:pt idx="104">
                  <c:v>7244.107173171401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'!$Z$3</c:f>
              <c:strCache>
                <c:ptCount val="1"/>
                <c:pt idx="0">
                  <c:v>Pension benefit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values 2015 no mor 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'!$Z$4:$Z$108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3863.364292386343</c:v>
                </c:pt>
                <c:pt idx="8">
                  <c:v>4218.703394434412</c:v>
                </c:pt>
                <c:pt idx="9">
                  <c:v>4031.318730319267</c:v>
                </c:pt>
                <c:pt idx="10">
                  <c:v>4305.362303963347</c:v>
                </c:pt>
                <c:pt idx="11">
                  <c:v>4126.667319798866</c:v>
                </c:pt>
                <c:pt idx="12">
                  <c:v>4482.837350678945</c:v>
                </c:pt>
                <c:pt idx="13">
                  <c:v>4213.366749249496</c:v>
                </c:pt>
                <c:pt idx="14">
                  <c:v>4162.534189400174</c:v>
                </c:pt>
                <c:pt idx="15">
                  <c:v>4138.516519347496</c:v>
                </c:pt>
                <c:pt idx="16">
                  <c:v>4199.117792039963</c:v>
                </c:pt>
                <c:pt idx="17">
                  <c:v>4224.519270441612</c:v>
                </c:pt>
                <c:pt idx="18">
                  <c:v>4249.04260514819</c:v>
                </c:pt>
                <c:pt idx="19">
                  <c:v>4271.446901443448</c:v>
                </c:pt>
                <c:pt idx="20">
                  <c:v>4300.764995398732</c:v>
                </c:pt>
                <c:pt idx="21">
                  <c:v>4407.589333296006</c:v>
                </c:pt>
                <c:pt idx="22">
                  <c:v>4440.502194597284</c:v>
                </c:pt>
                <c:pt idx="23">
                  <c:v>4477.767895888423</c:v>
                </c:pt>
                <c:pt idx="24">
                  <c:v>4515.370270614266</c:v>
                </c:pt>
                <c:pt idx="25">
                  <c:v>4555.00446221421</c:v>
                </c:pt>
                <c:pt idx="26">
                  <c:v>4588.859746685946</c:v>
                </c:pt>
                <c:pt idx="27">
                  <c:v>4634.796633000962</c:v>
                </c:pt>
                <c:pt idx="28">
                  <c:v>4666.965855593956</c:v>
                </c:pt>
                <c:pt idx="29">
                  <c:v>4699.219197449653</c:v>
                </c:pt>
                <c:pt idx="30">
                  <c:v>4725.679281098721</c:v>
                </c:pt>
                <c:pt idx="31">
                  <c:v>4755.77452981431</c:v>
                </c:pt>
                <c:pt idx="32">
                  <c:v>4783.326902810887</c:v>
                </c:pt>
                <c:pt idx="33">
                  <c:v>4816.810461901021</c:v>
                </c:pt>
                <c:pt idx="34">
                  <c:v>4840.481557488128</c:v>
                </c:pt>
                <c:pt idx="35">
                  <c:v>4871.93360058895</c:v>
                </c:pt>
                <c:pt idx="36">
                  <c:v>4908.431466634383</c:v>
                </c:pt>
                <c:pt idx="37">
                  <c:v>4937.858029551036</c:v>
                </c:pt>
                <c:pt idx="38">
                  <c:v>4968.954749371695</c:v>
                </c:pt>
                <c:pt idx="39">
                  <c:v>4987.543992658783</c:v>
                </c:pt>
                <c:pt idx="40">
                  <c:v>5025.631498204953</c:v>
                </c:pt>
                <c:pt idx="41">
                  <c:v>5063.407919645218</c:v>
                </c:pt>
                <c:pt idx="42">
                  <c:v>5096.851780056622</c:v>
                </c:pt>
                <c:pt idx="43">
                  <c:v>5119.893351297044</c:v>
                </c:pt>
                <c:pt idx="44">
                  <c:v>5161.621442275114</c:v>
                </c:pt>
                <c:pt idx="45">
                  <c:v>5195.283551906924</c:v>
                </c:pt>
                <c:pt idx="46">
                  <c:v>5222.027727332996</c:v>
                </c:pt>
                <c:pt idx="47">
                  <c:v>5252.297073679686</c:v>
                </c:pt>
                <c:pt idx="48">
                  <c:v>5277.09285140008</c:v>
                </c:pt>
                <c:pt idx="49">
                  <c:v>5312.50207401612</c:v>
                </c:pt>
                <c:pt idx="50">
                  <c:v>5337.751825676171</c:v>
                </c:pt>
                <c:pt idx="51">
                  <c:v>5366.608186912684</c:v>
                </c:pt>
                <c:pt idx="52">
                  <c:v>5395.180675701223</c:v>
                </c:pt>
                <c:pt idx="53">
                  <c:v>5425.455768638646</c:v>
                </c:pt>
                <c:pt idx="54">
                  <c:v>5458.14840366701</c:v>
                </c:pt>
                <c:pt idx="55">
                  <c:v>5489.657122309482</c:v>
                </c:pt>
                <c:pt idx="56">
                  <c:v>5525.58763396024</c:v>
                </c:pt>
                <c:pt idx="57">
                  <c:v>5567.6179554929</c:v>
                </c:pt>
                <c:pt idx="58">
                  <c:v>5586.914269479424</c:v>
                </c:pt>
                <c:pt idx="59">
                  <c:v>5619.52879257511</c:v>
                </c:pt>
                <c:pt idx="60">
                  <c:v>5643.666042520654</c:v>
                </c:pt>
                <c:pt idx="61">
                  <c:v>5672.81493876353</c:v>
                </c:pt>
                <c:pt idx="62">
                  <c:v>5729.550043238088</c:v>
                </c:pt>
                <c:pt idx="63">
                  <c:v>5757.233366124582</c:v>
                </c:pt>
                <c:pt idx="64">
                  <c:v>5794.36150545051</c:v>
                </c:pt>
                <c:pt idx="65">
                  <c:v>5835.785775712719</c:v>
                </c:pt>
                <c:pt idx="66">
                  <c:v>5862.441067435482</c:v>
                </c:pt>
                <c:pt idx="67">
                  <c:v>5881.408771883778</c:v>
                </c:pt>
                <c:pt idx="68">
                  <c:v>5914.070071790808</c:v>
                </c:pt>
                <c:pt idx="69">
                  <c:v>5944.08048908156</c:v>
                </c:pt>
                <c:pt idx="70">
                  <c:v>5987.324478753995</c:v>
                </c:pt>
                <c:pt idx="71">
                  <c:v>6007.045102278936</c:v>
                </c:pt>
                <c:pt idx="72">
                  <c:v>6044.3884183141</c:v>
                </c:pt>
                <c:pt idx="73">
                  <c:v>6065.428839902235</c:v>
                </c:pt>
                <c:pt idx="74">
                  <c:v>6085.292608673885</c:v>
                </c:pt>
                <c:pt idx="75">
                  <c:v>6102.496560385912</c:v>
                </c:pt>
                <c:pt idx="76">
                  <c:v>6132.529131823613</c:v>
                </c:pt>
                <c:pt idx="77">
                  <c:v>6161.153265006842</c:v>
                </c:pt>
                <c:pt idx="78">
                  <c:v>6185.914787616</c:v>
                </c:pt>
                <c:pt idx="79">
                  <c:v>6227.157837484816</c:v>
                </c:pt>
                <c:pt idx="80">
                  <c:v>6252.399033648708</c:v>
                </c:pt>
                <c:pt idx="81">
                  <c:v>6266.248684199976</c:v>
                </c:pt>
                <c:pt idx="82">
                  <c:v>6297.421182741831</c:v>
                </c:pt>
                <c:pt idx="83">
                  <c:v>6314.909733287705</c:v>
                </c:pt>
                <c:pt idx="84">
                  <c:v>6337.317096699174</c:v>
                </c:pt>
                <c:pt idx="85">
                  <c:v>6363.364734118227</c:v>
                </c:pt>
                <c:pt idx="86">
                  <c:v>6379.659541663273</c:v>
                </c:pt>
                <c:pt idx="87">
                  <c:v>6408.245491987124</c:v>
                </c:pt>
                <c:pt idx="88">
                  <c:v>6431.83115335608</c:v>
                </c:pt>
                <c:pt idx="89">
                  <c:v>6449.544588189341</c:v>
                </c:pt>
                <c:pt idx="90">
                  <c:v>6474.921986153894</c:v>
                </c:pt>
                <c:pt idx="91">
                  <c:v>6494.354629668842</c:v>
                </c:pt>
                <c:pt idx="92">
                  <c:v>6516.917915489053</c:v>
                </c:pt>
                <c:pt idx="93">
                  <c:v>6535.0271516905</c:v>
                </c:pt>
                <c:pt idx="94">
                  <c:v>6555.992139606816</c:v>
                </c:pt>
                <c:pt idx="95">
                  <c:v>6600.157234027778</c:v>
                </c:pt>
                <c:pt idx="96">
                  <c:v>6625.098316650931</c:v>
                </c:pt>
                <c:pt idx="97">
                  <c:v>6646.296405490216</c:v>
                </c:pt>
                <c:pt idx="98">
                  <c:v>6660.640968156827</c:v>
                </c:pt>
                <c:pt idx="99">
                  <c:v>6677.670229058433</c:v>
                </c:pt>
                <c:pt idx="100">
                  <c:v>6700.922608077273</c:v>
                </c:pt>
                <c:pt idx="101">
                  <c:v>6725.408003930149</c:v>
                </c:pt>
                <c:pt idx="102">
                  <c:v>6758.9371100134</c:v>
                </c:pt>
                <c:pt idx="103">
                  <c:v>6775.17696858057</c:v>
                </c:pt>
                <c:pt idx="104">
                  <c:v>6780.244338208329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'!$AA$3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values 2015 no mor 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'!$AA$4:$AA$108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4268.403324120824</c:v>
                </c:pt>
                <c:pt idx="8">
                  <c:v>4653.80757802862</c:v>
                </c:pt>
                <c:pt idx="9">
                  <c:v>4445.008368271616</c:v>
                </c:pt>
                <c:pt idx="10">
                  <c:v>4743.950687185427</c:v>
                </c:pt>
                <c:pt idx="11">
                  <c:v>4547.013386930661</c:v>
                </c:pt>
                <c:pt idx="12">
                  <c:v>4937.273056842087</c:v>
                </c:pt>
                <c:pt idx="13">
                  <c:v>4635.601242355885</c:v>
                </c:pt>
                <c:pt idx="14">
                  <c:v>4575.593687689273</c:v>
                </c:pt>
                <c:pt idx="15">
                  <c:v>4546.369529132293</c:v>
                </c:pt>
                <c:pt idx="16">
                  <c:v>4617.452272165312</c:v>
                </c:pt>
                <c:pt idx="17">
                  <c:v>4648.845030652724</c:v>
                </c:pt>
                <c:pt idx="18">
                  <c:v>4675.183818124266</c:v>
                </c:pt>
                <c:pt idx="19">
                  <c:v>4711.471839686964</c:v>
                </c:pt>
                <c:pt idx="20">
                  <c:v>4734.268067770066</c:v>
                </c:pt>
                <c:pt idx="21">
                  <c:v>4763.101925428642</c:v>
                </c:pt>
                <c:pt idx="22">
                  <c:v>4788.987239417927</c:v>
                </c:pt>
                <c:pt idx="23">
                  <c:v>4816.121625946561</c:v>
                </c:pt>
                <c:pt idx="24">
                  <c:v>4850.034790133341</c:v>
                </c:pt>
                <c:pt idx="25">
                  <c:v>4878.66853029394</c:v>
                </c:pt>
                <c:pt idx="26">
                  <c:v>4908.181452396321</c:v>
                </c:pt>
                <c:pt idx="27">
                  <c:v>4939.097736698506</c:v>
                </c:pt>
                <c:pt idx="28">
                  <c:v>4978.742037897732</c:v>
                </c:pt>
                <c:pt idx="29">
                  <c:v>5003.230989591611</c:v>
                </c:pt>
                <c:pt idx="30">
                  <c:v>5018.945262454952</c:v>
                </c:pt>
                <c:pt idx="31">
                  <c:v>5052.88554490493</c:v>
                </c:pt>
                <c:pt idx="32">
                  <c:v>5078.282748352242</c:v>
                </c:pt>
                <c:pt idx="33">
                  <c:v>5112.560830983545</c:v>
                </c:pt>
                <c:pt idx="34">
                  <c:v>5134.232778996225</c:v>
                </c:pt>
                <c:pt idx="35">
                  <c:v>5165.383775607577</c:v>
                </c:pt>
                <c:pt idx="36">
                  <c:v>5198.789164347304</c:v>
                </c:pt>
                <c:pt idx="37">
                  <c:v>5229.63231657688</c:v>
                </c:pt>
                <c:pt idx="38">
                  <c:v>5267.715798401027</c:v>
                </c:pt>
                <c:pt idx="39">
                  <c:v>5299.748657621948</c:v>
                </c:pt>
                <c:pt idx="40">
                  <c:v>5335.329476918266</c:v>
                </c:pt>
                <c:pt idx="41">
                  <c:v>5379.786720013281</c:v>
                </c:pt>
                <c:pt idx="42">
                  <c:v>5408.834483053561</c:v>
                </c:pt>
                <c:pt idx="43">
                  <c:v>5420.40266703388</c:v>
                </c:pt>
                <c:pt idx="44">
                  <c:v>5460.908976487648</c:v>
                </c:pt>
                <c:pt idx="45">
                  <c:v>5497.279218346024</c:v>
                </c:pt>
                <c:pt idx="46">
                  <c:v>5515.7136375019</c:v>
                </c:pt>
                <c:pt idx="47">
                  <c:v>5540.353719789226</c:v>
                </c:pt>
                <c:pt idx="48">
                  <c:v>5558.52643065314</c:v>
                </c:pt>
                <c:pt idx="49">
                  <c:v>5595.688501096143</c:v>
                </c:pt>
                <c:pt idx="50">
                  <c:v>5622.984917906086</c:v>
                </c:pt>
                <c:pt idx="51">
                  <c:v>5651.550060588478</c:v>
                </c:pt>
                <c:pt idx="52">
                  <c:v>5676.073798512791</c:v>
                </c:pt>
                <c:pt idx="53">
                  <c:v>5718.848156922148</c:v>
                </c:pt>
                <c:pt idx="54">
                  <c:v>5744.433749590311</c:v>
                </c:pt>
                <c:pt idx="55">
                  <c:v>5772.035872424265</c:v>
                </c:pt>
                <c:pt idx="56">
                  <c:v>5800.85161051563</c:v>
                </c:pt>
                <c:pt idx="57">
                  <c:v>5833.665481220792</c:v>
                </c:pt>
                <c:pt idx="58">
                  <c:v>5861.423218909237</c:v>
                </c:pt>
                <c:pt idx="59">
                  <c:v>5903.361929360264</c:v>
                </c:pt>
                <c:pt idx="60">
                  <c:v>5921.378363150576</c:v>
                </c:pt>
                <c:pt idx="61">
                  <c:v>5945.295465945137</c:v>
                </c:pt>
                <c:pt idx="62">
                  <c:v>5996.32643704661</c:v>
                </c:pt>
                <c:pt idx="63">
                  <c:v>6021.764405322375</c:v>
                </c:pt>
                <c:pt idx="64">
                  <c:v>6051.761763924228</c:v>
                </c:pt>
                <c:pt idx="65">
                  <c:v>6086.988476718209</c:v>
                </c:pt>
                <c:pt idx="66">
                  <c:v>6109.025033323663</c:v>
                </c:pt>
                <c:pt idx="67">
                  <c:v>6147.366245374404</c:v>
                </c:pt>
                <c:pt idx="68">
                  <c:v>6173.67623588892</c:v>
                </c:pt>
                <c:pt idx="69">
                  <c:v>6212.595832769336</c:v>
                </c:pt>
                <c:pt idx="70">
                  <c:v>6253.870647307486</c:v>
                </c:pt>
                <c:pt idx="71">
                  <c:v>6266.58325120292</c:v>
                </c:pt>
                <c:pt idx="72">
                  <c:v>6300.806043704203</c:v>
                </c:pt>
                <c:pt idx="73">
                  <c:v>6323.563565809171</c:v>
                </c:pt>
                <c:pt idx="74">
                  <c:v>6349.897310185901</c:v>
                </c:pt>
                <c:pt idx="75">
                  <c:v>6382.055352173089</c:v>
                </c:pt>
                <c:pt idx="76">
                  <c:v>6419.8773971002</c:v>
                </c:pt>
                <c:pt idx="77">
                  <c:v>6438.828823435702</c:v>
                </c:pt>
                <c:pt idx="78">
                  <c:v>6475.375066968238</c:v>
                </c:pt>
                <c:pt idx="79">
                  <c:v>6530.5015718598</c:v>
                </c:pt>
                <c:pt idx="80">
                  <c:v>6561.187282425331</c:v>
                </c:pt>
                <c:pt idx="81">
                  <c:v>6596.567999635762</c:v>
                </c:pt>
                <c:pt idx="82">
                  <c:v>6638.91727239574</c:v>
                </c:pt>
                <c:pt idx="83">
                  <c:v>6656.7891917201</c:v>
                </c:pt>
                <c:pt idx="84">
                  <c:v>6680.713404440111</c:v>
                </c:pt>
                <c:pt idx="85">
                  <c:v>6718.686448619265</c:v>
                </c:pt>
                <c:pt idx="86">
                  <c:v>6745.63110363466</c:v>
                </c:pt>
                <c:pt idx="87">
                  <c:v>6778.617514018698</c:v>
                </c:pt>
                <c:pt idx="88">
                  <c:v>6791.453777582205</c:v>
                </c:pt>
                <c:pt idx="89">
                  <c:v>6813.25177629178</c:v>
                </c:pt>
                <c:pt idx="90">
                  <c:v>6832.52500626339</c:v>
                </c:pt>
                <c:pt idx="91">
                  <c:v>6853.300623334463</c:v>
                </c:pt>
                <c:pt idx="92">
                  <c:v>6870.253064040685</c:v>
                </c:pt>
                <c:pt idx="93">
                  <c:v>6883.222075235294</c:v>
                </c:pt>
                <c:pt idx="94">
                  <c:v>6919.491925618557</c:v>
                </c:pt>
                <c:pt idx="95">
                  <c:v>6952.43586222008</c:v>
                </c:pt>
                <c:pt idx="96">
                  <c:v>6993.14837951323</c:v>
                </c:pt>
                <c:pt idx="97">
                  <c:v>7015.664086610494</c:v>
                </c:pt>
                <c:pt idx="98">
                  <c:v>7024.715455474361</c:v>
                </c:pt>
                <c:pt idx="99">
                  <c:v>7044.008226850395</c:v>
                </c:pt>
                <c:pt idx="100">
                  <c:v>7068.693661834947</c:v>
                </c:pt>
                <c:pt idx="101">
                  <c:v>7102.718265976395</c:v>
                </c:pt>
                <c:pt idx="102">
                  <c:v>7136.983371766591</c:v>
                </c:pt>
                <c:pt idx="103">
                  <c:v>7156.407623056404</c:v>
                </c:pt>
                <c:pt idx="104">
                  <c:v>7169.867107413645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values 2015 no mor 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'!$AB$4:$AB$108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3305.166293756231</c:v>
                </c:pt>
                <c:pt idx="10">
                  <c:v>3496.972332734477</c:v>
                </c:pt>
                <c:pt idx="11">
                  <c:v>3322.041265759746</c:v>
                </c:pt>
                <c:pt idx="12">
                  <c:v>3594.62330745039</c:v>
                </c:pt>
                <c:pt idx="13">
                  <c:v>3381.033393960764</c:v>
                </c:pt>
                <c:pt idx="14">
                  <c:v>3321.534190417088</c:v>
                </c:pt>
                <c:pt idx="15">
                  <c:v>3290.686665763332</c:v>
                </c:pt>
                <c:pt idx="16">
                  <c:v>3334.322253241902</c:v>
                </c:pt>
                <c:pt idx="17">
                  <c:v>3333.052909641928</c:v>
                </c:pt>
                <c:pt idx="18">
                  <c:v>3344.831589639708</c:v>
                </c:pt>
                <c:pt idx="19">
                  <c:v>3334.907545265096</c:v>
                </c:pt>
                <c:pt idx="20">
                  <c:v>3339.977514999783</c:v>
                </c:pt>
                <c:pt idx="21">
                  <c:v>3359.973248960235</c:v>
                </c:pt>
                <c:pt idx="22">
                  <c:v>3377.663076678934</c:v>
                </c:pt>
                <c:pt idx="23">
                  <c:v>3400.389920859065</c:v>
                </c:pt>
                <c:pt idx="24">
                  <c:v>3415.311444429672</c:v>
                </c:pt>
                <c:pt idx="25">
                  <c:v>3424.463044886561</c:v>
                </c:pt>
                <c:pt idx="26">
                  <c:v>3434.461795483872</c:v>
                </c:pt>
                <c:pt idx="27">
                  <c:v>3445.112350222087</c:v>
                </c:pt>
                <c:pt idx="28">
                  <c:v>3451.987467376134</c:v>
                </c:pt>
                <c:pt idx="29">
                  <c:v>3468.81933927781</c:v>
                </c:pt>
                <c:pt idx="30">
                  <c:v>3488.05223059107</c:v>
                </c:pt>
                <c:pt idx="31">
                  <c:v>3493.973163715777</c:v>
                </c:pt>
                <c:pt idx="32">
                  <c:v>3505.663297306238</c:v>
                </c:pt>
                <c:pt idx="33">
                  <c:v>3519.42521119391</c:v>
                </c:pt>
                <c:pt idx="34">
                  <c:v>3533.643700553927</c:v>
                </c:pt>
                <c:pt idx="35">
                  <c:v>3543.60138531039</c:v>
                </c:pt>
                <c:pt idx="36">
                  <c:v>3570.522265702332</c:v>
                </c:pt>
                <c:pt idx="37">
                  <c:v>3582.997797364862</c:v>
                </c:pt>
                <c:pt idx="38">
                  <c:v>3598.283906157441</c:v>
                </c:pt>
                <c:pt idx="39">
                  <c:v>3596.255633332943</c:v>
                </c:pt>
                <c:pt idx="40">
                  <c:v>3604.246067148918</c:v>
                </c:pt>
                <c:pt idx="41">
                  <c:v>3608.876509309242</c:v>
                </c:pt>
                <c:pt idx="42">
                  <c:v>3630.240838573896</c:v>
                </c:pt>
                <c:pt idx="43">
                  <c:v>3654.553818485591</c:v>
                </c:pt>
                <c:pt idx="44">
                  <c:v>3665.310108488683</c:v>
                </c:pt>
                <c:pt idx="45">
                  <c:v>3683.141388572414</c:v>
                </c:pt>
                <c:pt idx="46">
                  <c:v>3707.998138002413</c:v>
                </c:pt>
                <c:pt idx="47">
                  <c:v>3721.810685988753</c:v>
                </c:pt>
                <c:pt idx="48">
                  <c:v>3743.86779592722</c:v>
                </c:pt>
                <c:pt idx="49">
                  <c:v>3759.077889585687</c:v>
                </c:pt>
                <c:pt idx="50">
                  <c:v>3774.932338189128</c:v>
                </c:pt>
                <c:pt idx="51">
                  <c:v>3793.133254887592</c:v>
                </c:pt>
                <c:pt idx="52">
                  <c:v>3797.324405463487</c:v>
                </c:pt>
                <c:pt idx="53">
                  <c:v>3804.747065322384</c:v>
                </c:pt>
                <c:pt idx="54">
                  <c:v>3825.403583836735</c:v>
                </c:pt>
                <c:pt idx="55">
                  <c:v>3847.780247861397</c:v>
                </c:pt>
                <c:pt idx="56">
                  <c:v>3871.287897699348</c:v>
                </c:pt>
                <c:pt idx="57">
                  <c:v>3881.6705845167</c:v>
                </c:pt>
                <c:pt idx="58">
                  <c:v>3899.460414861097</c:v>
                </c:pt>
                <c:pt idx="59">
                  <c:v>3924.738844806403</c:v>
                </c:pt>
                <c:pt idx="60">
                  <c:v>3941.808845049094</c:v>
                </c:pt>
                <c:pt idx="61">
                  <c:v>3945.507944299016</c:v>
                </c:pt>
                <c:pt idx="62">
                  <c:v>3983.682565654028</c:v>
                </c:pt>
                <c:pt idx="63">
                  <c:v>4002.449776264684</c:v>
                </c:pt>
                <c:pt idx="64">
                  <c:v>4027.772774424484</c:v>
                </c:pt>
                <c:pt idx="65">
                  <c:v>4042.637774859984</c:v>
                </c:pt>
                <c:pt idx="66">
                  <c:v>4070.001454919436</c:v>
                </c:pt>
                <c:pt idx="67">
                  <c:v>4068.10460748099</c:v>
                </c:pt>
                <c:pt idx="68">
                  <c:v>4088.885348171661</c:v>
                </c:pt>
                <c:pt idx="69">
                  <c:v>4096.322233984566</c:v>
                </c:pt>
                <c:pt idx="70">
                  <c:v>4111.35137905994</c:v>
                </c:pt>
                <c:pt idx="71">
                  <c:v>4129.1127376084</c:v>
                </c:pt>
                <c:pt idx="72">
                  <c:v>4147.042441431316</c:v>
                </c:pt>
                <c:pt idx="73">
                  <c:v>4157.264296610856</c:v>
                </c:pt>
                <c:pt idx="74">
                  <c:v>4172.397035262833</c:v>
                </c:pt>
                <c:pt idx="75">
                  <c:v>4176.048228205747</c:v>
                </c:pt>
                <c:pt idx="76">
                  <c:v>4194.369504925096</c:v>
                </c:pt>
                <c:pt idx="77">
                  <c:v>4207.714909690655</c:v>
                </c:pt>
                <c:pt idx="78">
                  <c:v>4224.669204702326</c:v>
                </c:pt>
                <c:pt idx="79">
                  <c:v>4237.296323150028</c:v>
                </c:pt>
                <c:pt idx="80">
                  <c:v>4264.430102384108</c:v>
                </c:pt>
                <c:pt idx="81">
                  <c:v>4286.285096973843</c:v>
                </c:pt>
                <c:pt idx="82">
                  <c:v>4300.385340040275</c:v>
                </c:pt>
                <c:pt idx="83">
                  <c:v>4327.248669850616</c:v>
                </c:pt>
                <c:pt idx="84">
                  <c:v>4342.855289016744</c:v>
                </c:pt>
                <c:pt idx="85">
                  <c:v>4354.141660744392</c:v>
                </c:pt>
                <c:pt idx="86">
                  <c:v>4355.757416580178</c:v>
                </c:pt>
                <c:pt idx="87">
                  <c:v>4369.95370856587</c:v>
                </c:pt>
                <c:pt idx="88">
                  <c:v>4396.64027170819</c:v>
                </c:pt>
                <c:pt idx="89">
                  <c:v>4405.930167477658</c:v>
                </c:pt>
                <c:pt idx="90">
                  <c:v>4417.77367668279</c:v>
                </c:pt>
                <c:pt idx="91">
                  <c:v>4435.652362335317</c:v>
                </c:pt>
                <c:pt idx="92">
                  <c:v>4454.429764531877</c:v>
                </c:pt>
                <c:pt idx="93">
                  <c:v>4461.146358852626</c:v>
                </c:pt>
                <c:pt idx="94">
                  <c:v>4469.997493319808</c:v>
                </c:pt>
                <c:pt idx="95">
                  <c:v>4489.534882744109</c:v>
                </c:pt>
                <c:pt idx="96">
                  <c:v>4503.802583580924</c:v>
                </c:pt>
                <c:pt idx="97">
                  <c:v>4521.882308959424</c:v>
                </c:pt>
                <c:pt idx="98">
                  <c:v>4549.029836800136</c:v>
                </c:pt>
                <c:pt idx="99">
                  <c:v>4571.834954355541</c:v>
                </c:pt>
                <c:pt idx="100">
                  <c:v>4579.10618683403</c:v>
                </c:pt>
                <c:pt idx="101">
                  <c:v>4599.416668129413</c:v>
                </c:pt>
                <c:pt idx="102">
                  <c:v>4623.123705830935</c:v>
                </c:pt>
                <c:pt idx="103">
                  <c:v>4630.398288047367</c:v>
                </c:pt>
                <c:pt idx="104">
                  <c:v>4647.123371114491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'!$AC$3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values 2015 no mor '!$X$4:$X$108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'!$AC$4:$AC$108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2366.322824332478</c:v>
                </c:pt>
                <c:pt idx="10">
                  <c:v>2507.597724092606</c:v>
                </c:pt>
                <c:pt idx="11">
                  <c:v>2402.328303070906</c:v>
                </c:pt>
                <c:pt idx="12">
                  <c:v>2595.910012957462</c:v>
                </c:pt>
                <c:pt idx="13">
                  <c:v>2414.902216697163</c:v>
                </c:pt>
                <c:pt idx="14">
                  <c:v>2378.494959030847</c:v>
                </c:pt>
                <c:pt idx="15">
                  <c:v>2354.234566259544</c:v>
                </c:pt>
                <c:pt idx="16">
                  <c:v>2352.112958969727</c:v>
                </c:pt>
                <c:pt idx="17">
                  <c:v>2356.508629641307</c:v>
                </c:pt>
                <c:pt idx="18">
                  <c:v>2360.911866457605</c:v>
                </c:pt>
                <c:pt idx="19">
                  <c:v>2365.323300392982</c:v>
                </c:pt>
                <c:pt idx="20">
                  <c:v>2417.794876360935</c:v>
                </c:pt>
                <c:pt idx="21">
                  <c:v>2816.372835177426</c:v>
                </c:pt>
                <c:pt idx="22">
                  <c:v>2844.182070118123</c:v>
                </c:pt>
                <c:pt idx="23">
                  <c:v>2871.311014492505</c:v>
                </c:pt>
                <c:pt idx="24">
                  <c:v>2908.711050057895</c:v>
                </c:pt>
                <c:pt idx="25">
                  <c:v>2944.582516449446</c:v>
                </c:pt>
                <c:pt idx="26">
                  <c:v>2975.821566620641</c:v>
                </c:pt>
                <c:pt idx="27">
                  <c:v>3001.129952590013</c:v>
                </c:pt>
                <c:pt idx="28">
                  <c:v>3006.7378358228</c:v>
                </c:pt>
                <c:pt idx="29">
                  <c:v>3012.355760999847</c:v>
                </c:pt>
                <c:pt idx="30">
                  <c:v>3017.981960470863</c:v>
                </c:pt>
                <c:pt idx="31">
                  <c:v>3023.618219760987</c:v>
                </c:pt>
                <c:pt idx="32">
                  <c:v>3029.262055637144</c:v>
                </c:pt>
                <c:pt idx="33">
                  <c:v>3034.918630552462</c:v>
                </c:pt>
                <c:pt idx="34">
                  <c:v>3040.587945783945</c:v>
                </c:pt>
                <c:pt idx="35">
                  <c:v>3046.269775870984</c:v>
                </c:pt>
                <c:pt idx="36">
                  <c:v>3051.55354722709</c:v>
                </c:pt>
                <c:pt idx="37">
                  <c:v>3057.254822464417</c:v>
                </c:pt>
                <c:pt idx="38">
                  <c:v>3062.964519202423</c:v>
                </c:pt>
                <c:pt idx="39">
                  <c:v>3068.685091393071</c:v>
                </c:pt>
                <c:pt idx="40">
                  <c:v>3074.41840703676</c:v>
                </c:pt>
                <c:pt idx="41">
                  <c:v>3080.15628880106</c:v>
                </c:pt>
                <c:pt idx="42">
                  <c:v>3085.909140158005</c:v>
                </c:pt>
                <c:pt idx="43">
                  <c:v>3091.675374640464</c:v>
                </c:pt>
                <c:pt idx="44">
                  <c:v>3097.444853635876</c:v>
                </c:pt>
                <c:pt idx="45">
                  <c:v>3103.232059406502</c:v>
                </c:pt>
                <c:pt idx="46">
                  <c:v>3109.023101453746</c:v>
                </c:pt>
                <c:pt idx="47">
                  <c:v>3114.825367912674</c:v>
                </c:pt>
                <c:pt idx="48">
                  <c:v>3120.63404219369</c:v>
                </c:pt>
                <c:pt idx="49">
                  <c:v>3126.451742171735</c:v>
                </c:pt>
                <c:pt idx="50">
                  <c:v>3132.291454304328</c:v>
                </c:pt>
                <c:pt idx="51">
                  <c:v>3138.137231476618</c:v>
                </c:pt>
                <c:pt idx="52">
                  <c:v>3143.996591540671</c:v>
                </c:pt>
                <c:pt idx="53">
                  <c:v>3149.866475376457</c:v>
                </c:pt>
                <c:pt idx="54">
                  <c:v>3155.743975184988</c:v>
                </c:pt>
                <c:pt idx="55">
                  <c:v>3161.627789125965</c:v>
                </c:pt>
                <c:pt idx="56">
                  <c:v>3167.526992121182</c:v>
                </c:pt>
                <c:pt idx="57">
                  <c:v>3173.430549417746</c:v>
                </c:pt>
                <c:pt idx="58">
                  <c:v>3179.348971586089</c:v>
                </c:pt>
                <c:pt idx="59">
                  <c:v>3185.28353811481</c:v>
                </c:pt>
                <c:pt idx="60">
                  <c:v>3191.220787735964</c:v>
                </c:pt>
                <c:pt idx="61">
                  <c:v>3192.58629710021</c:v>
                </c:pt>
                <c:pt idx="62">
                  <c:v>3199.001148326027</c:v>
                </c:pt>
                <c:pt idx="63">
                  <c:v>3204.920907336991</c:v>
                </c:pt>
                <c:pt idx="64">
                  <c:v>3210.859040839858</c:v>
                </c:pt>
                <c:pt idx="65">
                  <c:v>3216.792967701392</c:v>
                </c:pt>
                <c:pt idx="66">
                  <c:v>3222.732383645834</c:v>
                </c:pt>
                <c:pt idx="67">
                  <c:v>3228.701192365858</c:v>
                </c:pt>
                <c:pt idx="68">
                  <c:v>3234.672696865568</c:v>
                </c:pt>
                <c:pt idx="69">
                  <c:v>3240.626917204155</c:v>
                </c:pt>
                <c:pt idx="70">
                  <c:v>3246.607639706532</c:v>
                </c:pt>
                <c:pt idx="71">
                  <c:v>3252.587716930587</c:v>
                </c:pt>
                <c:pt idx="72">
                  <c:v>3258.588050856497</c:v>
                </c:pt>
                <c:pt idx="73">
                  <c:v>3262.615798525563</c:v>
                </c:pt>
                <c:pt idx="74">
                  <c:v>3266.564535863351</c:v>
                </c:pt>
                <c:pt idx="75">
                  <c:v>3270.328496737864</c:v>
                </c:pt>
                <c:pt idx="76">
                  <c:v>3276.212680137133</c:v>
                </c:pt>
                <c:pt idx="77">
                  <c:v>3282.119184141794</c:v>
                </c:pt>
                <c:pt idx="78">
                  <c:v>3286.519545900558</c:v>
                </c:pt>
                <c:pt idx="79">
                  <c:v>3292.453867828776</c:v>
                </c:pt>
                <c:pt idx="80">
                  <c:v>3298.375850258402</c:v>
                </c:pt>
                <c:pt idx="81">
                  <c:v>3304.16918722584</c:v>
                </c:pt>
                <c:pt idx="82">
                  <c:v>3310.189040966596</c:v>
                </c:pt>
                <c:pt idx="83">
                  <c:v>3316.075894047037</c:v>
                </c:pt>
                <c:pt idx="84">
                  <c:v>3322.174508479168</c:v>
                </c:pt>
                <c:pt idx="85">
                  <c:v>3328.188875395472</c:v>
                </c:pt>
                <c:pt idx="86">
                  <c:v>3332.752162168385</c:v>
                </c:pt>
                <c:pt idx="87">
                  <c:v>3338.687993522384</c:v>
                </c:pt>
                <c:pt idx="88">
                  <c:v>3344.5847954582</c:v>
                </c:pt>
                <c:pt idx="89">
                  <c:v>3350.582976066817</c:v>
                </c:pt>
                <c:pt idx="90">
                  <c:v>3354.511212533944</c:v>
                </c:pt>
                <c:pt idx="91">
                  <c:v>3360.317367718674</c:v>
                </c:pt>
                <c:pt idx="92">
                  <c:v>3362.397507221722</c:v>
                </c:pt>
                <c:pt idx="93">
                  <c:v>3370.263241838305</c:v>
                </c:pt>
                <c:pt idx="94">
                  <c:v>3376.104472551992</c:v>
                </c:pt>
                <c:pt idx="95">
                  <c:v>3381.90230885509</c:v>
                </c:pt>
                <c:pt idx="96">
                  <c:v>3387.813334616384</c:v>
                </c:pt>
                <c:pt idx="97">
                  <c:v>3393.521780494298</c:v>
                </c:pt>
                <c:pt idx="98">
                  <c:v>3402.756641361601</c:v>
                </c:pt>
                <c:pt idx="99">
                  <c:v>3408.659294138927</c:v>
                </c:pt>
                <c:pt idx="100">
                  <c:v>3413.816144559253</c:v>
                </c:pt>
                <c:pt idx="101">
                  <c:v>3419.700884802961</c:v>
                </c:pt>
                <c:pt idx="102">
                  <c:v>3428.087937046046</c:v>
                </c:pt>
                <c:pt idx="103">
                  <c:v>3434.138918240671</c:v>
                </c:pt>
                <c:pt idx="104">
                  <c:v>3440.222598942719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91384"/>
        <c:axId val="-2106188376"/>
      </c:lineChart>
      <c:lineChart>
        <c:grouping val="standard"/>
        <c:varyColors val="0"/>
        <c:ser>
          <c:idx val="6"/>
          <c:order val="5"/>
          <c:tx>
            <c:strRef>
              <c:f>'Retirement values 2015 no mor '!$AH$3</c:f>
              <c:strCache>
                <c:ptCount val="1"/>
                <c:pt idx="0">
                  <c:v>Median pension to labour income ratio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'Retirement values 2015 no mor '!$AH$4:$AH$108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82296"/>
        <c:axId val="-2106185336"/>
      </c:lineChart>
      <c:catAx>
        <c:axId val="-210619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6188376"/>
        <c:crosses val="autoZero"/>
        <c:auto val="1"/>
        <c:lblAlgn val="ctr"/>
        <c:lblOffset val="100"/>
        <c:noMultiLvlLbl val="0"/>
      </c:catAx>
      <c:valAx>
        <c:axId val="-2106188376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6191384"/>
        <c:crosses val="autoZero"/>
        <c:crossBetween val="between"/>
      </c:valAx>
      <c:valAx>
        <c:axId val="-210618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6182296"/>
        <c:crosses val="max"/>
        <c:crossBetween val="between"/>
      </c:valAx>
      <c:catAx>
        <c:axId val="-2106182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6185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29671666516971"/>
          <c:y val="0.0175849564857024"/>
          <c:w val="0.260188916499506"/>
          <c:h val="0.90068535018649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3981128125855"/>
          <c:y val="0.0138999205718824"/>
          <c:w val="0.913856147582779"/>
          <c:h val="0.6428341140637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values 2015 no mor '!$I$3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values 2015 no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'!$I$4:$I$108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6105.02566905231</c:v>
                </c:pt>
                <c:pt idx="10">
                  <c:v>6074.997128527892</c:v>
                </c:pt>
                <c:pt idx="11">
                  <c:v>6244.994905647174</c:v>
                </c:pt>
                <c:pt idx="12">
                  <c:v>6233.183637970254</c:v>
                </c:pt>
                <c:pt idx="13">
                  <c:v>6163.593108643313</c:v>
                </c:pt>
                <c:pt idx="14">
                  <c:v>6125.28233254177</c:v>
                </c:pt>
                <c:pt idx="15">
                  <c:v>6184.399806655065</c:v>
                </c:pt>
                <c:pt idx="16">
                  <c:v>6192.656383736312</c:v>
                </c:pt>
                <c:pt idx="17">
                  <c:v>6201.675845007072</c:v>
                </c:pt>
                <c:pt idx="18">
                  <c:v>6189.774896786314</c:v>
                </c:pt>
                <c:pt idx="19">
                  <c:v>6225.44876660516</c:v>
                </c:pt>
                <c:pt idx="20">
                  <c:v>6195.370486456496</c:v>
                </c:pt>
                <c:pt idx="21">
                  <c:v>6172.676515249632</c:v>
                </c:pt>
                <c:pt idx="22">
                  <c:v>6127.382486692391</c:v>
                </c:pt>
                <c:pt idx="23">
                  <c:v>6119.254041159693</c:v>
                </c:pt>
                <c:pt idx="24">
                  <c:v>6137.947158203965</c:v>
                </c:pt>
                <c:pt idx="25">
                  <c:v>6127.592743846702</c:v>
                </c:pt>
                <c:pt idx="26">
                  <c:v>6124.835972675854</c:v>
                </c:pt>
                <c:pt idx="27">
                  <c:v>6114.796912922202</c:v>
                </c:pt>
                <c:pt idx="28">
                  <c:v>6105.088507109298</c:v>
                </c:pt>
                <c:pt idx="29">
                  <c:v>6116.769243527842</c:v>
                </c:pt>
                <c:pt idx="30">
                  <c:v>6120.358975881854</c:v>
                </c:pt>
                <c:pt idx="31">
                  <c:v>6094.102820458526</c:v>
                </c:pt>
                <c:pt idx="32">
                  <c:v>6081.96443614194</c:v>
                </c:pt>
                <c:pt idx="33">
                  <c:v>6097.252014229271</c:v>
                </c:pt>
                <c:pt idx="34">
                  <c:v>6089.862697206666</c:v>
                </c:pt>
                <c:pt idx="35">
                  <c:v>6077.072344511167</c:v>
                </c:pt>
                <c:pt idx="36">
                  <c:v>6069.613774732986</c:v>
                </c:pt>
                <c:pt idx="37">
                  <c:v>6044.691993110532</c:v>
                </c:pt>
                <c:pt idx="38">
                  <c:v>6054.676466114441</c:v>
                </c:pt>
                <c:pt idx="39">
                  <c:v>6036.820689493968</c:v>
                </c:pt>
                <c:pt idx="40">
                  <c:v>6016.837497351629</c:v>
                </c:pt>
                <c:pt idx="41">
                  <c:v>6045.584688890928</c:v>
                </c:pt>
                <c:pt idx="42">
                  <c:v>6012.5632403116</c:v>
                </c:pt>
                <c:pt idx="43">
                  <c:v>6002.530726873976</c:v>
                </c:pt>
                <c:pt idx="44">
                  <c:v>6025.171828296176</c:v>
                </c:pt>
                <c:pt idx="45">
                  <c:v>5997.305536517672</c:v>
                </c:pt>
                <c:pt idx="46">
                  <c:v>6008.675314326138</c:v>
                </c:pt>
                <c:pt idx="47">
                  <c:v>5976.18282856466</c:v>
                </c:pt>
                <c:pt idx="48">
                  <c:v>6009.94490229208</c:v>
                </c:pt>
                <c:pt idx="49">
                  <c:v>6002.05047336747</c:v>
                </c:pt>
                <c:pt idx="50">
                  <c:v>6032.334054671021</c:v>
                </c:pt>
                <c:pt idx="51">
                  <c:v>6007.41443378465</c:v>
                </c:pt>
                <c:pt idx="52">
                  <c:v>5994.579515063744</c:v>
                </c:pt>
                <c:pt idx="53">
                  <c:v>6000.931820478183</c:v>
                </c:pt>
                <c:pt idx="54">
                  <c:v>5976.102347608205</c:v>
                </c:pt>
                <c:pt idx="55">
                  <c:v>5967.816388538513</c:v>
                </c:pt>
                <c:pt idx="56">
                  <c:v>5994.358964005515</c:v>
                </c:pt>
                <c:pt idx="57">
                  <c:v>5987.163178657403</c:v>
                </c:pt>
                <c:pt idx="58">
                  <c:v>5963.884126590023</c:v>
                </c:pt>
                <c:pt idx="59">
                  <c:v>5957.943284737622</c:v>
                </c:pt>
                <c:pt idx="60">
                  <c:v>5965.087819614359</c:v>
                </c:pt>
                <c:pt idx="61">
                  <c:v>5993.49527429308</c:v>
                </c:pt>
                <c:pt idx="62">
                  <c:v>5979.285357712681</c:v>
                </c:pt>
                <c:pt idx="63">
                  <c:v>5965.791071097504</c:v>
                </c:pt>
                <c:pt idx="64">
                  <c:v>5975.2624444948</c:v>
                </c:pt>
                <c:pt idx="65">
                  <c:v>5963.276965564748</c:v>
                </c:pt>
                <c:pt idx="66">
                  <c:v>5959.297773100957</c:v>
                </c:pt>
                <c:pt idx="67">
                  <c:v>5953.533077380474</c:v>
                </c:pt>
                <c:pt idx="68">
                  <c:v>5940.498226964323</c:v>
                </c:pt>
                <c:pt idx="69">
                  <c:v>5949.007539961703</c:v>
                </c:pt>
                <c:pt idx="70">
                  <c:v>5938.730003196875</c:v>
                </c:pt>
                <c:pt idx="71">
                  <c:v>5907.502713393978</c:v>
                </c:pt>
                <c:pt idx="72">
                  <c:v>5912.372194466473</c:v>
                </c:pt>
                <c:pt idx="73">
                  <c:v>5911.266579637647</c:v>
                </c:pt>
                <c:pt idx="74">
                  <c:v>5923.244103541295</c:v>
                </c:pt>
                <c:pt idx="75">
                  <c:v>5896.944827990082</c:v>
                </c:pt>
                <c:pt idx="76">
                  <c:v>5899.829368528361</c:v>
                </c:pt>
                <c:pt idx="77">
                  <c:v>5897.512399927556</c:v>
                </c:pt>
                <c:pt idx="78">
                  <c:v>5898.975965925279</c:v>
                </c:pt>
                <c:pt idx="79">
                  <c:v>5874.094838907597</c:v>
                </c:pt>
                <c:pt idx="80">
                  <c:v>5889.952858352744</c:v>
                </c:pt>
                <c:pt idx="81">
                  <c:v>5889.307667872591</c:v>
                </c:pt>
                <c:pt idx="82">
                  <c:v>5862.331642193157</c:v>
                </c:pt>
                <c:pt idx="83">
                  <c:v>5860.161979175405</c:v>
                </c:pt>
                <c:pt idx="84">
                  <c:v>5859.071465494206</c:v>
                </c:pt>
                <c:pt idx="85">
                  <c:v>5863.870530590983</c:v>
                </c:pt>
                <c:pt idx="86">
                  <c:v>5855.255747313578</c:v>
                </c:pt>
                <c:pt idx="87">
                  <c:v>5845.228320335952</c:v>
                </c:pt>
                <c:pt idx="88">
                  <c:v>5828.175749927941</c:v>
                </c:pt>
                <c:pt idx="89">
                  <c:v>5821.59388116255</c:v>
                </c:pt>
                <c:pt idx="90">
                  <c:v>5819.345750403796</c:v>
                </c:pt>
                <c:pt idx="91">
                  <c:v>5821.87892321301</c:v>
                </c:pt>
                <c:pt idx="92">
                  <c:v>5810.943226651707</c:v>
                </c:pt>
                <c:pt idx="93">
                  <c:v>5819.402442748615</c:v>
                </c:pt>
                <c:pt idx="94">
                  <c:v>5797.757965065838</c:v>
                </c:pt>
                <c:pt idx="95">
                  <c:v>5788.229078522717</c:v>
                </c:pt>
                <c:pt idx="96">
                  <c:v>5779.754253570965</c:v>
                </c:pt>
                <c:pt idx="97">
                  <c:v>5752.223102503846</c:v>
                </c:pt>
                <c:pt idx="98">
                  <c:v>5765.668652738936</c:v>
                </c:pt>
                <c:pt idx="99">
                  <c:v>5741.4074354059</c:v>
                </c:pt>
                <c:pt idx="100">
                  <c:v>5737.612844313</c:v>
                </c:pt>
                <c:pt idx="101">
                  <c:v>5737.144014354922</c:v>
                </c:pt>
                <c:pt idx="102">
                  <c:v>5728.486792557267</c:v>
                </c:pt>
                <c:pt idx="103">
                  <c:v>5740.39820151542</c:v>
                </c:pt>
                <c:pt idx="104">
                  <c:v>5720.21799965466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ln w="38100" cmpd="dbl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'Retirement values 2015 no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'!$J$4:$J$108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3863.364292386343</c:v>
                </c:pt>
                <c:pt idx="8">
                  <c:v>4218.703394434412</c:v>
                </c:pt>
                <c:pt idx="9">
                  <c:v>4031.318730319267</c:v>
                </c:pt>
                <c:pt idx="10">
                  <c:v>4305.362303963347</c:v>
                </c:pt>
                <c:pt idx="11">
                  <c:v>4126.667319798866</c:v>
                </c:pt>
                <c:pt idx="12">
                  <c:v>4482.837350678945</c:v>
                </c:pt>
                <c:pt idx="13">
                  <c:v>4213.366749249496</c:v>
                </c:pt>
                <c:pt idx="14">
                  <c:v>4162.534189400174</c:v>
                </c:pt>
                <c:pt idx="15">
                  <c:v>4138.516519347496</c:v>
                </c:pt>
                <c:pt idx="16">
                  <c:v>4150.8049516819</c:v>
                </c:pt>
                <c:pt idx="17">
                  <c:v>4168.840269441153</c:v>
                </c:pt>
                <c:pt idx="18">
                  <c:v>4185.884921598607</c:v>
                </c:pt>
                <c:pt idx="19">
                  <c:v>4200.697488598134</c:v>
                </c:pt>
                <c:pt idx="20">
                  <c:v>4222.327293745465</c:v>
                </c:pt>
                <c:pt idx="21">
                  <c:v>4320.68838682549</c:v>
                </c:pt>
                <c:pt idx="22">
                  <c:v>4345.23674259292</c:v>
                </c:pt>
                <c:pt idx="23">
                  <c:v>4374.224383557691</c:v>
                </c:pt>
                <c:pt idx="24">
                  <c:v>4403.47767106194</c:v>
                </c:pt>
                <c:pt idx="25">
                  <c:v>4434.170547483965</c:v>
                </c:pt>
                <c:pt idx="26">
                  <c:v>4460.769798082624</c:v>
                </c:pt>
                <c:pt idx="27">
                  <c:v>4474.918666718893</c:v>
                </c:pt>
                <c:pt idx="28">
                  <c:v>4505.79476949902</c:v>
                </c:pt>
                <c:pt idx="29">
                  <c:v>4519.410746381039</c:v>
                </c:pt>
                <c:pt idx="30">
                  <c:v>4536.254856388726</c:v>
                </c:pt>
                <c:pt idx="31">
                  <c:v>4566.591359959138</c:v>
                </c:pt>
                <c:pt idx="32">
                  <c:v>4587.086506765748</c:v>
                </c:pt>
                <c:pt idx="33">
                  <c:v>4618.455232293268</c:v>
                </c:pt>
                <c:pt idx="34">
                  <c:v>4636.582121809486</c:v>
                </c:pt>
                <c:pt idx="35">
                  <c:v>4658.465630409927</c:v>
                </c:pt>
                <c:pt idx="36">
                  <c:v>4691.83527801404</c:v>
                </c:pt>
                <c:pt idx="37">
                  <c:v>4715.542953509621</c:v>
                </c:pt>
                <c:pt idx="38">
                  <c:v>4726.863378414776</c:v>
                </c:pt>
                <c:pt idx="39">
                  <c:v>4752.181898595071</c:v>
                </c:pt>
                <c:pt idx="40">
                  <c:v>4772.046977860898</c:v>
                </c:pt>
                <c:pt idx="41">
                  <c:v>4792.63206323373</c:v>
                </c:pt>
                <c:pt idx="42">
                  <c:v>4809.603898252015</c:v>
                </c:pt>
                <c:pt idx="43">
                  <c:v>4831.29145699749</c:v>
                </c:pt>
                <c:pt idx="44">
                  <c:v>4853.158142989362</c:v>
                </c:pt>
                <c:pt idx="45">
                  <c:v>4869.538483429575</c:v>
                </c:pt>
                <c:pt idx="46">
                  <c:v>4880.172286838275</c:v>
                </c:pt>
                <c:pt idx="47">
                  <c:v>4902.580148035537</c:v>
                </c:pt>
                <c:pt idx="48">
                  <c:v>4930.570934854911</c:v>
                </c:pt>
                <c:pt idx="49">
                  <c:v>4943.325677873051</c:v>
                </c:pt>
                <c:pt idx="50">
                  <c:v>4963.062623636242</c:v>
                </c:pt>
                <c:pt idx="51">
                  <c:v>4971.27456666156</c:v>
                </c:pt>
                <c:pt idx="52">
                  <c:v>4990.202816351395</c:v>
                </c:pt>
                <c:pt idx="53">
                  <c:v>5014.236256075623</c:v>
                </c:pt>
                <c:pt idx="54">
                  <c:v>5052.067358335777</c:v>
                </c:pt>
                <c:pt idx="55">
                  <c:v>5075.344673429782</c:v>
                </c:pt>
                <c:pt idx="56">
                  <c:v>5090.753182899789</c:v>
                </c:pt>
                <c:pt idx="57">
                  <c:v>5111.174576028318</c:v>
                </c:pt>
                <c:pt idx="58">
                  <c:v>5121.36200561556</c:v>
                </c:pt>
                <c:pt idx="59">
                  <c:v>5140.807404349817</c:v>
                </c:pt>
                <c:pt idx="60">
                  <c:v>5144.817784498426</c:v>
                </c:pt>
                <c:pt idx="61">
                  <c:v>5178.94192444622</c:v>
                </c:pt>
                <c:pt idx="62">
                  <c:v>5213.075754529474</c:v>
                </c:pt>
                <c:pt idx="63">
                  <c:v>5242.538536894988</c:v>
                </c:pt>
                <c:pt idx="64">
                  <c:v>5261.460510721314</c:v>
                </c:pt>
                <c:pt idx="65">
                  <c:v>5280.983341254133</c:v>
                </c:pt>
                <c:pt idx="66">
                  <c:v>5295.536258655473</c:v>
                </c:pt>
                <c:pt idx="67">
                  <c:v>5321.952823338026</c:v>
                </c:pt>
                <c:pt idx="68">
                  <c:v>5341.420965710807</c:v>
                </c:pt>
                <c:pt idx="69">
                  <c:v>5357.671483626011</c:v>
                </c:pt>
                <c:pt idx="70">
                  <c:v>5384.669302946595</c:v>
                </c:pt>
                <c:pt idx="71">
                  <c:v>5404.693630946945</c:v>
                </c:pt>
                <c:pt idx="72">
                  <c:v>5442.24138715961</c:v>
                </c:pt>
                <c:pt idx="73">
                  <c:v>5457.342249108874</c:v>
                </c:pt>
                <c:pt idx="74">
                  <c:v>5456.279512130898</c:v>
                </c:pt>
                <c:pt idx="75">
                  <c:v>5469.829927132682</c:v>
                </c:pt>
                <c:pt idx="76">
                  <c:v>5479.741835958564</c:v>
                </c:pt>
                <c:pt idx="77">
                  <c:v>5478.640344381507</c:v>
                </c:pt>
                <c:pt idx="78">
                  <c:v>5485.270496042201</c:v>
                </c:pt>
                <c:pt idx="79">
                  <c:v>5516.078085688705</c:v>
                </c:pt>
                <c:pt idx="80">
                  <c:v>5525.847550918862</c:v>
                </c:pt>
                <c:pt idx="81">
                  <c:v>5536.814413936529</c:v>
                </c:pt>
                <c:pt idx="82">
                  <c:v>5545.24907975372</c:v>
                </c:pt>
                <c:pt idx="83">
                  <c:v>5554.672210673674</c:v>
                </c:pt>
                <c:pt idx="84">
                  <c:v>5562.338483620421</c:v>
                </c:pt>
                <c:pt idx="85">
                  <c:v>5584.099184408247</c:v>
                </c:pt>
                <c:pt idx="86">
                  <c:v>5595.737358597871</c:v>
                </c:pt>
                <c:pt idx="87">
                  <c:v>5610.63252999169</c:v>
                </c:pt>
                <c:pt idx="88">
                  <c:v>5611.125083111977</c:v>
                </c:pt>
                <c:pt idx="89">
                  <c:v>5617.018394574796</c:v>
                </c:pt>
                <c:pt idx="90">
                  <c:v>5618.985609257283</c:v>
                </c:pt>
                <c:pt idx="91">
                  <c:v>5621.676621474303</c:v>
                </c:pt>
                <c:pt idx="92">
                  <c:v>5631.724396808562</c:v>
                </c:pt>
                <c:pt idx="93">
                  <c:v>5627.588205767412</c:v>
                </c:pt>
                <c:pt idx="94">
                  <c:v>5632.765402759526</c:v>
                </c:pt>
                <c:pt idx="95">
                  <c:v>5640.995452959806</c:v>
                </c:pt>
                <c:pt idx="96">
                  <c:v>5652.375470461535</c:v>
                </c:pt>
                <c:pt idx="97">
                  <c:v>5670.10966577742</c:v>
                </c:pt>
                <c:pt idx="98">
                  <c:v>5674.203907632591</c:v>
                </c:pt>
                <c:pt idx="99">
                  <c:v>5687.194943385683</c:v>
                </c:pt>
                <c:pt idx="100">
                  <c:v>5700.792518908204</c:v>
                </c:pt>
                <c:pt idx="101">
                  <c:v>5719.707693030764</c:v>
                </c:pt>
                <c:pt idx="102">
                  <c:v>5720.723725200455</c:v>
                </c:pt>
                <c:pt idx="103">
                  <c:v>5727.277813146897</c:v>
                </c:pt>
                <c:pt idx="104">
                  <c:v>5740.193387693975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'Retirement values 2015 no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'!$K$4:$K$108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4268.403324120824</c:v>
                </c:pt>
                <c:pt idx="8">
                  <c:v>4653.80757802862</c:v>
                </c:pt>
                <c:pt idx="9">
                  <c:v>4445.008368271616</c:v>
                </c:pt>
                <c:pt idx="10">
                  <c:v>4743.950687185427</c:v>
                </c:pt>
                <c:pt idx="11">
                  <c:v>4547.013386930661</c:v>
                </c:pt>
                <c:pt idx="12">
                  <c:v>4937.273056842087</c:v>
                </c:pt>
                <c:pt idx="13">
                  <c:v>4635.601242355885</c:v>
                </c:pt>
                <c:pt idx="14">
                  <c:v>4575.593687689273</c:v>
                </c:pt>
                <c:pt idx="15">
                  <c:v>4546.369529132293</c:v>
                </c:pt>
                <c:pt idx="16">
                  <c:v>4560.010623794752</c:v>
                </c:pt>
                <c:pt idx="17">
                  <c:v>4582.893538297926</c:v>
                </c:pt>
                <c:pt idx="18">
                  <c:v>4600.785042473411</c:v>
                </c:pt>
                <c:pt idx="19">
                  <c:v>4628.440832935756</c:v>
                </c:pt>
                <c:pt idx="20">
                  <c:v>4642.717835254018</c:v>
                </c:pt>
                <c:pt idx="21">
                  <c:v>4663.075718138331</c:v>
                </c:pt>
                <c:pt idx="22">
                  <c:v>4679.80027945867</c:v>
                </c:pt>
                <c:pt idx="23">
                  <c:v>4697.996256351774</c:v>
                </c:pt>
                <c:pt idx="24">
                  <c:v>4722.84733610098</c:v>
                </c:pt>
                <c:pt idx="25">
                  <c:v>4742.368793713462</c:v>
                </c:pt>
                <c:pt idx="26">
                  <c:v>4762.525960164954</c:v>
                </c:pt>
                <c:pt idx="27">
                  <c:v>4779.304312369698</c:v>
                </c:pt>
                <c:pt idx="28">
                  <c:v>4804.345617691618</c:v>
                </c:pt>
                <c:pt idx="29">
                  <c:v>4809.483129918166</c:v>
                </c:pt>
                <c:pt idx="30">
                  <c:v>4826.859232592363</c:v>
                </c:pt>
                <c:pt idx="31">
                  <c:v>4856.08174503236</c:v>
                </c:pt>
                <c:pt idx="32">
                  <c:v>4878.144487422096</c:v>
                </c:pt>
                <c:pt idx="33">
                  <c:v>4904.397371168857</c:v>
                </c:pt>
                <c:pt idx="34">
                  <c:v>4926.02343381008</c:v>
                </c:pt>
                <c:pt idx="35">
                  <c:v>4955.145200144881</c:v>
                </c:pt>
                <c:pt idx="36">
                  <c:v>4979.951323107186</c:v>
                </c:pt>
                <c:pt idx="37">
                  <c:v>5000.829515237674</c:v>
                </c:pt>
                <c:pt idx="38">
                  <c:v>5021.835595362017</c:v>
                </c:pt>
                <c:pt idx="39">
                  <c:v>5048.704180178061</c:v>
                </c:pt>
                <c:pt idx="40">
                  <c:v>5058.425231472262</c:v>
                </c:pt>
                <c:pt idx="41">
                  <c:v>5083.189383068918</c:v>
                </c:pt>
                <c:pt idx="42">
                  <c:v>5104.160160266853</c:v>
                </c:pt>
                <c:pt idx="43">
                  <c:v>5124.393038121715</c:v>
                </c:pt>
                <c:pt idx="44">
                  <c:v>5137.5628725735</c:v>
                </c:pt>
                <c:pt idx="45">
                  <c:v>5155.701843730771</c:v>
                </c:pt>
                <c:pt idx="46">
                  <c:v>5168.282643495414</c:v>
                </c:pt>
                <c:pt idx="47">
                  <c:v>5178.493420546766</c:v>
                </c:pt>
                <c:pt idx="48">
                  <c:v>5206.110367340799</c:v>
                </c:pt>
                <c:pt idx="49">
                  <c:v>5219.17324626357</c:v>
                </c:pt>
                <c:pt idx="50">
                  <c:v>5242.736233564535</c:v>
                </c:pt>
                <c:pt idx="51">
                  <c:v>5252.986707149023</c:v>
                </c:pt>
                <c:pt idx="52">
                  <c:v>5274.687178865232</c:v>
                </c:pt>
                <c:pt idx="53">
                  <c:v>5303.163085046372</c:v>
                </c:pt>
                <c:pt idx="54">
                  <c:v>5326.610465533944</c:v>
                </c:pt>
                <c:pt idx="55">
                  <c:v>5340.66296306899</c:v>
                </c:pt>
                <c:pt idx="56">
                  <c:v>5359.860714417125</c:v>
                </c:pt>
                <c:pt idx="57">
                  <c:v>5382.744582229175</c:v>
                </c:pt>
                <c:pt idx="58">
                  <c:v>5391.434506435107</c:v>
                </c:pt>
                <c:pt idx="59">
                  <c:v>5395.508818415091</c:v>
                </c:pt>
                <c:pt idx="60">
                  <c:v>5404.907766725812</c:v>
                </c:pt>
                <c:pt idx="61">
                  <c:v>5433.64051650687</c:v>
                </c:pt>
                <c:pt idx="62">
                  <c:v>5463.730637612978</c:v>
                </c:pt>
                <c:pt idx="63">
                  <c:v>5482.344621089988</c:v>
                </c:pt>
                <c:pt idx="64">
                  <c:v>5500.373406554044</c:v>
                </c:pt>
                <c:pt idx="65">
                  <c:v>5519.052456261722</c:v>
                </c:pt>
                <c:pt idx="66">
                  <c:v>5531.606077035138</c:v>
                </c:pt>
                <c:pt idx="67">
                  <c:v>5548.444543643333</c:v>
                </c:pt>
                <c:pt idx="68">
                  <c:v>5564.195718874491</c:v>
                </c:pt>
                <c:pt idx="69">
                  <c:v>5585.261097873822</c:v>
                </c:pt>
                <c:pt idx="70">
                  <c:v>5611.966310357103</c:v>
                </c:pt>
                <c:pt idx="71">
                  <c:v>5629.710241708544</c:v>
                </c:pt>
                <c:pt idx="72">
                  <c:v>5664.16216634794</c:v>
                </c:pt>
                <c:pt idx="73">
                  <c:v>5684.325033997442</c:v>
                </c:pt>
                <c:pt idx="74">
                  <c:v>5695.449922510168</c:v>
                </c:pt>
                <c:pt idx="75">
                  <c:v>5721.680443134353</c:v>
                </c:pt>
                <c:pt idx="76">
                  <c:v>5728.798808697041</c:v>
                </c:pt>
                <c:pt idx="77">
                  <c:v>5732.475465341144</c:v>
                </c:pt>
                <c:pt idx="78">
                  <c:v>5741.143327872486</c:v>
                </c:pt>
                <c:pt idx="79">
                  <c:v>5761.260500471658</c:v>
                </c:pt>
                <c:pt idx="80">
                  <c:v>5775.587415686695</c:v>
                </c:pt>
                <c:pt idx="81">
                  <c:v>5788.558221390096</c:v>
                </c:pt>
                <c:pt idx="82">
                  <c:v>5798.417538095166</c:v>
                </c:pt>
                <c:pt idx="83">
                  <c:v>5806.140394754625</c:v>
                </c:pt>
                <c:pt idx="84">
                  <c:v>5816.457764366343</c:v>
                </c:pt>
                <c:pt idx="85">
                  <c:v>5832.827100227655</c:v>
                </c:pt>
                <c:pt idx="86">
                  <c:v>5845.787281590353</c:v>
                </c:pt>
                <c:pt idx="87">
                  <c:v>5863.19177584582</c:v>
                </c:pt>
                <c:pt idx="88">
                  <c:v>5875.072992380718</c:v>
                </c:pt>
                <c:pt idx="89">
                  <c:v>5893.054598583844</c:v>
                </c:pt>
                <c:pt idx="90">
                  <c:v>5903.758948031732</c:v>
                </c:pt>
                <c:pt idx="91">
                  <c:v>5908.403050913351</c:v>
                </c:pt>
                <c:pt idx="92">
                  <c:v>5923.566225685258</c:v>
                </c:pt>
                <c:pt idx="93">
                  <c:v>5929.212865533256</c:v>
                </c:pt>
                <c:pt idx="94">
                  <c:v>5937.480257720829</c:v>
                </c:pt>
                <c:pt idx="95">
                  <c:v>5942.754238122111</c:v>
                </c:pt>
                <c:pt idx="96">
                  <c:v>5979.578540920848</c:v>
                </c:pt>
                <c:pt idx="97">
                  <c:v>5988.750308100596</c:v>
                </c:pt>
                <c:pt idx="98">
                  <c:v>5995.162642628618</c:v>
                </c:pt>
                <c:pt idx="99">
                  <c:v>6009.004097686326</c:v>
                </c:pt>
                <c:pt idx="100">
                  <c:v>6021.74876187873</c:v>
                </c:pt>
                <c:pt idx="101">
                  <c:v>6034.009645512756</c:v>
                </c:pt>
                <c:pt idx="102">
                  <c:v>6033.459055446448</c:v>
                </c:pt>
                <c:pt idx="103">
                  <c:v>6043.196608158536</c:v>
                </c:pt>
                <c:pt idx="104">
                  <c:v>6049.55912577804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values 2015 no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'!$L$4:$L$108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3305.166293756231</c:v>
                </c:pt>
                <c:pt idx="10">
                  <c:v>3496.972332734477</c:v>
                </c:pt>
                <c:pt idx="11">
                  <c:v>3322.041265759746</c:v>
                </c:pt>
                <c:pt idx="12">
                  <c:v>3594.62330745039</c:v>
                </c:pt>
                <c:pt idx="13">
                  <c:v>3381.033393960764</c:v>
                </c:pt>
                <c:pt idx="14">
                  <c:v>3321.534190417088</c:v>
                </c:pt>
                <c:pt idx="15">
                  <c:v>3290.686665763332</c:v>
                </c:pt>
                <c:pt idx="16">
                  <c:v>3286.199914426264</c:v>
                </c:pt>
                <c:pt idx="17">
                  <c:v>3280.76855855385</c:v>
                </c:pt>
                <c:pt idx="18">
                  <c:v>3287.772936358155</c:v>
                </c:pt>
                <c:pt idx="19">
                  <c:v>3272.95196130909</c:v>
                </c:pt>
                <c:pt idx="20">
                  <c:v>3272.722020880185</c:v>
                </c:pt>
                <c:pt idx="21">
                  <c:v>3287.530024475868</c:v>
                </c:pt>
                <c:pt idx="22">
                  <c:v>3299.868917035418</c:v>
                </c:pt>
                <c:pt idx="23">
                  <c:v>3317.439683867428</c:v>
                </c:pt>
                <c:pt idx="24">
                  <c:v>3327.193683063761</c:v>
                </c:pt>
                <c:pt idx="25">
                  <c:v>3331.826097484622</c:v>
                </c:pt>
                <c:pt idx="26">
                  <c:v>3337.032701871868</c:v>
                </c:pt>
                <c:pt idx="27">
                  <c:v>3320.259073733543</c:v>
                </c:pt>
                <c:pt idx="28">
                  <c:v>3333.003336539145</c:v>
                </c:pt>
                <c:pt idx="29">
                  <c:v>3349.693523068227</c:v>
                </c:pt>
                <c:pt idx="30">
                  <c:v>3353.576236433856</c:v>
                </c:pt>
                <c:pt idx="31">
                  <c:v>3354.17422791855</c:v>
                </c:pt>
                <c:pt idx="32">
                  <c:v>3360.334645932118</c:v>
                </c:pt>
                <c:pt idx="33">
                  <c:v>3371.55730877338</c:v>
                </c:pt>
                <c:pt idx="34">
                  <c:v>3377.494864305555</c:v>
                </c:pt>
                <c:pt idx="35">
                  <c:v>3372.184310181909</c:v>
                </c:pt>
                <c:pt idx="36">
                  <c:v>3381.456696846754</c:v>
                </c:pt>
                <c:pt idx="37">
                  <c:v>3389.352570188316</c:v>
                </c:pt>
                <c:pt idx="38">
                  <c:v>3385.94724280535</c:v>
                </c:pt>
                <c:pt idx="39">
                  <c:v>3392.02379337547</c:v>
                </c:pt>
                <c:pt idx="40">
                  <c:v>3409.87861369023</c:v>
                </c:pt>
                <c:pt idx="41">
                  <c:v>3417.541577043508</c:v>
                </c:pt>
                <c:pt idx="42">
                  <c:v>3421.850354733275</c:v>
                </c:pt>
                <c:pt idx="43">
                  <c:v>3432.491482607077</c:v>
                </c:pt>
                <c:pt idx="44">
                  <c:v>3452.954562503823</c:v>
                </c:pt>
                <c:pt idx="45">
                  <c:v>3463.258887555513</c:v>
                </c:pt>
                <c:pt idx="46">
                  <c:v>3464.460761464886</c:v>
                </c:pt>
                <c:pt idx="47">
                  <c:v>3475.805473177004</c:v>
                </c:pt>
                <c:pt idx="48">
                  <c:v>3478.388883053445</c:v>
                </c:pt>
                <c:pt idx="49">
                  <c:v>3489.186800884257</c:v>
                </c:pt>
                <c:pt idx="50">
                  <c:v>3492.284560077356</c:v>
                </c:pt>
                <c:pt idx="51">
                  <c:v>3490.77474730161</c:v>
                </c:pt>
                <c:pt idx="52">
                  <c:v>3503.747518486007</c:v>
                </c:pt>
                <c:pt idx="53">
                  <c:v>3511.350054315244</c:v>
                </c:pt>
                <c:pt idx="54">
                  <c:v>3525.395955919999</c:v>
                </c:pt>
                <c:pt idx="55">
                  <c:v>3531.296444855343</c:v>
                </c:pt>
                <c:pt idx="56">
                  <c:v>3531.182858673133</c:v>
                </c:pt>
                <c:pt idx="57">
                  <c:v>3538.055817657725</c:v>
                </c:pt>
                <c:pt idx="58">
                  <c:v>3540.316277588656</c:v>
                </c:pt>
                <c:pt idx="59">
                  <c:v>3559.841898177372</c:v>
                </c:pt>
                <c:pt idx="60">
                  <c:v>3565.476858671518</c:v>
                </c:pt>
                <c:pt idx="61">
                  <c:v>3578.880076274241</c:v>
                </c:pt>
                <c:pt idx="62">
                  <c:v>3595.055615168781</c:v>
                </c:pt>
                <c:pt idx="63">
                  <c:v>3606.305873418917</c:v>
                </c:pt>
                <c:pt idx="64">
                  <c:v>3605.528834407828</c:v>
                </c:pt>
                <c:pt idx="65">
                  <c:v>3614.713495861798</c:v>
                </c:pt>
                <c:pt idx="66">
                  <c:v>3616.999190044168</c:v>
                </c:pt>
                <c:pt idx="67">
                  <c:v>3625.547556593583</c:v>
                </c:pt>
                <c:pt idx="68">
                  <c:v>3636.34082258194</c:v>
                </c:pt>
                <c:pt idx="69">
                  <c:v>3650.524728566981</c:v>
                </c:pt>
                <c:pt idx="70">
                  <c:v>3652.734160757021</c:v>
                </c:pt>
                <c:pt idx="71">
                  <c:v>3662.417271499761</c:v>
                </c:pt>
                <c:pt idx="72">
                  <c:v>3677.397653709168</c:v>
                </c:pt>
                <c:pt idx="73">
                  <c:v>3679.354706396702</c:v>
                </c:pt>
                <c:pt idx="74">
                  <c:v>3682.469005877753</c:v>
                </c:pt>
                <c:pt idx="75">
                  <c:v>3690.329273000726</c:v>
                </c:pt>
                <c:pt idx="76">
                  <c:v>3705.185377948914</c:v>
                </c:pt>
                <c:pt idx="77">
                  <c:v>3706.670147491742</c:v>
                </c:pt>
                <c:pt idx="78">
                  <c:v>3704.655429328439</c:v>
                </c:pt>
                <c:pt idx="79">
                  <c:v>3733.083767259664</c:v>
                </c:pt>
                <c:pt idx="80">
                  <c:v>3739.409511020343</c:v>
                </c:pt>
                <c:pt idx="81">
                  <c:v>3739.280657616094</c:v>
                </c:pt>
                <c:pt idx="82">
                  <c:v>3743.990207575312</c:v>
                </c:pt>
                <c:pt idx="83">
                  <c:v>3754.614192644856</c:v>
                </c:pt>
                <c:pt idx="84">
                  <c:v>3765.544880035306</c:v>
                </c:pt>
                <c:pt idx="85">
                  <c:v>3772.169461270073</c:v>
                </c:pt>
                <c:pt idx="86">
                  <c:v>3783.827911192383</c:v>
                </c:pt>
                <c:pt idx="87">
                  <c:v>3793.87383653946</c:v>
                </c:pt>
                <c:pt idx="88">
                  <c:v>3802.174668544435</c:v>
                </c:pt>
                <c:pt idx="89">
                  <c:v>3805.377900972386</c:v>
                </c:pt>
                <c:pt idx="90">
                  <c:v>3809.44031821059</c:v>
                </c:pt>
                <c:pt idx="91">
                  <c:v>3807.49250423475</c:v>
                </c:pt>
                <c:pt idx="92">
                  <c:v>3800.797703976183</c:v>
                </c:pt>
                <c:pt idx="93">
                  <c:v>3811.059673995304</c:v>
                </c:pt>
                <c:pt idx="94">
                  <c:v>3811.512493235063</c:v>
                </c:pt>
                <c:pt idx="95">
                  <c:v>3818.170686966655</c:v>
                </c:pt>
                <c:pt idx="96">
                  <c:v>3822.741759137362</c:v>
                </c:pt>
                <c:pt idx="97">
                  <c:v>3830.110691813723</c:v>
                </c:pt>
                <c:pt idx="98">
                  <c:v>3832.2052946542</c:v>
                </c:pt>
                <c:pt idx="99">
                  <c:v>3839.548537772122</c:v>
                </c:pt>
                <c:pt idx="100">
                  <c:v>3850.30200344666</c:v>
                </c:pt>
                <c:pt idx="101">
                  <c:v>3864.162956146127</c:v>
                </c:pt>
                <c:pt idx="102">
                  <c:v>3870.233657358831</c:v>
                </c:pt>
                <c:pt idx="103">
                  <c:v>3869.773221139283</c:v>
                </c:pt>
                <c:pt idx="104">
                  <c:v>3869.261579176518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'Retirement values 2015 no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'!$M$4:$M$108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2366.322824332478</c:v>
                </c:pt>
                <c:pt idx="10">
                  <c:v>2507.597724092606</c:v>
                </c:pt>
                <c:pt idx="11">
                  <c:v>2402.328303070906</c:v>
                </c:pt>
                <c:pt idx="12">
                  <c:v>2595.910012957462</c:v>
                </c:pt>
                <c:pt idx="13">
                  <c:v>2414.902216697163</c:v>
                </c:pt>
                <c:pt idx="14">
                  <c:v>2378.494959030847</c:v>
                </c:pt>
                <c:pt idx="15">
                  <c:v>2354.234566259544</c:v>
                </c:pt>
                <c:pt idx="16">
                  <c:v>2352.112958969727</c:v>
                </c:pt>
                <c:pt idx="17">
                  <c:v>2352.110771665597</c:v>
                </c:pt>
                <c:pt idx="18">
                  <c:v>2352.10793821901</c:v>
                </c:pt>
                <c:pt idx="19">
                  <c:v>2352.105074429647</c:v>
                </c:pt>
                <c:pt idx="20">
                  <c:v>2399.796403335871</c:v>
                </c:pt>
                <c:pt idx="21">
                  <c:v>2790.190323567581</c:v>
                </c:pt>
                <c:pt idx="22">
                  <c:v>2812.482391364245</c:v>
                </c:pt>
                <c:pt idx="23">
                  <c:v>2834.010082564953</c:v>
                </c:pt>
                <c:pt idx="24">
                  <c:v>2865.56636645299</c:v>
                </c:pt>
                <c:pt idx="25">
                  <c:v>2895.491909592874</c:v>
                </c:pt>
                <c:pt idx="26">
                  <c:v>2920.749088751612</c:v>
                </c:pt>
                <c:pt idx="27">
                  <c:v>2940.090094228768</c:v>
                </c:pt>
                <c:pt idx="28">
                  <c:v>2940.084539803079</c:v>
                </c:pt>
                <c:pt idx="29">
                  <c:v>2940.079453179676</c:v>
                </c:pt>
                <c:pt idx="30">
                  <c:v>2940.074040394726</c:v>
                </c:pt>
                <c:pt idx="31">
                  <c:v>2940.06734790658</c:v>
                </c:pt>
                <c:pt idx="32">
                  <c:v>2940.057020402358</c:v>
                </c:pt>
                <c:pt idx="33">
                  <c:v>2940.055139734275</c:v>
                </c:pt>
                <c:pt idx="34">
                  <c:v>2940.048770807665</c:v>
                </c:pt>
                <c:pt idx="35">
                  <c:v>2940.040814228172</c:v>
                </c:pt>
                <c:pt idx="36">
                  <c:v>2940.038306783902</c:v>
                </c:pt>
                <c:pt idx="37">
                  <c:v>2940.02979946345</c:v>
                </c:pt>
                <c:pt idx="38">
                  <c:v>2940.024682307991</c:v>
                </c:pt>
                <c:pt idx="39">
                  <c:v>2940.020611378262</c:v>
                </c:pt>
                <c:pt idx="40">
                  <c:v>2940.016681845646</c:v>
                </c:pt>
                <c:pt idx="41">
                  <c:v>2940.00995125707</c:v>
                </c:pt>
                <c:pt idx="42">
                  <c:v>2940.001142503282</c:v>
                </c:pt>
                <c:pt idx="43">
                  <c:v>2939.988182601016</c:v>
                </c:pt>
                <c:pt idx="44">
                  <c:v>2939.983028968697</c:v>
                </c:pt>
                <c:pt idx="45">
                  <c:v>2939.975220590066</c:v>
                </c:pt>
                <c:pt idx="46">
                  <c:v>2939.964742297397</c:v>
                </c:pt>
                <c:pt idx="47">
                  <c:v>2939.956367876817</c:v>
                </c:pt>
                <c:pt idx="48">
                  <c:v>2939.949204608464</c:v>
                </c:pt>
                <c:pt idx="49">
                  <c:v>2939.943757172578</c:v>
                </c:pt>
                <c:pt idx="50">
                  <c:v>2939.936535668356</c:v>
                </c:pt>
                <c:pt idx="51">
                  <c:v>2939.926885462589</c:v>
                </c:pt>
                <c:pt idx="52">
                  <c:v>2939.919899982521</c:v>
                </c:pt>
                <c:pt idx="53">
                  <c:v>2939.91359895187</c:v>
                </c:pt>
                <c:pt idx="54">
                  <c:v>2939.906510377751</c:v>
                </c:pt>
                <c:pt idx="55">
                  <c:v>2939.89976787341</c:v>
                </c:pt>
                <c:pt idx="56">
                  <c:v>2939.893685012744</c:v>
                </c:pt>
                <c:pt idx="57">
                  <c:v>2939.882948823121</c:v>
                </c:pt>
                <c:pt idx="58">
                  <c:v>2939.870892006544</c:v>
                </c:pt>
                <c:pt idx="59">
                  <c:v>2939.861918085881</c:v>
                </c:pt>
                <c:pt idx="60">
                  <c:v>2939.85787606473</c:v>
                </c:pt>
                <c:pt idx="61">
                  <c:v>2939.849987396868</c:v>
                </c:pt>
                <c:pt idx="62">
                  <c:v>2938.97909422885</c:v>
                </c:pt>
                <c:pt idx="63">
                  <c:v>2938.950630392087</c:v>
                </c:pt>
                <c:pt idx="64">
                  <c:v>2938.93458288957</c:v>
                </c:pt>
                <c:pt idx="65">
                  <c:v>2938.907017093901</c:v>
                </c:pt>
                <c:pt idx="66">
                  <c:v>2938.885898003833</c:v>
                </c:pt>
                <c:pt idx="67">
                  <c:v>2938.844323846103</c:v>
                </c:pt>
                <c:pt idx="68">
                  <c:v>2938.82671139351</c:v>
                </c:pt>
                <c:pt idx="69">
                  <c:v>2938.8100420074</c:v>
                </c:pt>
                <c:pt idx="70">
                  <c:v>2938.795006403611</c:v>
                </c:pt>
                <c:pt idx="71">
                  <c:v>2938.76100896416</c:v>
                </c:pt>
                <c:pt idx="72">
                  <c:v>2938.735430692183</c:v>
                </c:pt>
                <c:pt idx="73">
                  <c:v>2938.16473690573</c:v>
                </c:pt>
                <c:pt idx="74">
                  <c:v>2938.138827797822</c:v>
                </c:pt>
                <c:pt idx="75">
                  <c:v>2937.533601432236</c:v>
                </c:pt>
                <c:pt idx="76">
                  <c:v>2937.503805901868</c:v>
                </c:pt>
                <c:pt idx="77">
                  <c:v>2936.766562120683</c:v>
                </c:pt>
                <c:pt idx="78">
                  <c:v>2936.670593351547</c:v>
                </c:pt>
                <c:pt idx="79">
                  <c:v>2936.629635148092</c:v>
                </c:pt>
                <c:pt idx="80">
                  <c:v>2936.519296548843</c:v>
                </c:pt>
                <c:pt idx="81">
                  <c:v>2932.410287856328</c:v>
                </c:pt>
                <c:pt idx="82">
                  <c:v>2932.254278921238</c:v>
                </c:pt>
                <c:pt idx="83">
                  <c:v>2932.126639595852</c:v>
                </c:pt>
                <c:pt idx="84">
                  <c:v>2931.929186443996</c:v>
                </c:pt>
                <c:pt idx="85">
                  <c:v>2931.861888047215</c:v>
                </c:pt>
                <c:pt idx="86">
                  <c:v>2925.802834946489</c:v>
                </c:pt>
                <c:pt idx="87">
                  <c:v>2924.049300394867</c:v>
                </c:pt>
                <c:pt idx="88">
                  <c:v>2923.937893587381</c:v>
                </c:pt>
                <c:pt idx="89">
                  <c:v>2923.741009142959</c:v>
                </c:pt>
                <c:pt idx="90">
                  <c:v>2923.41641794209</c:v>
                </c:pt>
                <c:pt idx="91">
                  <c:v>2918.197146582177</c:v>
                </c:pt>
                <c:pt idx="92">
                  <c:v>2917.714396008172</c:v>
                </c:pt>
                <c:pt idx="93">
                  <c:v>2917.140967576046</c:v>
                </c:pt>
                <c:pt idx="94">
                  <c:v>2916.753947043515</c:v>
                </c:pt>
                <c:pt idx="95">
                  <c:v>2913.869759522784</c:v>
                </c:pt>
                <c:pt idx="96">
                  <c:v>2913.324117833918</c:v>
                </c:pt>
                <c:pt idx="97">
                  <c:v>2912.425181938508</c:v>
                </c:pt>
                <c:pt idx="98">
                  <c:v>2911.756466939148</c:v>
                </c:pt>
                <c:pt idx="99">
                  <c:v>2910.740160182477</c:v>
                </c:pt>
                <c:pt idx="100">
                  <c:v>2909.900237951158</c:v>
                </c:pt>
                <c:pt idx="101">
                  <c:v>2907.968736329236</c:v>
                </c:pt>
                <c:pt idx="102">
                  <c:v>2908.247011884598</c:v>
                </c:pt>
                <c:pt idx="103">
                  <c:v>2907.477603891658</c:v>
                </c:pt>
                <c:pt idx="104">
                  <c:v>2908.471883343306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values 2015 no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33768"/>
        <c:axId val="-2106130632"/>
      </c:lineChart>
      <c:catAx>
        <c:axId val="-210613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130632"/>
        <c:crosses val="autoZero"/>
        <c:auto val="1"/>
        <c:lblAlgn val="ctr"/>
        <c:lblOffset val="100"/>
        <c:noMultiLvlLbl val="0"/>
      </c:catAx>
      <c:valAx>
        <c:axId val="-2106130632"/>
        <c:scaling>
          <c:orientation val="minMax"/>
          <c:max val="80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33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07310167517404"/>
          <c:y val="0.742906818935163"/>
          <c:w val="0.897733469665985"/>
          <c:h val="0.24120755755411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values 2015 no mor '!$AJ$3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values 2015 no mor 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'!$AJ$4:$AJ$108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6584.0500436289</c:v>
                </c:pt>
                <c:pt idx="10">
                  <c:v>6551.3566988075</c:v>
                </c:pt>
                <c:pt idx="11">
                  <c:v>6734.1800242166</c:v>
                </c:pt>
                <c:pt idx="12">
                  <c:v>6721.2591396848</c:v>
                </c:pt>
                <c:pt idx="13">
                  <c:v>6646.2195162113</c:v>
                </c:pt>
                <c:pt idx="14">
                  <c:v>6604.9089002572</c:v>
                </c:pt>
                <c:pt idx="15">
                  <c:v>6668.6554362916</c:v>
                </c:pt>
                <c:pt idx="16">
                  <c:v>6702.4597358546</c:v>
                </c:pt>
                <c:pt idx="17">
                  <c:v>6736.3537108216</c:v>
                </c:pt>
                <c:pt idx="18">
                  <c:v>6752.4359258719</c:v>
                </c:pt>
                <c:pt idx="19">
                  <c:v>6820.3896095229</c:v>
                </c:pt>
                <c:pt idx="20">
                  <c:v>6829.978545834</c:v>
                </c:pt>
                <c:pt idx="21">
                  <c:v>6835.3858220642</c:v>
                </c:pt>
                <c:pt idx="22">
                  <c:v>6817.7380123734</c:v>
                </c:pt>
                <c:pt idx="23">
                  <c:v>6836.1416269344</c:v>
                </c:pt>
                <c:pt idx="24">
                  <c:v>6888.6856655088</c:v>
                </c:pt>
                <c:pt idx="25">
                  <c:v>6910.0682000807</c:v>
                </c:pt>
                <c:pt idx="26">
                  <c:v>6968.418346826</c:v>
                </c:pt>
                <c:pt idx="27">
                  <c:v>6991.2964778223</c:v>
                </c:pt>
                <c:pt idx="28">
                  <c:v>7011.2155316183</c:v>
                </c:pt>
                <c:pt idx="29">
                  <c:v>7037.1149871301</c:v>
                </c:pt>
                <c:pt idx="30">
                  <c:v>7070.8724222732</c:v>
                </c:pt>
                <c:pt idx="31">
                  <c:v>7095.8079126585</c:v>
                </c:pt>
                <c:pt idx="32">
                  <c:v>7149.0552233905</c:v>
                </c:pt>
                <c:pt idx="33">
                  <c:v>7172.7090986533</c:v>
                </c:pt>
                <c:pt idx="34">
                  <c:v>7177.9215366361</c:v>
                </c:pt>
                <c:pt idx="35">
                  <c:v>7212.8207161877</c:v>
                </c:pt>
                <c:pt idx="36">
                  <c:v>7256.7962086913</c:v>
                </c:pt>
                <c:pt idx="37">
                  <c:v>7272.8825754848</c:v>
                </c:pt>
                <c:pt idx="38">
                  <c:v>7284.1601135508</c:v>
                </c:pt>
                <c:pt idx="39">
                  <c:v>7363.8948212955</c:v>
                </c:pt>
                <c:pt idx="40">
                  <c:v>7379.8060570924</c:v>
                </c:pt>
                <c:pt idx="41">
                  <c:v>7415.7755982864</c:v>
                </c:pt>
                <c:pt idx="42">
                  <c:v>7444.612604771</c:v>
                </c:pt>
                <c:pt idx="43">
                  <c:v>7471.125543707</c:v>
                </c:pt>
                <c:pt idx="44">
                  <c:v>7515.7409404529</c:v>
                </c:pt>
                <c:pt idx="45">
                  <c:v>7519.5758228913</c:v>
                </c:pt>
                <c:pt idx="46">
                  <c:v>7558.4866514147</c:v>
                </c:pt>
                <c:pt idx="47">
                  <c:v>7619.4788563677</c:v>
                </c:pt>
                <c:pt idx="48">
                  <c:v>7652.4394727529</c:v>
                </c:pt>
                <c:pt idx="49">
                  <c:v>7678.4544678797</c:v>
                </c:pt>
                <c:pt idx="50">
                  <c:v>7688.9386955007</c:v>
                </c:pt>
                <c:pt idx="51">
                  <c:v>7734.4659793452</c:v>
                </c:pt>
                <c:pt idx="52">
                  <c:v>7755.4893851827</c:v>
                </c:pt>
                <c:pt idx="53">
                  <c:v>7835.6373751122</c:v>
                </c:pt>
                <c:pt idx="54">
                  <c:v>7893.9486231452</c:v>
                </c:pt>
                <c:pt idx="55">
                  <c:v>7890.1689324318</c:v>
                </c:pt>
                <c:pt idx="56">
                  <c:v>7934.8342404828</c:v>
                </c:pt>
                <c:pt idx="57">
                  <c:v>7955.3303581336</c:v>
                </c:pt>
                <c:pt idx="58">
                  <c:v>8001.3695049004</c:v>
                </c:pt>
                <c:pt idx="59">
                  <c:v>8038.4035976877</c:v>
                </c:pt>
                <c:pt idx="60">
                  <c:v>8063.9715415989</c:v>
                </c:pt>
                <c:pt idx="61">
                  <c:v>8094.3272383522</c:v>
                </c:pt>
                <c:pt idx="62">
                  <c:v>8141.6726241753</c:v>
                </c:pt>
                <c:pt idx="63">
                  <c:v>8204.466972930401</c:v>
                </c:pt>
                <c:pt idx="64">
                  <c:v>8183.8900851182</c:v>
                </c:pt>
                <c:pt idx="65">
                  <c:v>8214.3730460522</c:v>
                </c:pt>
                <c:pt idx="66">
                  <c:v>8255.0586991977</c:v>
                </c:pt>
                <c:pt idx="67">
                  <c:v>8271.8910984675</c:v>
                </c:pt>
                <c:pt idx="68">
                  <c:v>8349.2084387953</c:v>
                </c:pt>
                <c:pt idx="69">
                  <c:v>8386.2819918745</c:v>
                </c:pt>
                <c:pt idx="70">
                  <c:v>8409.5660620207</c:v>
                </c:pt>
                <c:pt idx="71">
                  <c:v>8434.0194608028</c:v>
                </c:pt>
                <c:pt idx="72">
                  <c:v>8484.1828064758</c:v>
                </c:pt>
                <c:pt idx="73">
                  <c:v>8522.6321455356</c:v>
                </c:pt>
                <c:pt idx="74">
                  <c:v>8584.3407003557</c:v>
                </c:pt>
                <c:pt idx="75">
                  <c:v>8588.2674446063</c:v>
                </c:pt>
                <c:pt idx="76">
                  <c:v>8636.6202758797</c:v>
                </c:pt>
                <c:pt idx="77">
                  <c:v>8654.2464518779</c:v>
                </c:pt>
                <c:pt idx="78">
                  <c:v>8652.5779929783</c:v>
                </c:pt>
                <c:pt idx="79">
                  <c:v>8682.9614823846</c:v>
                </c:pt>
                <c:pt idx="80">
                  <c:v>8710.9868010802</c:v>
                </c:pt>
                <c:pt idx="81">
                  <c:v>8755.8412673841</c:v>
                </c:pt>
                <c:pt idx="82">
                  <c:v>8823.8445938166</c:v>
                </c:pt>
                <c:pt idx="83">
                  <c:v>8864.4390051759</c:v>
                </c:pt>
                <c:pt idx="84">
                  <c:v>8938.2754770118</c:v>
                </c:pt>
                <c:pt idx="85">
                  <c:v>8961.7375712106</c:v>
                </c:pt>
                <c:pt idx="86">
                  <c:v>9009.180182465299</c:v>
                </c:pt>
                <c:pt idx="87">
                  <c:v>9045.060234566199</c:v>
                </c:pt>
                <c:pt idx="88">
                  <c:v>9058.2152865481</c:v>
                </c:pt>
                <c:pt idx="89">
                  <c:v>9086.1624320144</c:v>
                </c:pt>
                <c:pt idx="90">
                  <c:v>9106.6737530352</c:v>
                </c:pt>
                <c:pt idx="91">
                  <c:v>9138.859325531201</c:v>
                </c:pt>
                <c:pt idx="92">
                  <c:v>9196.6391695986</c:v>
                </c:pt>
                <c:pt idx="93">
                  <c:v>9203.9540365315</c:v>
                </c:pt>
                <c:pt idx="94">
                  <c:v>9231.2502313124</c:v>
                </c:pt>
                <c:pt idx="95">
                  <c:v>9309.1718634473</c:v>
                </c:pt>
                <c:pt idx="96">
                  <c:v>9363.674859325</c:v>
                </c:pt>
                <c:pt idx="97">
                  <c:v>9373.487170757</c:v>
                </c:pt>
                <c:pt idx="98">
                  <c:v>9413.376165440701</c:v>
                </c:pt>
                <c:pt idx="99">
                  <c:v>9404.484226460199</c:v>
                </c:pt>
                <c:pt idx="100">
                  <c:v>9448.6882680658</c:v>
                </c:pt>
                <c:pt idx="101">
                  <c:v>9482.0723392495</c:v>
                </c:pt>
                <c:pt idx="102">
                  <c:v>9494.2993648243</c:v>
                </c:pt>
                <c:pt idx="103">
                  <c:v>9568.8777616071</c:v>
                </c:pt>
                <c:pt idx="104">
                  <c:v>9633.515190537901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'!$AK$3</c:f>
              <c:strCache>
                <c:ptCount val="1"/>
                <c:pt idx="0">
                  <c:v>Mean contributory retirement pension</c:v>
                </c:pt>
              </c:strCache>
            </c:strRef>
          </c:tx>
          <c:marker>
            <c:symbol val="none"/>
          </c:marker>
          <c:cat>
            <c:numRef>
              <c:f>'Retirement values 2015 no mor 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'!$AK$4:$AK$108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4603.0078549595</c:v>
                </c:pt>
                <c:pt idx="8">
                  <c:v>5018.6242750377</c:v>
                </c:pt>
                <c:pt idx="9">
                  <c:v>4793.7812431168</c:v>
                </c:pt>
                <c:pt idx="10">
                  <c:v>5115.9387330996</c:v>
                </c:pt>
                <c:pt idx="11">
                  <c:v>4903.1916250924</c:v>
                </c:pt>
                <c:pt idx="12">
                  <c:v>5323.8751793338</c:v>
                </c:pt>
                <c:pt idx="13">
                  <c:v>4998.5816557414</c:v>
                </c:pt>
                <c:pt idx="14">
                  <c:v>4933.8753433818</c:v>
                </c:pt>
                <c:pt idx="15">
                  <c:v>4902.3628522873</c:v>
                </c:pt>
                <c:pt idx="16">
                  <c:v>4979.0570501505</c:v>
                </c:pt>
                <c:pt idx="17">
                  <c:v>5022.2783871043</c:v>
                </c:pt>
                <c:pt idx="18">
                  <c:v>5060.1825106174</c:v>
                </c:pt>
                <c:pt idx="19">
                  <c:v>5109.0065574947</c:v>
                </c:pt>
                <c:pt idx="20">
                  <c:v>5143.2515429544</c:v>
                </c:pt>
                <c:pt idx="21">
                  <c:v>5184.6014525765</c:v>
                </c:pt>
                <c:pt idx="22">
                  <c:v>5222.3237023132</c:v>
                </c:pt>
                <c:pt idx="23">
                  <c:v>5261.8271710123</c:v>
                </c:pt>
                <c:pt idx="24">
                  <c:v>5307.0563360647</c:v>
                </c:pt>
                <c:pt idx="25">
                  <c:v>5348.1441435496</c:v>
                </c:pt>
                <c:pt idx="26">
                  <c:v>5392.3596997996</c:v>
                </c:pt>
                <c:pt idx="27">
                  <c:v>5436.6225623077</c:v>
                </c:pt>
                <c:pt idx="28">
                  <c:v>5490.2837452182</c:v>
                </c:pt>
                <c:pt idx="29">
                  <c:v>5527.6123054134</c:v>
                </c:pt>
                <c:pt idx="30">
                  <c:v>5571.6380052954</c:v>
                </c:pt>
                <c:pt idx="31">
                  <c:v>5623.1097737368</c:v>
                </c:pt>
                <c:pt idx="32">
                  <c:v>5678.0735046754</c:v>
                </c:pt>
                <c:pt idx="33">
                  <c:v>5713.4768346117</c:v>
                </c:pt>
                <c:pt idx="34">
                  <c:v>5763.2484750699</c:v>
                </c:pt>
                <c:pt idx="35">
                  <c:v>5820.8031466005</c:v>
                </c:pt>
                <c:pt idx="36">
                  <c:v>5860.438519458</c:v>
                </c:pt>
                <c:pt idx="37">
                  <c:v>5912.1347318217</c:v>
                </c:pt>
                <c:pt idx="38">
                  <c:v>5942.3893610177</c:v>
                </c:pt>
                <c:pt idx="39">
                  <c:v>5976.182979206</c:v>
                </c:pt>
                <c:pt idx="40">
                  <c:v>6025.5815020586</c:v>
                </c:pt>
                <c:pt idx="41">
                  <c:v>6070.95118898</c:v>
                </c:pt>
                <c:pt idx="42">
                  <c:v>6122.2960400225</c:v>
                </c:pt>
                <c:pt idx="43">
                  <c:v>6157.2088317871</c:v>
                </c:pt>
                <c:pt idx="44">
                  <c:v>6209.5256622756</c:v>
                </c:pt>
                <c:pt idx="45">
                  <c:v>6263.7050629683</c:v>
                </c:pt>
                <c:pt idx="46">
                  <c:v>6305.2884550692</c:v>
                </c:pt>
                <c:pt idx="47">
                  <c:v>6332.7243721011</c:v>
                </c:pt>
                <c:pt idx="48">
                  <c:v>6382.3964208856</c:v>
                </c:pt>
                <c:pt idx="49">
                  <c:v>6436.4477725824</c:v>
                </c:pt>
                <c:pt idx="50">
                  <c:v>6476.734481616</c:v>
                </c:pt>
                <c:pt idx="51">
                  <c:v>6509.5234518984</c:v>
                </c:pt>
                <c:pt idx="52">
                  <c:v>6553.2152366429</c:v>
                </c:pt>
                <c:pt idx="53">
                  <c:v>6607.2555888746</c:v>
                </c:pt>
                <c:pt idx="54">
                  <c:v>6661.866976699</c:v>
                </c:pt>
                <c:pt idx="55">
                  <c:v>6705.3297435764</c:v>
                </c:pt>
                <c:pt idx="56">
                  <c:v>6748.7784302289</c:v>
                </c:pt>
                <c:pt idx="57">
                  <c:v>6791.6941983412</c:v>
                </c:pt>
                <c:pt idx="58">
                  <c:v>6827.5293328793</c:v>
                </c:pt>
                <c:pt idx="59">
                  <c:v>6879.7578107009</c:v>
                </c:pt>
                <c:pt idx="60">
                  <c:v>6916.3734835765</c:v>
                </c:pt>
                <c:pt idx="61">
                  <c:v>6970.8399091353</c:v>
                </c:pt>
                <c:pt idx="62">
                  <c:v>7048.0283476224</c:v>
                </c:pt>
                <c:pt idx="63">
                  <c:v>7100.4860190357</c:v>
                </c:pt>
                <c:pt idx="64">
                  <c:v>7124.538681972</c:v>
                </c:pt>
                <c:pt idx="65">
                  <c:v>7177.9999069024</c:v>
                </c:pt>
                <c:pt idx="66">
                  <c:v>7212.383901546</c:v>
                </c:pt>
                <c:pt idx="67">
                  <c:v>7263.8871240386</c:v>
                </c:pt>
                <c:pt idx="68">
                  <c:v>7295.0851819335</c:v>
                </c:pt>
                <c:pt idx="69">
                  <c:v>7350.4259286862</c:v>
                </c:pt>
                <c:pt idx="70">
                  <c:v>7415.3137288193</c:v>
                </c:pt>
                <c:pt idx="71">
                  <c:v>7464.4627240284</c:v>
                </c:pt>
                <c:pt idx="72">
                  <c:v>7528.0957878332</c:v>
                </c:pt>
                <c:pt idx="73">
                  <c:v>7575.9108551772</c:v>
                </c:pt>
                <c:pt idx="74">
                  <c:v>7617.4921208411</c:v>
                </c:pt>
                <c:pt idx="75">
                  <c:v>7664.5575107895</c:v>
                </c:pt>
                <c:pt idx="76">
                  <c:v>7718.8283937451</c:v>
                </c:pt>
                <c:pt idx="77">
                  <c:v>7764.6338246666</c:v>
                </c:pt>
                <c:pt idx="78">
                  <c:v>7826.869549805</c:v>
                </c:pt>
                <c:pt idx="79">
                  <c:v>7891.7233626851</c:v>
                </c:pt>
                <c:pt idx="80">
                  <c:v>7902.1380072595</c:v>
                </c:pt>
                <c:pt idx="81">
                  <c:v>7945.7775723088</c:v>
                </c:pt>
                <c:pt idx="82">
                  <c:v>8002.6083102744</c:v>
                </c:pt>
                <c:pt idx="83">
                  <c:v>8048.5074559491</c:v>
                </c:pt>
                <c:pt idx="84">
                  <c:v>8089.6457053388</c:v>
                </c:pt>
                <c:pt idx="85">
                  <c:v>8138.5013033339</c:v>
                </c:pt>
                <c:pt idx="86">
                  <c:v>8170.2885736888</c:v>
                </c:pt>
                <c:pt idx="87">
                  <c:v>8211.1736037952</c:v>
                </c:pt>
                <c:pt idx="88">
                  <c:v>8249.8786195092</c:v>
                </c:pt>
                <c:pt idx="89">
                  <c:v>8310.0406748931</c:v>
                </c:pt>
                <c:pt idx="90">
                  <c:v>8357.8345160514</c:v>
                </c:pt>
                <c:pt idx="91">
                  <c:v>8421.140390588</c:v>
                </c:pt>
                <c:pt idx="92">
                  <c:v>8479.9753304156</c:v>
                </c:pt>
                <c:pt idx="93">
                  <c:v>8535.687009204101</c:v>
                </c:pt>
                <c:pt idx="94">
                  <c:v>8603.464176580101</c:v>
                </c:pt>
                <c:pt idx="95">
                  <c:v>8674.0598455535</c:v>
                </c:pt>
                <c:pt idx="96">
                  <c:v>8718.0034110634</c:v>
                </c:pt>
                <c:pt idx="97">
                  <c:v>8760.9701230234</c:v>
                </c:pt>
                <c:pt idx="98">
                  <c:v>8807.9581304118</c:v>
                </c:pt>
                <c:pt idx="99">
                  <c:v>8856.854084582301</c:v>
                </c:pt>
                <c:pt idx="100">
                  <c:v>8909.422709554</c:v>
                </c:pt>
                <c:pt idx="101">
                  <c:v>8967.5719574082</c:v>
                </c:pt>
                <c:pt idx="102">
                  <c:v>9041.2887295498</c:v>
                </c:pt>
                <c:pt idx="103">
                  <c:v>9091.437830623499</c:v>
                </c:pt>
                <c:pt idx="104">
                  <c:v>9130.702522219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'!$AL$3</c:f>
              <c:strCache>
                <c:ptCount val="1"/>
                <c:pt idx="0">
                  <c:v>Mean survivors benefit</c:v>
                </c:pt>
              </c:strCache>
            </c:strRef>
          </c:tx>
          <c:marker>
            <c:symbol val="none"/>
          </c:marker>
          <c:cat>
            <c:numRef>
              <c:f>'Retirement values 2015 no mor 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'!$AL$4:$AL$108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3430.1801386416</c:v>
                </c:pt>
                <c:pt idx="8">
                  <c:v>3761.3019072874</c:v>
                </c:pt>
                <c:pt idx="9">
                  <c:v>3564.502667191</c:v>
                </c:pt>
                <c:pt idx="10">
                  <c:v>3771.1808965342</c:v>
                </c:pt>
                <c:pt idx="11">
                  <c:v>3582.26456058</c:v>
                </c:pt>
                <c:pt idx="12">
                  <c:v>3876.0922446996</c:v>
                </c:pt>
                <c:pt idx="13">
                  <c:v>3645.7776708836</c:v>
                </c:pt>
                <c:pt idx="14">
                  <c:v>3581.6195149475</c:v>
                </c:pt>
                <c:pt idx="15">
                  <c:v>3548.3565436957</c:v>
                </c:pt>
                <c:pt idx="16">
                  <c:v>3595.4485197704</c:v>
                </c:pt>
                <c:pt idx="17">
                  <c:v>3600.7533805158</c:v>
                </c:pt>
                <c:pt idx="18">
                  <c:v>3620.1723905518</c:v>
                </c:pt>
                <c:pt idx="19">
                  <c:v>3616.1467187709</c:v>
                </c:pt>
                <c:pt idx="20">
                  <c:v>3628.347948785</c:v>
                </c:pt>
                <c:pt idx="21">
                  <c:v>3656.8414875574</c:v>
                </c:pt>
                <c:pt idx="22">
                  <c:v>3683.001765484</c:v>
                </c:pt>
                <c:pt idx="23">
                  <c:v>3714.6673449296</c:v>
                </c:pt>
                <c:pt idx="24">
                  <c:v>3737.8569481698</c:v>
                </c:pt>
                <c:pt idx="25">
                  <c:v>3754.9339356583</c:v>
                </c:pt>
                <c:pt idx="26">
                  <c:v>3772.8176370744</c:v>
                </c:pt>
                <c:pt idx="27">
                  <c:v>3791.4693000649</c:v>
                </c:pt>
                <c:pt idx="28">
                  <c:v>3802.0737941936</c:v>
                </c:pt>
                <c:pt idx="29">
                  <c:v>3815.394039208</c:v>
                </c:pt>
                <c:pt idx="30">
                  <c:v>3827.390152149</c:v>
                </c:pt>
                <c:pt idx="31">
                  <c:v>3846.3857408756</c:v>
                </c:pt>
                <c:pt idx="32">
                  <c:v>3857.4061273377</c:v>
                </c:pt>
                <c:pt idx="33">
                  <c:v>3887.7596119119</c:v>
                </c:pt>
                <c:pt idx="34">
                  <c:v>3919.6647712297</c:v>
                </c:pt>
                <c:pt idx="35">
                  <c:v>3933.1999417456</c:v>
                </c:pt>
                <c:pt idx="36">
                  <c:v>3962.3083883611</c:v>
                </c:pt>
                <c:pt idx="37">
                  <c:v>3990.7190813194</c:v>
                </c:pt>
                <c:pt idx="38">
                  <c:v>4021.0302346658</c:v>
                </c:pt>
                <c:pt idx="39">
                  <c:v>4047.5766842541</c:v>
                </c:pt>
                <c:pt idx="40">
                  <c:v>4068.9426497849</c:v>
                </c:pt>
                <c:pt idx="41">
                  <c:v>4086.5589510806</c:v>
                </c:pt>
                <c:pt idx="42">
                  <c:v>4113.949725484</c:v>
                </c:pt>
                <c:pt idx="43">
                  <c:v>4146.5333754738</c:v>
                </c:pt>
                <c:pt idx="44">
                  <c:v>4164.3830794013</c:v>
                </c:pt>
                <c:pt idx="45">
                  <c:v>4183.2569074289</c:v>
                </c:pt>
                <c:pt idx="46">
                  <c:v>4206.7064281541</c:v>
                </c:pt>
                <c:pt idx="47">
                  <c:v>4217.7304484746</c:v>
                </c:pt>
                <c:pt idx="48">
                  <c:v>4240.1903099714</c:v>
                </c:pt>
                <c:pt idx="49">
                  <c:v>4270.7328589175</c:v>
                </c:pt>
                <c:pt idx="50">
                  <c:v>4292.0518190665</c:v>
                </c:pt>
                <c:pt idx="51">
                  <c:v>4338.3514453073</c:v>
                </c:pt>
                <c:pt idx="52">
                  <c:v>4364.1468987326</c:v>
                </c:pt>
                <c:pt idx="53">
                  <c:v>4378.8151945661</c:v>
                </c:pt>
                <c:pt idx="54">
                  <c:v>4399.0423601714</c:v>
                </c:pt>
                <c:pt idx="55">
                  <c:v>4430.4356017339</c:v>
                </c:pt>
                <c:pt idx="56">
                  <c:v>4444.1918353318</c:v>
                </c:pt>
                <c:pt idx="57">
                  <c:v>4466.6646946991</c:v>
                </c:pt>
                <c:pt idx="58">
                  <c:v>4506.650586028</c:v>
                </c:pt>
                <c:pt idx="59">
                  <c:v>4528.0494728003</c:v>
                </c:pt>
                <c:pt idx="60">
                  <c:v>4547.4993670611</c:v>
                </c:pt>
                <c:pt idx="61">
                  <c:v>4571.6665434956</c:v>
                </c:pt>
                <c:pt idx="62">
                  <c:v>4599.5286539557</c:v>
                </c:pt>
                <c:pt idx="63">
                  <c:v>4627.4834804009</c:v>
                </c:pt>
                <c:pt idx="64">
                  <c:v>4679.8797988313</c:v>
                </c:pt>
                <c:pt idx="65">
                  <c:v>4719.2272729199</c:v>
                </c:pt>
                <c:pt idx="66">
                  <c:v>4761.9182170455</c:v>
                </c:pt>
                <c:pt idx="67">
                  <c:v>4796.330634154</c:v>
                </c:pt>
                <c:pt idx="68">
                  <c:v>4826.1254558122</c:v>
                </c:pt>
                <c:pt idx="69">
                  <c:v>4825.1861538086</c:v>
                </c:pt>
                <c:pt idx="70">
                  <c:v>4838.3270122018</c:v>
                </c:pt>
                <c:pt idx="71">
                  <c:v>4850.0030707787</c:v>
                </c:pt>
                <c:pt idx="72">
                  <c:v>4878.8251954002</c:v>
                </c:pt>
                <c:pt idx="73">
                  <c:v>4912.1007473651</c:v>
                </c:pt>
                <c:pt idx="74">
                  <c:v>4936.7390647769</c:v>
                </c:pt>
                <c:pt idx="75">
                  <c:v>4964.252250481</c:v>
                </c:pt>
                <c:pt idx="76">
                  <c:v>4992.8172496231</c:v>
                </c:pt>
                <c:pt idx="77">
                  <c:v>5011.3797776392</c:v>
                </c:pt>
                <c:pt idx="78">
                  <c:v>5047.4098667298</c:v>
                </c:pt>
                <c:pt idx="79">
                  <c:v>5075.5616006998</c:v>
                </c:pt>
                <c:pt idx="80">
                  <c:v>5104.3385253567</c:v>
                </c:pt>
                <c:pt idx="81">
                  <c:v>5128.5068990731</c:v>
                </c:pt>
                <c:pt idx="82">
                  <c:v>5142.2197983847</c:v>
                </c:pt>
                <c:pt idx="83">
                  <c:v>5172.6869143336</c:v>
                </c:pt>
                <c:pt idx="84">
                  <c:v>5170.3195222027</c:v>
                </c:pt>
                <c:pt idx="85">
                  <c:v>5209.2982105649</c:v>
                </c:pt>
                <c:pt idx="86">
                  <c:v>5245.7966258684</c:v>
                </c:pt>
                <c:pt idx="87">
                  <c:v>5268.9782946351</c:v>
                </c:pt>
                <c:pt idx="88">
                  <c:v>5292.8250815542</c:v>
                </c:pt>
                <c:pt idx="89">
                  <c:v>5331.5924664801</c:v>
                </c:pt>
                <c:pt idx="90">
                  <c:v>5350.8535934447</c:v>
                </c:pt>
                <c:pt idx="91">
                  <c:v>5370.8977784316</c:v>
                </c:pt>
                <c:pt idx="92">
                  <c:v>5380.2023675202</c:v>
                </c:pt>
                <c:pt idx="93">
                  <c:v>5410.3984435342</c:v>
                </c:pt>
                <c:pt idx="94">
                  <c:v>5448.3877914092</c:v>
                </c:pt>
                <c:pt idx="95">
                  <c:v>5491.2133428489</c:v>
                </c:pt>
                <c:pt idx="96">
                  <c:v>5525.0412631326</c:v>
                </c:pt>
                <c:pt idx="97">
                  <c:v>5558.3182749803</c:v>
                </c:pt>
                <c:pt idx="98">
                  <c:v>5592.2292351784</c:v>
                </c:pt>
                <c:pt idx="99">
                  <c:v>5607.7750215367</c:v>
                </c:pt>
                <c:pt idx="100">
                  <c:v>5623.9424072673</c:v>
                </c:pt>
                <c:pt idx="101">
                  <c:v>5670.2325599126</c:v>
                </c:pt>
                <c:pt idx="102">
                  <c:v>5701.1328284206</c:v>
                </c:pt>
                <c:pt idx="103">
                  <c:v>5746.2670356266</c:v>
                </c:pt>
                <c:pt idx="104">
                  <c:v>5778.7269636334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'!$AM$3</c:f>
              <c:strCache>
                <c:ptCount val="1"/>
                <c:pt idx="0">
                  <c:v>Mean moratorium pension</c:v>
                </c:pt>
              </c:strCache>
            </c:strRef>
          </c:tx>
          <c:marker>
            <c:symbol val="none"/>
          </c:marker>
          <c:cat>
            <c:numRef>
              <c:f>'Retirement values 2015 no mor 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'!$AM$4:$AM$108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2551.9938390701</c:v>
                </c:pt>
                <c:pt idx="10">
                  <c:v>2704.2263230879</c:v>
                </c:pt>
                <c:pt idx="11">
                  <c:v>2590.5083213953</c:v>
                </c:pt>
                <c:pt idx="12">
                  <c:v>2799.1769397109</c:v>
                </c:pt>
                <c:pt idx="13">
                  <c:v>2603.9957471961</c:v>
                </c:pt>
                <c:pt idx="14">
                  <c:v>2564.7377004418</c:v>
                </c:pt>
                <c:pt idx="15">
                  <c:v>2538.5776517388</c:v>
                </c:pt>
                <c:pt idx="16">
                  <c:v>2536.2899167234</c:v>
                </c:pt>
                <c:pt idx="17">
                  <c:v>2545.7456000242</c:v>
                </c:pt>
                <c:pt idx="18">
                  <c:v>2555.2358336376</c:v>
                </c:pt>
                <c:pt idx="19">
                  <c:v>2564.7614126114</c:v>
                </c:pt>
                <c:pt idx="20">
                  <c:v>2626.5227134226</c:v>
                </c:pt>
                <c:pt idx="21">
                  <c:v>3065.1878931019</c:v>
                </c:pt>
                <c:pt idx="22">
                  <c:v>3101.1987188949</c:v>
                </c:pt>
                <c:pt idx="23">
                  <c:v>3136.5895080364</c:v>
                </c:pt>
                <c:pt idx="24">
                  <c:v>3183.341830546</c:v>
                </c:pt>
                <c:pt idx="25">
                  <c:v>3228.5808860266</c:v>
                </c:pt>
                <c:pt idx="26">
                  <c:v>3268.8882641409</c:v>
                </c:pt>
                <c:pt idx="27">
                  <c:v>3302.8073106436</c:v>
                </c:pt>
                <c:pt idx="28">
                  <c:v>3315.1154016713</c:v>
                </c:pt>
                <c:pt idx="29">
                  <c:v>3327.475760945</c:v>
                </c:pt>
                <c:pt idx="30">
                  <c:v>3339.8709153761</c:v>
                </c:pt>
                <c:pt idx="31">
                  <c:v>3352.3174730429</c:v>
                </c:pt>
                <c:pt idx="32">
                  <c:v>3364.8074866532</c:v>
                </c:pt>
                <c:pt idx="33">
                  <c:v>3377.3479914286</c:v>
                </c:pt>
                <c:pt idx="34">
                  <c:v>3389.9381235326</c:v>
                </c:pt>
                <c:pt idx="35">
                  <c:v>3402.5746373431</c:v>
                </c:pt>
                <c:pt idx="36">
                  <c:v>3415.2601948863</c:v>
                </c:pt>
                <c:pt idx="37">
                  <c:v>3427.990325945</c:v>
                </c:pt>
                <c:pt idx="38">
                  <c:v>3440.7682771037</c:v>
                </c:pt>
                <c:pt idx="39">
                  <c:v>3453.593057387</c:v>
                </c:pt>
                <c:pt idx="40">
                  <c:v>3466.4670878265</c:v>
                </c:pt>
                <c:pt idx="41">
                  <c:v>3479.3816888948</c:v>
                </c:pt>
                <c:pt idx="42">
                  <c:v>3492.3449468416</c:v>
                </c:pt>
                <c:pt idx="43">
                  <c:v>3505.3568587966</c:v>
                </c:pt>
                <c:pt idx="44">
                  <c:v>3518.419344296</c:v>
                </c:pt>
                <c:pt idx="45">
                  <c:v>3531.5328924457</c:v>
                </c:pt>
                <c:pt idx="46">
                  <c:v>3544.6964255333</c:v>
                </c:pt>
                <c:pt idx="47">
                  <c:v>3557.9054725889</c:v>
                </c:pt>
                <c:pt idx="48">
                  <c:v>3571.1594229479</c:v>
                </c:pt>
                <c:pt idx="49">
                  <c:v>3584.4683391635</c:v>
                </c:pt>
                <c:pt idx="50">
                  <c:v>3597.8224099187</c:v>
                </c:pt>
                <c:pt idx="51">
                  <c:v>3611.2305922971</c:v>
                </c:pt>
                <c:pt idx="52">
                  <c:v>3623.5128638109</c:v>
                </c:pt>
                <c:pt idx="53">
                  <c:v>3636.9976468518</c:v>
                </c:pt>
                <c:pt idx="54">
                  <c:v>3650.5275634623</c:v>
                </c:pt>
                <c:pt idx="55">
                  <c:v>3664.1122706085</c:v>
                </c:pt>
                <c:pt idx="56">
                  <c:v>3677.7553025304</c:v>
                </c:pt>
                <c:pt idx="57">
                  <c:v>3691.4330154321</c:v>
                </c:pt>
                <c:pt idx="58">
                  <c:v>3705.1757628643</c:v>
                </c:pt>
                <c:pt idx="59">
                  <c:v>3718.9633212964</c:v>
                </c:pt>
                <c:pt idx="60">
                  <c:v>3732.8008851245</c:v>
                </c:pt>
                <c:pt idx="61">
                  <c:v>3746.6970719726</c:v>
                </c:pt>
                <c:pt idx="62">
                  <c:v>3760.6367320429</c:v>
                </c:pt>
                <c:pt idx="63">
                  <c:v>3774.6303217247</c:v>
                </c:pt>
                <c:pt idx="64">
                  <c:v>3788.6822443919</c:v>
                </c:pt>
                <c:pt idx="65">
                  <c:v>3802.7981462915</c:v>
                </c:pt>
                <c:pt idx="66">
                  <c:v>3816.9526979678</c:v>
                </c:pt>
                <c:pt idx="67">
                  <c:v>3831.143920631</c:v>
                </c:pt>
                <c:pt idx="68">
                  <c:v>3845.3839379235</c:v>
                </c:pt>
                <c:pt idx="69">
                  <c:v>3859.6739089493</c:v>
                </c:pt>
                <c:pt idx="70">
                  <c:v>3874.0352888108</c:v>
                </c:pt>
                <c:pt idx="71">
                  <c:v>3888.4451877613</c:v>
                </c:pt>
                <c:pt idx="72">
                  <c:v>3902.9105331466</c:v>
                </c:pt>
                <c:pt idx="73">
                  <c:v>3917.409263904</c:v>
                </c:pt>
                <c:pt idx="74">
                  <c:v>3931.96927898</c:v>
                </c:pt>
                <c:pt idx="75">
                  <c:v>3943.877536704</c:v>
                </c:pt>
                <c:pt idx="76">
                  <c:v>3958.4598046886</c:v>
                </c:pt>
                <c:pt idx="77">
                  <c:v>3956.622899122</c:v>
                </c:pt>
                <c:pt idx="78">
                  <c:v>3971.1099046931</c:v>
                </c:pt>
                <c:pt idx="79">
                  <c:v>3985.6094261152</c:v>
                </c:pt>
                <c:pt idx="80">
                  <c:v>4000.2932537264</c:v>
                </c:pt>
                <c:pt idx="81">
                  <c:v>4015.0053675374</c:v>
                </c:pt>
                <c:pt idx="82">
                  <c:v>4029.6472153898</c:v>
                </c:pt>
                <c:pt idx="83">
                  <c:v>4044.2623692561</c:v>
                </c:pt>
                <c:pt idx="84">
                  <c:v>4059.1571462764</c:v>
                </c:pt>
                <c:pt idx="85">
                  <c:v>4073.7356271675</c:v>
                </c:pt>
                <c:pt idx="86">
                  <c:v>4088.5637864224</c:v>
                </c:pt>
                <c:pt idx="87">
                  <c:v>4103.2401215043</c:v>
                </c:pt>
                <c:pt idx="88">
                  <c:v>4116.2818668904</c:v>
                </c:pt>
                <c:pt idx="89">
                  <c:v>4131.3239884102</c:v>
                </c:pt>
                <c:pt idx="90">
                  <c:v>4146.1032615707</c:v>
                </c:pt>
                <c:pt idx="91">
                  <c:v>4156.3191471211</c:v>
                </c:pt>
                <c:pt idx="92">
                  <c:v>4171.4656903885</c:v>
                </c:pt>
                <c:pt idx="93">
                  <c:v>4186.4947333295</c:v>
                </c:pt>
                <c:pt idx="94">
                  <c:v>4203.8001659125</c:v>
                </c:pt>
                <c:pt idx="95">
                  <c:v>4216.134890269</c:v>
                </c:pt>
                <c:pt idx="96">
                  <c:v>4231.4078436033</c:v>
                </c:pt>
                <c:pt idx="97">
                  <c:v>4246.0318483957</c:v>
                </c:pt>
                <c:pt idx="98">
                  <c:v>4254.4241691721</c:v>
                </c:pt>
                <c:pt idx="99">
                  <c:v>4272.5574275074</c:v>
                </c:pt>
                <c:pt idx="100">
                  <c:v>4288.1046282705</c:v>
                </c:pt>
                <c:pt idx="101">
                  <c:v>4303.0989582202</c:v>
                </c:pt>
                <c:pt idx="102">
                  <c:v>4318.2862669287</c:v>
                </c:pt>
                <c:pt idx="103">
                  <c:v>4333.3449274039</c:v>
                </c:pt>
                <c:pt idx="104">
                  <c:v>4348.7363623319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'Retirement values 2015 no mor 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'!$AN$3</c:f>
              <c:strCache>
                <c:ptCount val="1"/>
                <c:pt idx="0">
                  <c:v>Mean retirement pension</c:v>
                </c:pt>
              </c:strCache>
            </c:strRef>
          </c:tx>
          <c:marker>
            <c:symbol val="none"/>
          </c:marker>
          <c:cat>
            <c:numRef>
              <c:f>'Retirement values 2015 no mor 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'!$AN$4:$AN$108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4120.3516978695</c:v>
                </c:pt>
                <c:pt idx="8">
                  <c:v>4487.7068407244</c:v>
                </c:pt>
                <c:pt idx="9">
                  <c:v>4284.2079845361</c:v>
                </c:pt>
                <c:pt idx="10">
                  <c:v>4567.1030077508</c:v>
                </c:pt>
                <c:pt idx="11">
                  <c:v>4377.2212361638</c:v>
                </c:pt>
                <c:pt idx="12">
                  <c:v>4748.9455289375</c:v>
                </c:pt>
                <c:pt idx="13">
                  <c:v>4453.5815779944</c:v>
                </c:pt>
                <c:pt idx="14">
                  <c:v>4392.2721057235</c:v>
                </c:pt>
                <c:pt idx="15">
                  <c:v>4361.0560262043</c:v>
                </c:pt>
                <c:pt idx="16">
                  <c:v>4417.8998233938</c:v>
                </c:pt>
                <c:pt idx="17">
                  <c:v>4453.1317484428</c:v>
                </c:pt>
                <c:pt idx="18">
                  <c:v>4486.3076093761</c:v>
                </c:pt>
                <c:pt idx="19">
                  <c:v>4527.493655539</c:v>
                </c:pt>
                <c:pt idx="20">
                  <c:v>4566.1354991249</c:v>
                </c:pt>
                <c:pt idx="21">
                  <c:v>4701.5008611432</c:v>
                </c:pt>
                <c:pt idx="22">
                  <c:v>4738.8401257065</c:v>
                </c:pt>
                <c:pt idx="23">
                  <c:v>4777.7893558581</c:v>
                </c:pt>
                <c:pt idx="24">
                  <c:v>4823.934029491</c:v>
                </c:pt>
                <c:pt idx="25">
                  <c:v>4864.7312974804</c:v>
                </c:pt>
                <c:pt idx="26">
                  <c:v>4909.021079703</c:v>
                </c:pt>
                <c:pt idx="27">
                  <c:v>4948.8508522508</c:v>
                </c:pt>
                <c:pt idx="28">
                  <c:v>4995.5830199725</c:v>
                </c:pt>
                <c:pt idx="29">
                  <c:v>5025.3554500223</c:v>
                </c:pt>
                <c:pt idx="30">
                  <c:v>5065.503931232</c:v>
                </c:pt>
                <c:pt idx="31">
                  <c:v>5109.3896637949</c:v>
                </c:pt>
                <c:pt idx="32">
                  <c:v>5156.9408665766</c:v>
                </c:pt>
                <c:pt idx="33">
                  <c:v>5188.0125069315</c:v>
                </c:pt>
                <c:pt idx="34">
                  <c:v>5229.9146873248</c:v>
                </c:pt>
                <c:pt idx="35">
                  <c:v>5277.7770524434</c:v>
                </c:pt>
                <c:pt idx="36">
                  <c:v>5309.3377777911</c:v>
                </c:pt>
                <c:pt idx="37">
                  <c:v>5351.9291990488</c:v>
                </c:pt>
                <c:pt idx="38">
                  <c:v>5378.4393123463</c:v>
                </c:pt>
                <c:pt idx="39">
                  <c:v>5409.8463447543</c:v>
                </c:pt>
                <c:pt idx="40">
                  <c:v>5450.8971007511</c:v>
                </c:pt>
                <c:pt idx="41">
                  <c:v>5491.6772719363</c:v>
                </c:pt>
                <c:pt idx="42">
                  <c:v>5534.6162405446</c:v>
                </c:pt>
                <c:pt idx="43">
                  <c:v>5567.3720506893</c:v>
                </c:pt>
                <c:pt idx="44">
                  <c:v>5613.7290176471</c:v>
                </c:pt>
                <c:pt idx="45">
                  <c:v>5659.7544748445</c:v>
                </c:pt>
                <c:pt idx="46">
                  <c:v>5695.7489494936</c:v>
                </c:pt>
                <c:pt idx="47">
                  <c:v>5721.7854894012</c:v>
                </c:pt>
                <c:pt idx="48">
                  <c:v>5767.6128532031</c:v>
                </c:pt>
                <c:pt idx="49">
                  <c:v>5812.1604009577</c:v>
                </c:pt>
                <c:pt idx="50">
                  <c:v>5848.4394839613</c:v>
                </c:pt>
                <c:pt idx="51">
                  <c:v>5875.7168711915</c:v>
                </c:pt>
                <c:pt idx="52">
                  <c:v>5914.5775074001</c:v>
                </c:pt>
                <c:pt idx="53">
                  <c:v>5961.8491179194</c:v>
                </c:pt>
                <c:pt idx="54">
                  <c:v>6011.9389731899</c:v>
                </c:pt>
                <c:pt idx="55">
                  <c:v>6053.634893243</c:v>
                </c:pt>
                <c:pt idx="56">
                  <c:v>6094.1968789066</c:v>
                </c:pt>
                <c:pt idx="57">
                  <c:v>6134.9631747149</c:v>
                </c:pt>
                <c:pt idx="58">
                  <c:v>6168.0926943429</c:v>
                </c:pt>
                <c:pt idx="59">
                  <c:v>6216.7213738971</c:v>
                </c:pt>
                <c:pt idx="60">
                  <c:v>6251.5265069084</c:v>
                </c:pt>
                <c:pt idx="61">
                  <c:v>6300.2637398281</c:v>
                </c:pt>
                <c:pt idx="62">
                  <c:v>6374.5687371588</c:v>
                </c:pt>
                <c:pt idx="63">
                  <c:v>6424.1570975725</c:v>
                </c:pt>
                <c:pt idx="64">
                  <c:v>6447.1804762017</c:v>
                </c:pt>
                <c:pt idx="65">
                  <c:v>6492.5123522441</c:v>
                </c:pt>
                <c:pt idx="66">
                  <c:v>6522.6566241488</c:v>
                </c:pt>
                <c:pt idx="67">
                  <c:v>6573.9825112099</c:v>
                </c:pt>
                <c:pt idx="68">
                  <c:v>6609.9304462037</c:v>
                </c:pt>
                <c:pt idx="69">
                  <c:v>6665.5262230291</c:v>
                </c:pt>
                <c:pt idx="70">
                  <c:v>6724.9021516889</c:v>
                </c:pt>
                <c:pt idx="71">
                  <c:v>6769.5549414103</c:v>
                </c:pt>
                <c:pt idx="72">
                  <c:v>6831.0844274312</c:v>
                </c:pt>
                <c:pt idx="73">
                  <c:v>6883.7594944279</c:v>
                </c:pt>
                <c:pt idx="74">
                  <c:v>6925.4578375065</c:v>
                </c:pt>
                <c:pt idx="75">
                  <c:v>6975.5372512011</c:v>
                </c:pt>
                <c:pt idx="76">
                  <c:v>7033.4880746691</c:v>
                </c:pt>
                <c:pt idx="77">
                  <c:v>7073.4469651346</c:v>
                </c:pt>
                <c:pt idx="78">
                  <c:v>7131.3286710842</c:v>
                </c:pt>
                <c:pt idx="79">
                  <c:v>7193.8630817213</c:v>
                </c:pt>
                <c:pt idx="80">
                  <c:v>7206.697839328</c:v>
                </c:pt>
                <c:pt idx="81">
                  <c:v>7249.0730051844</c:v>
                </c:pt>
                <c:pt idx="82">
                  <c:v>7306.6472196822</c:v>
                </c:pt>
                <c:pt idx="83">
                  <c:v>7355.5509997709</c:v>
                </c:pt>
                <c:pt idx="84">
                  <c:v>7396.1278314801</c:v>
                </c:pt>
                <c:pt idx="85">
                  <c:v>7453.2737104619</c:v>
                </c:pt>
                <c:pt idx="86">
                  <c:v>7488.8700778144</c:v>
                </c:pt>
                <c:pt idx="87">
                  <c:v>7535.7188378593</c:v>
                </c:pt>
                <c:pt idx="88">
                  <c:v>7578.3906621501</c:v>
                </c:pt>
                <c:pt idx="89">
                  <c:v>7634.5211439565</c:v>
                </c:pt>
                <c:pt idx="90">
                  <c:v>7688.0213754069</c:v>
                </c:pt>
                <c:pt idx="91">
                  <c:v>7752.2411222182</c:v>
                </c:pt>
                <c:pt idx="92">
                  <c:v>7810.5654480124</c:v>
                </c:pt>
                <c:pt idx="93">
                  <c:v>7869.3191303604</c:v>
                </c:pt>
                <c:pt idx="94">
                  <c:v>7932.6778578853</c:v>
                </c:pt>
                <c:pt idx="95">
                  <c:v>8005.7848056863</c:v>
                </c:pt>
                <c:pt idx="96">
                  <c:v>8049.8526343833</c:v>
                </c:pt>
                <c:pt idx="97">
                  <c:v>8108.9356982394</c:v>
                </c:pt>
                <c:pt idx="98">
                  <c:v>8159.296227292</c:v>
                </c:pt>
                <c:pt idx="99">
                  <c:v>8212.5416381198</c:v>
                </c:pt>
                <c:pt idx="100">
                  <c:v>8264.2589716439</c:v>
                </c:pt>
                <c:pt idx="101">
                  <c:v>8327.6795773645</c:v>
                </c:pt>
                <c:pt idx="102">
                  <c:v>8404.3054493449</c:v>
                </c:pt>
                <c:pt idx="103">
                  <c:v>8465.2131886389</c:v>
                </c:pt>
                <c:pt idx="104">
                  <c:v>8509.5747221746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2015 no mor '!$AO$3</c:f>
              <c:strCache>
                <c:ptCount val="1"/>
                <c:pt idx="0">
                  <c:v>Mean pension benefit</c:v>
                </c:pt>
              </c:strCache>
            </c:strRef>
          </c:tx>
          <c:marker>
            <c:symbol val="none"/>
          </c:marker>
          <c:cat>
            <c:numRef>
              <c:f>'Retirement values 2015 no mor '!$AI$4:$AI$108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no mor '!$AO$4:$AO$108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4166.2173965454</c:v>
                </c:pt>
                <c:pt idx="8">
                  <c:v>4549.4118331083</c:v>
                </c:pt>
                <c:pt idx="9">
                  <c:v>4347.631885774</c:v>
                </c:pt>
                <c:pt idx="10">
                  <c:v>4642.9592597517</c:v>
                </c:pt>
                <c:pt idx="11">
                  <c:v>4449.918863256</c:v>
                </c:pt>
                <c:pt idx="12">
                  <c:v>4833.8559017303</c:v>
                </c:pt>
                <c:pt idx="13">
                  <c:v>4543.2850326457</c:v>
                </c:pt>
                <c:pt idx="14">
                  <c:v>4488.4721426034</c:v>
                </c:pt>
                <c:pt idx="15">
                  <c:v>4462.57382248</c:v>
                </c:pt>
                <c:pt idx="16">
                  <c:v>4527.9589615611</c:v>
                </c:pt>
                <c:pt idx="17">
                  <c:v>4563.8471110762</c:v>
                </c:pt>
                <c:pt idx="18">
                  <c:v>4598.9046108305</c:v>
                </c:pt>
                <c:pt idx="19">
                  <c:v>4631.7909206979</c:v>
                </c:pt>
                <c:pt idx="20">
                  <c:v>4672.1216940597</c:v>
                </c:pt>
                <c:pt idx="21">
                  <c:v>4797.3131323265</c:v>
                </c:pt>
                <c:pt idx="22">
                  <c:v>4842.1645389363</c:v>
                </c:pt>
                <c:pt idx="23">
                  <c:v>4891.8555854122</c:v>
                </c:pt>
                <c:pt idx="24">
                  <c:v>4940.9078457517</c:v>
                </c:pt>
                <c:pt idx="25">
                  <c:v>4993.4277102077</c:v>
                </c:pt>
                <c:pt idx="26">
                  <c:v>5040.4136612153</c:v>
                </c:pt>
                <c:pt idx="27">
                  <c:v>5100.3771912045</c:v>
                </c:pt>
                <c:pt idx="28">
                  <c:v>5157.8175109315</c:v>
                </c:pt>
                <c:pt idx="29">
                  <c:v>5198.4553543101</c:v>
                </c:pt>
                <c:pt idx="30">
                  <c:v>5239.3629205827</c:v>
                </c:pt>
                <c:pt idx="31">
                  <c:v>5293.4503911683</c:v>
                </c:pt>
                <c:pt idx="32">
                  <c:v>5345.8393292811</c:v>
                </c:pt>
                <c:pt idx="33">
                  <c:v>5381.7138673588</c:v>
                </c:pt>
                <c:pt idx="34">
                  <c:v>5431.6627136254</c:v>
                </c:pt>
                <c:pt idx="35">
                  <c:v>5485.8862186594</c:v>
                </c:pt>
                <c:pt idx="36">
                  <c:v>5521.6353643381</c:v>
                </c:pt>
                <c:pt idx="37">
                  <c:v>5575.2756483547</c:v>
                </c:pt>
                <c:pt idx="38">
                  <c:v>5602.6913651007</c:v>
                </c:pt>
                <c:pt idx="39">
                  <c:v>5653.2804250353</c:v>
                </c:pt>
                <c:pt idx="40">
                  <c:v>5701.852459668</c:v>
                </c:pt>
                <c:pt idx="41">
                  <c:v>5744.7345512129</c:v>
                </c:pt>
                <c:pt idx="42">
                  <c:v>5799.1069408696</c:v>
                </c:pt>
                <c:pt idx="43">
                  <c:v>5849.9886178405</c:v>
                </c:pt>
                <c:pt idx="44">
                  <c:v>5897.299536325</c:v>
                </c:pt>
                <c:pt idx="45">
                  <c:v>5943.578564871</c:v>
                </c:pt>
                <c:pt idx="46">
                  <c:v>5978.3156845482</c:v>
                </c:pt>
                <c:pt idx="47">
                  <c:v>6004.7404559169</c:v>
                </c:pt>
                <c:pt idx="48">
                  <c:v>6053.1995721126</c:v>
                </c:pt>
                <c:pt idx="49">
                  <c:v>6102.3710418835</c:v>
                </c:pt>
                <c:pt idx="50">
                  <c:v>6147.5158269373</c:v>
                </c:pt>
                <c:pt idx="51">
                  <c:v>6180.9857278957</c:v>
                </c:pt>
                <c:pt idx="52">
                  <c:v>6228.4070829072</c:v>
                </c:pt>
                <c:pt idx="53">
                  <c:v>6278.1874377348</c:v>
                </c:pt>
                <c:pt idx="54">
                  <c:v>6330.0645033046</c:v>
                </c:pt>
                <c:pt idx="55">
                  <c:v>6390.5122673418</c:v>
                </c:pt>
                <c:pt idx="56">
                  <c:v>6426.0436990818</c:v>
                </c:pt>
                <c:pt idx="57">
                  <c:v>6470.072002815</c:v>
                </c:pt>
                <c:pt idx="58">
                  <c:v>6521.0668289583</c:v>
                </c:pt>
                <c:pt idx="59">
                  <c:v>6571.3997517203</c:v>
                </c:pt>
                <c:pt idx="60">
                  <c:v>6608.0216320137</c:v>
                </c:pt>
                <c:pt idx="61">
                  <c:v>6660.6186237153</c:v>
                </c:pt>
                <c:pt idx="62">
                  <c:v>6730.2702040494</c:v>
                </c:pt>
                <c:pt idx="63">
                  <c:v>6786.2192923162</c:v>
                </c:pt>
                <c:pt idx="64">
                  <c:v>6824.6935296318</c:v>
                </c:pt>
                <c:pt idx="65">
                  <c:v>6871.7919057073</c:v>
                </c:pt>
                <c:pt idx="66">
                  <c:v>6927.9192042295</c:v>
                </c:pt>
                <c:pt idx="67">
                  <c:v>6974.6378278078</c:v>
                </c:pt>
                <c:pt idx="68">
                  <c:v>7012.6455212849</c:v>
                </c:pt>
                <c:pt idx="69">
                  <c:v>7053.7152560097</c:v>
                </c:pt>
                <c:pt idx="70">
                  <c:v>7098.3796426341</c:v>
                </c:pt>
                <c:pt idx="71">
                  <c:v>7131.2910287414</c:v>
                </c:pt>
                <c:pt idx="72">
                  <c:v>7198.4274830413</c:v>
                </c:pt>
                <c:pt idx="73">
                  <c:v>7251.1867853678</c:v>
                </c:pt>
                <c:pt idx="74">
                  <c:v>7284.0094594908</c:v>
                </c:pt>
                <c:pt idx="75">
                  <c:v>7338.3815491048</c:v>
                </c:pt>
                <c:pt idx="76">
                  <c:v>7395.441614702</c:v>
                </c:pt>
                <c:pt idx="77">
                  <c:v>7435.0179651743</c:v>
                </c:pt>
                <c:pt idx="78">
                  <c:v>7479.2849805669</c:v>
                </c:pt>
                <c:pt idx="79">
                  <c:v>7529.7608869723</c:v>
                </c:pt>
                <c:pt idx="80">
                  <c:v>7555.1900547106</c:v>
                </c:pt>
                <c:pt idx="81">
                  <c:v>7598.2224574022</c:v>
                </c:pt>
                <c:pt idx="82">
                  <c:v>7653.4512388391</c:v>
                </c:pt>
                <c:pt idx="83">
                  <c:v>7703.1404948087</c:v>
                </c:pt>
                <c:pt idx="84">
                  <c:v>7733.9319885505</c:v>
                </c:pt>
                <c:pt idx="85">
                  <c:v>7783.0481457522</c:v>
                </c:pt>
                <c:pt idx="86">
                  <c:v>7825.7908552991</c:v>
                </c:pt>
                <c:pt idx="87">
                  <c:v>7856.0122667744</c:v>
                </c:pt>
                <c:pt idx="88">
                  <c:v>7895.6096458966</c:v>
                </c:pt>
                <c:pt idx="89">
                  <c:v>7942.3645822359</c:v>
                </c:pt>
                <c:pt idx="90">
                  <c:v>7980.5553731952</c:v>
                </c:pt>
                <c:pt idx="91">
                  <c:v>8018.1555951277</c:v>
                </c:pt>
                <c:pt idx="92">
                  <c:v>8067.3862264829</c:v>
                </c:pt>
                <c:pt idx="93">
                  <c:v>8124.6119572734</c:v>
                </c:pt>
                <c:pt idx="94">
                  <c:v>8163.9309438168</c:v>
                </c:pt>
                <c:pt idx="95">
                  <c:v>8220.9702861755</c:v>
                </c:pt>
                <c:pt idx="96">
                  <c:v>8270.8454952667</c:v>
                </c:pt>
                <c:pt idx="97">
                  <c:v>8317.3962475452</c:v>
                </c:pt>
                <c:pt idx="98">
                  <c:v>8367.914493093</c:v>
                </c:pt>
                <c:pt idx="99">
                  <c:v>8399.7828808971</c:v>
                </c:pt>
                <c:pt idx="100">
                  <c:v>8439.165830788001</c:v>
                </c:pt>
                <c:pt idx="101">
                  <c:v>8497.0925303727</c:v>
                </c:pt>
                <c:pt idx="102">
                  <c:v>8560.258643884399</c:v>
                </c:pt>
                <c:pt idx="103">
                  <c:v>8621.7031761266</c:v>
                </c:pt>
                <c:pt idx="104">
                  <c:v>8655.4997060839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31528"/>
        <c:axId val="-2097128648"/>
      </c:lineChart>
      <c:catAx>
        <c:axId val="-209713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128648"/>
        <c:crosses val="autoZero"/>
        <c:auto val="1"/>
        <c:lblAlgn val="ctr"/>
        <c:lblOffset val="100"/>
        <c:noMultiLvlLbl val="0"/>
      </c:catAx>
      <c:valAx>
        <c:axId val="-209712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13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87912188525629"/>
          <c:y val="0.020910209102091"/>
          <c:w val="0.604022438831997"/>
          <c:h val="0.90237443378214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values all leg compa'!$B$2</c:f>
              <c:strCache>
                <c:ptCount val="1"/>
                <c:pt idx="0">
                  <c:v>All pensions, 2018 legislation</c:v>
                </c:pt>
              </c:strCache>
            </c:strRef>
          </c:tx>
          <c:spPr>
            <a:ln w="76200" cmpd="sng">
              <a:solidFill>
                <a:schemeClr val="accent1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compa'!$B$3:$B$107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4044.015002776143</c:v>
                </c:pt>
                <c:pt idx="2">
                  <c:v>4530.029611607184</c:v>
                </c:pt>
                <c:pt idx="3">
                  <c:v>4308.739518670392</c:v>
                </c:pt>
                <c:pt idx="4">
                  <c:v>4571.779341737902</c:v>
                </c:pt>
                <c:pt idx="5">
                  <c:v>3975.185340015043</c:v>
                </c:pt>
                <c:pt idx="6">
                  <c:v>4078.206228242599</c:v>
                </c:pt>
                <c:pt idx="7">
                  <c:v>3878.690598608753</c:v>
                </c:pt>
                <c:pt idx="8">
                  <c:v>4225.580556123034</c:v>
                </c:pt>
                <c:pt idx="9">
                  <c:v>4021.426052827718</c:v>
                </c:pt>
                <c:pt idx="10">
                  <c:v>4280.94158898737</c:v>
                </c:pt>
                <c:pt idx="11">
                  <c:v>4090.611122578186</c:v>
                </c:pt>
                <c:pt idx="12">
                  <c:v>4426.690225594968</c:v>
                </c:pt>
                <c:pt idx="13">
                  <c:v>4149.505764403485</c:v>
                </c:pt>
                <c:pt idx="14">
                  <c:v>4093.33300563036</c:v>
                </c:pt>
                <c:pt idx="15">
                  <c:v>4059.566800362471</c:v>
                </c:pt>
                <c:pt idx="16">
                  <c:v>4071.308414768649</c:v>
                </c:pt>
                <c:pt idx="17">
                  <c:v>4078.525180799605</c:v>
                </c:pt>
                <c:pt idx="18">
                  <c:v>4081.06399396713</c:v>
                </c:pt>
                <c:pt idx="19">
                  <c:v>4088.452198350406</c:v>
                </c:pt>
                <c:pt idx="20">
                  <c:v>4107.102774564084</c:v>
                </c:pt>
                <c:pt idx="21">
                  <c:v>4191.200434790522</c:v>
                </c:pt>
                <c:pt idx="22">
                  <c:v>4210.562255862854</c:v>
                </c:pt>
                <c:pt idx="23">
                  <c:v>4240.277042259287</c:v>
                </c:pt>
                <c:pt idx="24">
                  <c:v>4268.234896751078</c:v>
                </c:pt>
                <c:pt idx="25">
                  <c:v>4290.076466683383</c:v>
                </c:pt>
                <c:pt idx="26">
                  <c:v>4308.233351700087</c:v>
                </c:pt>
                <c:pt idx="27">
                  <c:v>4338.505873292746</c:v>
                </c:pt>
                <c:pt idx="28">
                  <c:v>4362.35716745915</c:v>
                </c:pt>
                <c:pt idx="29">
                  <c:v>4388.61028131751</c:v>
                </c:pt>
                <c:pt idx="30">
                  <c:v>4407.501704573042</c:v>
                </c:pt>
                <c:pt idx="31">
                  <c:v>4441.96010866019</c:v>
                </c:pt>
                <c:pt idx="32">
                  <c:v>4470.86109393286</c:v>
                </c:pt>
                <c:pt idx="33">
                  <c:v>4497.332518808344</c:v>
                </c:pt>
                <c:pt idx="34">
                  <c:v>4512.736211940942</c:v>
                </c:pt>
                <c:pt idx="35">
                  <c:v>4536.367723144403</c:v>
                </c:pt>
                <c:pt idx="36">
                  <c:v>4554.701193917555</c:v>
                </c:pt>
                <c:pt idx="37">
                  <c:v>4577.773784449331</c:v>
                </c:pt>
                <c:pt idx="38">
                  <c:v>4605.44361971806</c:v>
                </c:pt>
                <c:pt idx="39">
                  <c:v>4622.822573098227</c:v>
                </c:pt>
                <c:pt idx="40">
                  <c:v>4636.938978169796</c:v>
                </c:pt>
                <c:pt idx="41">
                  <c:v>4655.232218462022</c:v>
                </c:pt>
                <c:pt idx="42">
                  <c:v>4668.933355757093</c:v>
                </c:pt>
                <c:pt idx="43">
                  <c:v>4680.889378044011</c:v>
                </c:pt>
                <c:pt idx="44">
                  <c:v>4704.75238308168</c:v>
                </c:pt>
                <c:pt idx="45">
                  <c:v>4717.089499209867</c:v>
                </c:pt>
                <c:pt idx="46">
                  <c:v>4731.812622049393</c:v>
                </c:pt>
                <c:pt idx="47">
                  <c:v>4741.502154307371</c:v>
                </c:pt>
                <c:pt idx="48">
                  <c:v>4745.651769745294</c:v>
                </c:pt>
                <c:pt idx="49">
                  <c:v>4746.823299693105</c:v>
                </c:pt>
                <c:pt idx="50">
                  <c:v>4754.177884332358</c:v>
                </c:pt>
                <c:pt idx="51">
                  <c:v>4757.095459960135</c:v>
                </c:pt>
                <c:pt idx="52">
                  <c:v>4769.711569616496</c:v>
                </c:pt>
                <c:pt idx="53">
                  <c:v>4787.269366914386</c:v>
                </c:pt>
                <c:pt idx="54">
                  <c:v>4803.584672196289</c:v>
                </c:pt>
                <c:pt idx="55">
                  <c:v>4801.873968702218</c:v>
                </c:pt>
                <c:pt idx="56">
                  <c:v>4822.484996916539</c:v>
                </c:pt>
                <c:pt idx="57">
                  <c:v>4828.059529343678</c:v>
                </c:pt>
                <c:pt idx="58">
                  <c:v>4840.894313858191</c:v>
                </c:pt>
                <c:pt idx="59">
                  <c:v>4847.870100735736</c:v>
                </c:pt>
                <c:pt idx="60">
                  <c:v>4850.034608802505</c:v>
                </c:pt>
                <c:pt idx="61">
                  <c:v>4857.49847909132</c:v>
                </c:pt>
                <c:pt idx="62">
                  <c:v>4883.23926633286</c:v>
                </c:pt>
                <c:pt idx="63">
                  <c:v>4884.916585298147</c:v>
                </c:pt>
                <c:pt idx="64">
                  <c:v>4895.517592316801</c:v>
                </c:pt>
                <c:pt idx="65">
                  <c:v>4914.10992907089</c:v>
                </c:pt>
                <c:pt idx="66">
                  <c:v>4911.261063937733</c:v>
                </c:pt>
                <c:pt idx="67">
                  <c:v>4929.493120557058</c:v>
                </c:pt>
                <c:pt idx="68">
                  <c:v>4934.332981169936</c:v>
                </c:pt>
                <c:pt idx="69">
                  <c:v>4935.597770625773</c:v>
                </c:pt>
                <c:pt idx="70">
                  <c:v>4933.695383958397</c:v>
                </c:pt>
                <c:pt idx="71">
                  <c:v>4934.05470616017</c:v>
                </c:pt>
                <c:pt idx="72">
                  <c:v>4955.416120613503</c:v>
                </c:pt>
                <c:pt idx="73">
                  <c:v>4963.193768815397</c:v>
                </c:pt>
                <c:pt idx="74">
                  <c:v>4971.055242792186</c:v>
                </c:pt>
                <c:pt idx="75">
                  <c:v>4967.014702898933</c:v>
                </c:pt>
                <c:pt idx="76">
                  <c:v>4972.976103406492</c:v>
                </c:pt>
                <c:pt idx="77">
                  <c:v>4983.562986481253</c:v>
                </c:pt>
                <c:pt idx="78">
                  <c:v>4993.272817340245</c:v>
                </c:pt>
                <c:pt idx="79">
                  <c:v>5001.576558280483</c:v>
                </c:pt>
                <c:pt idx="80">
                  <c:v>5003.56628808261</c:v>
                </c:pt>
                <c:pt idx="81">
                  <c:v>5000.392088825185</c:v>
                </c:pt>
                <c:pt idx="82">
                  <c:v>5004.110069178163</c:v>
                </c:pt>
                <c:pt idx="83">
                  <c:v>5018.099651892643</c:v>
                </c:pt>
                <c:pt idx="84">
                  <c:v>5013.122287892573</c:v>
                </c:pt>
                <c:pt idx="85">
                  <c:v>5014.500751745847</c:v>
                </c:pt>
                <c:pt idx="86">
                  <c:v>5017.17793765657</c:v>
                </c:pt>
                <c:pt idx="87">
                  <c:v>5018.83016975798</c:v>
                </c:pt>
                <c:pt idx="88">
                  <c:v>5024.232560893136</c:v>
                </c:pt>
                <c:pt idx="89">
                  <c:v>5024.930028695631</c:v>
                </c:pt>
                <c:pt idx="90">
                  <c:v>5020.04563083923</c:v>
                </c:pt>
                <c:pt idx="91">
                  <c:v>5015.035669948712</c:v>
                </c:pt>
                <c:pt idx="92">
                  <c:v>5012.37598156315</c:v>
                </c:pt>
                <c:pt idx="93">
                  <c:v>5010.477477210845</c:v>
                </c:pt>
                <c:pt idx="94">
                  <c:v>5007.327456761158</c:v>
                </c:pt>
                <c:pt idx="95">
                  <c:v>5012.244555075107</c:v>
                </c:pt>
                <c:pt idx="96">
                  <c:v>5016.631442914201</c:v>
                </c:pt>
                <c:pt idx="97">
                  <c:v>5019.166359178638</c:v>
                </c:pt>
                <c:pt idx="98">
                  <c:v>5020.52820075759</c:v>
                </c:pt>
                <c:pt idx="99">
                  <c:v>5026.206051779225</c:v>
                </c:pt>
                <c:pt idx="100">
                  <c:v>5028.807479879898</c:v>
                </c:pt>
                <c:pt idx="101">
                  <c:v>5027.574520187596</c:v>
                </c:pt>
                <c:pt idx="102">
                  <c:v>5032.757023361762</c:v>
                </c:pt>
                <c:pt idx="103">
                  <c:v>5043.988358289868</c:v>
                </c:pt>
                <c:pt idx="104">
                  <c:v>5042.739035727584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compa'!$C$2</c:f>
              <c:strCache>
                <c:ptCount val="1"/>
                <c:pt idx="0">
                  <c:v>All pensions, 2017 legislation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compa'!$C$3:$C$107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3878.690598740987</c:v>
                </c:pt>
                <c:pt idx="8">
                  <c:v>4225.580556293844</c:v>
                </c:pt>
                <c:pt idx="9">
                  <c:v>4021.426053058324</c:v>
                </c:pt>
                <c:pt idx="10">
                  <c:v>4280.94158944786</c:v>
                </c:pt>
                <c:pt idx="11">
                  <c:v>4090.611123073024</c:v>
                </c:pt>
                <c:pt idx="12">
                  <c:v>4426.690226537095</c:v>
                </c:pt>
                <c:pt idx="13">
                  <c:v>4149.50576543651</c:v>
                </c:pt>
                <c:pt idx="14">
                  <c:v>4084.799675072393</c:v>
                </c:pt>
                <c:pt idx="15">
                  <c:v>4050.77530238088</c:v>
                </c:pt>
                <c:pt idx="16">
                  <c:v>4096.030412157015</c:v>
                </c:pt>
                <c:pt idx="17">
                  <c:v>4107.501707714157</c:v>
                </c:pt>
                <c:pt idx="18">
                  <c:v>4113.903294861473</c:v>
                </c:pt>
                <c:pt idx="19">
                  <c:v>4125.641996456142</c:v>
                </c:pt>
                <c:pt idx="20">
                  <c:v>4149.773848108094</c:v>
                </c:pt>
                <c:pt idx="21">
                  <c:v>4245.639540264166</c:v>
                </c:pt>
                <c:pt idx="22">
                  <c:v>4268.473149437214</c:v>
                </c:pt>
                <c:pt idx="23">
                  <c:v>4301.208102963796</c:v>
                </c:pt>
                <c:pt idx="24">
                  <c:v>4335.997809020096</c:v>
                </c:pt>
                <c:pt idx="25">
                  <c:v>4362.69581552402</c:v>
                </c:pt>
                <c:pt idx="26">
                  <c:v>4377.42804187071</c:v>
                </c:pt>
                <c:pt idx="27">
                  <c:v>4415.868800769642</c:v>
                </c:pt>
                <c:pt idx="28">
                  <c:v>4455.482843729892</c:v>
                </c:pt>
                <c:pt idx="29">
                  <c:v>4476.986751950393</c:v>
                </c:pt>
                <c:pt idx="30">
                  <c:v>4506.612513717805</c:v>
                </c:pt>
                <c:pt idx="31">
                  <c:v>4534.701933661915</c:v>
                </c:pt>
                <c:pt idx="32">
                  <c:v>4558.090258907193</c:v>
                </c:pt>
                <c:pt idx="33">
                  <c:v>4586.717485935458</c:v>
                </c:pt>
                <c:pt idx="34">
                  <c:v>4612.739050498841</c:v>
                </c:pt>
                <c:pt idx="35">
                  <c:v>4641.923561315622</c:v>
                </c:pt>
                <c:pt idx="36">
                  <c:v>4672.692191279924</c:v>
                </c:pt>
                <c:pt idx="37">
                  <c:v>4712.067286849345</c:v>
                </c:pt>
                <c:pt idx="38">
                  <c:v>4739.627846444977</c:v>
                </c:pt>
                <c:pt idx="39">
                  <c:v>4764.158964180242</c:v>
                </c:pt>
                <c:pt idx="40">
                  <c:v>4772.089024116221</c:v>
                </c:pt>
                <c:pt idx="41">
                  <c:v>4796.43123715199</c:v>
                </c:pt>
                <c:pt idx="42">
                  <c:v>4815.794258100801</c:v>
                </c:pt>
                <c:pt idx="43">
                  <c:v>4827.336555930659</c:v>
                </c:pt>
                <c:pt idx="44">
                  <c:v>4862.994922084373</c:v>
                </c:pt>
                <c:pt idx="45">
                  <c:v>4880.307283734489</c:v>
                </c:pt>
                <c:pt idx="46">
                  <c:v>4902.135348919285</c:v>
                </c:pt>
                <c:pt idx="47">
                  <c:v>4913.66843238166</c:v>
                </c:pt>
                <c:pt idx="48">
                  <c:v>4932.477495661271</c:v>
                </c:pt>
                <c:pt idx="49">
                  <c:v>4948.560732986255</c:v>
                </c:pt>
                <c:pt idx="50">
                  <c:v>4957.012496412841</c:v>
                </c:pt>
                <c:pt idx="51">
                  <c:v>4965.587107906717</c:v>
                </c:pt>
                <c:pt idx="52">
                  <c:v>4978.501862405561</c:v>
                </c:pt>
                <c:pt idx="53">
                  <c:v>4992.587581017627</c:v>
                </c:pt>
                <c:pt idx="54">
                  <c:v>5007.232670645085</c:v>
                </c:pt>
                <c:pt idx="55">
                  <c:v>5017.906961423264</c:v>
                </c:pt>
                <c:pt idx="56">
                  <c:v>5035.670810750122</c:v>
                </c:pt>
                <c:pt idx="57">
                  <c:v>5052.67617085383</c:v>
                </c:pt>
                <c:pt idx="58">
                  <c:v>5064.107844721804</c:v>
                </c:pt>
                <c:pt idx="59">
                  <c:v>5079.46584729495</c:v>
                </c:pt>
                <c:pt idx="60">
                  <c:v>5091.036083623241</c:v>
                </c:pt>
                <c:pt idx="61">
                  <c:v>5104.773341499495</c:v>
                </c:pt>
                <c:pt idx="62">
                  <c:v>5137.948017560012</c:v>
                </c:pt>
                <c:pt idx="63">
                  <c:v>5147.296412462877</c:v>
                </c:pt>
                <c:pt idx="64">
                  <c:v>5157.876952609702</c:v>
                </c:pt>
                <c:pt idx="65">
                  <c:v>5183.853414731835</c:v>
                </c:pt>
                <c:pt idx="66">
                  <c:v>5189.150758972058</c:v>
                </c:pt>
                <c:pt idx="67">
                  <c:v>5212.151391352117</c:v>
                </c:pt>
                <c:pt idx="68">
                  <c:v>5219.656929723185</c:v>
                </c:pt>
                <c:pt idx="69">
                  <c:v>5224.395076833168</c:v>
                </c:pt>
                <c:pt idx="70">
                  <c:v>5240.08892861415</c:v>
                </c:pt>
                <c:pt idx="71">
                  <c:v>5246.188258941496</c:v>
                </c:pt>
                <c:pt idx="72">
                  <c:v>5274.6224351468</c:v>
                </c:pt>
                <c:pt idx="73">
                  <c:v>5269.485349330748</c:v>
                </c:pt>
                <c:pt idx="74">
                  <c:v>5280.118918346894</c:v>
                </c:pt>
                <c:pt idx="75">
                  <c:v>5282.191969300595</c:v>
                </c:pt>
                <c:pt idx="76">
                  <c:v>5304.626880377321</c:v>
                </c:pt>
                <c:pt idx="77">
                  <c:v>5313.242882624289</c:v>
                </c:pt>
                <c:pt idx="78">
                  <c:v>5313.25294565762</c:v>
                </c:pt>
                <c:pt idx="79">
                  <c:v>5321.6112668934</c:v>
                </c:pt>
                <c:pt idx="80">
                  <c:v>5327.0408571779</c:v>
                </c:pt>
                <c:pt idx="81">
                  <c:v>5330.581236501524</c:v>
                </c:pt>
                <c:pt idx="82">
                  <c:v>5344.617952570933</c:v>
                </c:pt>
                <c:pt idx="83">
                  <c:v>5350.533652081022</c:v>
                </c:pt>
                <c:pt idx="84">
                  <c:v>5357.362408894216</c:v>
                </c:pt>
                <c:pt idx="85">
                  <c:v>5367.359416541765</c:v>
                </c:pt>
                <c:pt idx="86">
                  <c:v>5371.55552701918</c:v>
                </c:pt>
                <c:pt idx="87">
                  <c:v>5373.596695015354</c:v>
                </c:pt>
                <c:pt idx="88">
                  <c:v>5377.344937955024</c:v>
                </c:pt>
                <c:pt idx="89">
                  <c:v>5378.209434797864</c:v>
                </c:pt>
                <c:pt idx="90">
                  <c:v>5371.990622506415</c:v>
                </c:pt>
                <c:pt idx="91">
                  <c:v>5380.163781518526</c:v>
                </c:pt>
                <c:pt idx="92">
                  <c:v>5382.235724488761</c:v>
                </c:pt>
                <c:pt idx="93">
                  <c:v>5402.218755541029</c:v>
                </c:pt>
                <c:pt idx="94">
                  <c:v>5403.807595907551</c:v>
                </c:pt>
                <c:pt idx="95">
                  <c:v>5413.465315948839</c:v>
                </c:pt>
                <c:pt idx="96">
                  <c:v>5420.789278760792</c:v>
                </c:pt>
                <c:pt idx="97">
                  <c:v>5424.904681480898</c:v>
                </c:pt>
                <c:pt idx="98">
                  <c:v>5423.0825066343</c:v>
                </c:pt>
                <c:pt idx="99">
                  <c:v>5435.107734066308</c:v>
                </c:pt>
                <c:pt idx="100">
                  <c:v>5448.569649151273</c:v>
                </c:pt>
                <c:pt idx="101">
                  <c:v>5446.689647428935</c:v>
                </c:pt>
                <c:pt idx="102">
                  <c:v>5460.471087464412</c:v>
                </c:pt>
                <c:pt idx="103">
                  <c:v>5468.275307451267</c:v>
                </c:pt>
                <c:pt idx="104">
                  <c:v>5477.384061249526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compa'!$D$2</c:f>
              <c:strCache>
                <c:ptCount val="1"/>
                <c:pt idx="0">
                  <c:v>All pensions, 2015 legislation with moratoriums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compa'!$D$3:$D$107</c:f>
              <c:numCache>
                <c:formatCode>General</c:formatCode>
                <c:ptCount val="105"/>
                <c:pt idx="0">
                  <c:v>4210.171012</c:v>
                </c:pt>
                <c:pt idx="1">
                  <c:v>4044.015003</c:v>
                </c:pt>
                <c:pt idx="2">
                  <c:v>4530.029612</c:v>
                </c:pt>
                <c:pt idx="3">
                  <c:v>4308.739519</c:v>
                </c:pt>
                <c:pt idx="4">
                  <c:v>4571.779342</c:v>
                </c:pt>
                <c:pt idx="5">
                  <c:v>3975.18534</c:v>
                </c:pt>
                <c:pt idx="6">
                  <c:v>4078.206228</c:v>
                </c:pt>
                <c:pt idx="7">
                  <c:v>3863.364292</c:v>
                </c:pt>
                <c:pt idx="8">
                  <c:v>4208.49681</c:v>
                </c:pt>
                <c:pt idx="9">
                  <c:v>4004.991519</c:v>
                </c:pt>
                <c:pt idx="10">
                  <c:v>4263.363269</c:v>
                </c:pt>
                <c:pt idx="11">
                  <c:v>4073.575508</c:v>
                </c:pt>
                <c:pt idx="12">
                  <c:v>4407.397198</c:v>
                </c:pt>
                <c:pt idx="13">
                  <c:v>4131.429495</c:v>
                </c:pt>
                <c:pt idx="14">
                  <c:v>4066.662626</c:v>
                </c:pt>
                <c:pt idx="15">
                  <c:v>4031.491089</c:v>
                </c:pt>
                <c:pt idx="16">
                  <c:v>4075.931823</c:v>
                </c:pt>
                <c:pt idx="17">
                  <c:v>4086.35583</c:v>
                </c:pt>
                <c:pt idx="18">
                  <c:v>4091.623865</c:v>
                </c:pt>
                <c:pt idx="19">
                  <c:v>4102.567181</c:v>
                </c:pt>
                <c:pt idx="20">
                  <c:v>4116.199183</c:v>
                </c:pt>
                <c:pt idx="21">
                  <c:v>4200.651917</c:v>
                </c:pt>
                <c:pt idx="22">
                  <c:v>4216.290321</c:v>
                </c:pt>
                <c:pt idx="23">
                  <c:v>4234.933327</c:v>
                </c:pt>
                <c:pt idx="24">
                  <c:v>4253.086487</c:v>
                </c:pt>
                <c:pt idx="25">
                  <c:v>4268.904699</c:v>
                </c:pt>
                <c:pt idx="26">
                  <c:v>4281.435978</c:v>
                </c:pt>
                <c:pt idx="27">
                  <c:v>4299.023942</c:v>
                </c:pt>
                <c:pt idx="28">
                  <c:v>4329.593605</c:v>
                </c:pt>
                <c:pt idx="29">
                  <c:v>4336.632665</c:v>
                </c:pt>
                <c:pt idx="30">
                  <c:v>4356.430658</c:v>
                </c:pt>
                <c:pt idx="31">
                  <c:v>4375.73411</c:v>
                </c:pt>
                <c:pt idx="32">
                  <c:v>4394.51222</c:v>
                </c:pt>
                <c:pt idx="33">
                  <c:v>4414.150006</c:v>
                </c:pt>
                <c:pt idx="34">
                  <c:v>4421.99061</c:v>
                </c:pt>
                <c:pt idx="35">
                  <c:v>4438.316706</c:v>
                </c:pt>
                <c:pt idx="36">
                  <c:v>4463.930774</c:v>
                </c:pt>
                <c:pt idx="37">
                  <c:v>4486.645177</c:v>
                </c:pt>
                <c:pt idx="38">
                  <c:v>4512.739407</c:v>
                </c:pt>
                <c:pt idx="39">
                  <c:v>4534.612487</c:v>
                </c:pt>
                <c:pt idx="40">
                  <c:v>4558.401967</c:v>
                </c:pt>
                <c:pt idx="41">
                  <c:v>4572.087742</c:v>
                </c:pt>
                <c:pt idx="42">
                  <c:v>4593.667361</c:v>
                </c:pt>
                <c:pt idx="43">
                  <c:v>4611.341792</c:v>
                </c:pt>
                <c:pt idx="44">
                  <c:v>4625.414147</c:v>
                </c:pt>
                <c:pt idx="45">
                  <c:v>4632.347836</c:v>
                </c:pt>
                <c:pt idx="46">
                  <c:v>4647.222937</c:v>
                </c:pt>
                <c:pt idx="47">
                  <c:v>4661.762173</c:v>
                </c:pt>
                <c:pt idx="48">
                  <c:v>4679.016392</c:v>
                </c:pt>
                <c:pt idx="49">
                  <c:v>4678.804738</c:v>
                </c:pt>
                <c:pt idx="50">
                  <c:v>4691.7965</c:v>
                </c:pt>
                <c:pt idx="51">
                  <c:v>4697.355009</c:v>
                </c:pt>
                <c:pt idx="52">
                  <c:v>4709.495708</c:v>
                </c:pt>
                <c:pt idx="53">
                  <c:v>4731.628915</c:v>
                </c:pt>
                <c:pt idx="54">
                  <c:v>4748.727597</c:v>
                </c:pt>
                <c:pt idx="55">
                  <c:v>4758.293065</c:v>
                </c:pt>
                <c:pt idx="56">
                  <c:v>4772.869408</c:v>
                </c:pt>
                <c:pt idx="57">
                  <c:v>4793.465181</c:v>
                </c:pt>
                <c:pt idx="58">
                  <c:v>4812.52368</c:v>
                </c:pt>
                <c:pt idx="59">
                  <c:v>4822.516424</c:v>
                </c:pt>
                <c:pt idx="60">
                  <c:v>4837.988106</c:v>
                </c:pt>
                <c:pt idx="61">
                  <c:v>4850.701639</c:v>
                </c:pt>
                <c:pt idx="62">
                  <c:v>4877.805122</c:v>
                </c:pt>
                <c:pt idx="63">
                  <c:v>4886.835747</c:v>
                </c:pt>
                <c:pt idx="64">
                  <c:v>4896.229862</c:v>
                </c:pt>
                <c:pt idx="65">
                  <c:v>4905.439119</c:v>
                </c:pt>
                <c:pt idx="66">
                  <c:v>4913.084061</c:v>
                </c:pt>
                <c:pt idx="67">
                  <c:v>4926.867741</c:v>
                </c:pt>
                <c:pt idx="68">
                  <c:v>4950.862299</c:v>
                </c:pt>
                <c:pt idx="69">
                  <c:v>4958.25221</c:v>
                </c:pt>
                <c:pt idx="70">
                  <c:v>4979.564456</c:v>
                </c:pt>
                <c:pt idx="71">
                  <c:v>4995.166283</c:v>
                </c:pt>
                <c:pt idx="72">
                  <c:v>5000.786215</c:v>
                </c:pt>
                <c:pt idx="73">
                  <c:v>5018.541654</c:v>
                </c:pt>
                <c:pt idx="74">
                  <c:v>5020.727932</c:v>
                </c:pt>
                <c:pt idx="75">
                  <c:v>5027.380574</c:v>
                </c:pt>
                <c:pt idx="76">
                  <c:v>5055.334993</c:v>
                </c:pt>
                <c:pt idx="77">
                  <c:v>5057.283249</c:v>
                </c:pt>
                <c:pt idx="78">
                  <c:v>5062.359125</c:v>
                </c:pt>
                <c:pt idx="79">
                  <c:v>5074.300964</c:v>
                </c:pt>
                <c:pt idx="80">
                  <c:v>5072.573056</c:v>
                </c:pt>
                <c:pt idx="81">
                  <c:v>5080.150061</c:v>
                </c:pt>
                <c:pt idx="82">
                  <c:v>5092.559057</c:v>
                </c:pt>
                <c:pt idx="83">
                  <c:v>5117.456791</c:v>
                </c:pt>
                <c:pt idx="84">
                  <c:v>5126.842274</c:v>
                </c:pt>
                <c:pt idx="85">
                  <c:v>5125.972584</c:v>
                </c:pt>
                <c:pt idx="86">
                  <c:v>5137.427924</c:v>
                </c:pt>
                <c:pt idx="87">
                  <c:v>5146.247147</c:v>
                </c:pt>
                <c:pt idx="88">
                  <c:v>5157.075989</c:v>
                </c:pt>
                <c:pt idx="89">
                  <c:v>5155.390438</c:v>
                </c:pt>
                <c:pt idx="90">
                  <c:v>5161.174601</c:v>
                </c:pt>
                <c:pt idx="91">
                  <c:v>5178.06229</c:v>
                </c:pt>
                <c:pt idx="92">
                  <c:v>5190.510521</c:v>
                </c:pt>
                <c:pt idx="93">
                  <c:v>5203.104999</c:v>
                </c:pt>
                <c:pt idx="94">
                  <c:v>5200.703015</c:v>
                </c:pt>
                <c:pt idx="95">
                  <c:v>5201.575699</c:v>
                </c:pt>
                <c:pt idx="96">
                  <c:v>5209.726531</c:v>
                </c:pt>
                <c:pt idx="97">
                  <c:v>5223.338971</c:v>
                </c:pt>
                <c:pt idx="98">
                  <c:v>5237.530542</c:v>
                </c:pt>
                <c:pt idx="99">
                  <c:v>5236.526888</c:v>
                </c:pt>
                <c:pt idx="100">
                  <c:v>5252.978131</c:v>
                </c:pt>
                <c:pt idx="101">
                  <c:v>5258.729621</c:v>
                </c:pt>
                <c:pt idx="102">
                  <c:v>5268.56671</c:v>
                </c:pt>
                <c:pt idx="103">
                  <c:v>5274.26202</c:v>
                </c:pt>
                <c:pt idx="104">
                  <c:v>5290.928459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compa'!$E$2</c:f>
              <c:strCache>
                <c:ptCount val="1"/>
                <c:pt idx="0">
                  <c:v>All pensions, 2015 legislation without moratoriums</c:v>
                </c:pt>
              </c:strCache>
            </c:strRef>
          </c:tx>
          <c:spPr>
            <a:ln w="19050" cmpd="sng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compa'!$E$3:$E$107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3863.364292386343</c:v>
                </c:pt>
                <c:pt idx="8">
                  <c:v>4218.703394434412</c:v>
                </c:pt>
                <c:pt idx="9">
                  <c:v>4031.318730319267</c:v>
                </c:pt>
                <c:pt idx="10">
                  <c:v>4305.362303963347</c:v>
                </c:pt>
                <c:pt idx="11">
                  <c:v>4126.667319798866</c:v>
                </c:pt>
                <c:pt idx="12">
                  <c:v>4482.837350678945</c:v>
                </c:pt>
                <c:pt idx="13">
                  <c:v>4213.366749249496</c:v>
                </c:pt>
                <c:pt idx="14">
                  <c:v>4162.534189400174</c:v>
                </c:pt>
                <c:pt idx="15">
                  <c:v>4138.516519347496</c:v>
                </c:pt>
                <c:pt idx="16">
                  <c:v>4199.117792039963</c:v>
                </c:pt>
                <c:pt idx="17">
                  <c:v>4224.519270441612</c:v>
                </c:pt>
                <c:pt idx="18">
                  <c:v>4249.04260514819</c:v>
                </c:pt>
                <c:pt idx="19">
                  <c:v>4271.446901443448</c:v>
                </c:pt>
                <c:pt idx="20">
                  <c:v>4300.764995398732</c:v>
                </c:pt>
                <c:pt idx="21">
                  <c:v>4407.589333296006</c:v>
                </c:pt>
                <c:pt idx="22">
                  <c:v>4440.502194597284</c:v>
                </c:pt>
                <c:pt idx="23">
                  <c:v>4477.767895888423</c:v>
                </c:pt>
                <c:pt idx="24">
                  <c:v>4515.370270614266</c:v>
                </c:pt>
                <c:pt idx="25">
                  <c:v>4555.00446221421</c:v>
                </c:pt>
                <c:pt idx="26">
                  <c:v>4588.859746685946</c:v>
                </c:pt>
                <c:pt idx="27">
                  <c:v>4634.796633000962</c:v>
                </c:pt>
                <c:pt idx="28">
                  <c:v>4666.965855593956</c:v>
                </c:pt>
                <c:pt idx="29">
                  <c:v>4699.219197449653</c:v>
                </c:pt>
                <c:pt idx="30">
                  <c:v>4725.679281098721</c:v>
                </c:pt>
                <c:pt idx="31">
                  <c:v>4755.77452981431</c:v>
                </c:pt>
                <c:pt idx="32">
                  <c:v>4783.326902810887</c:v>
                </c:pt>
                <c:pt idx="33">
                  <c:v>4816.810461901021</c:v>
                </c:pt>
                <c:pt idx="34">
                  <c:v>4840.481557488128</c:v>
                </c:pt>
                <c:pt idx="35">
                  <c:v>4871.93360058895</c:v>
                </c:pt>
                <c:pt idx="36">
                  <c:v>4908.431466634383</c:v>
                </c:pt>
                <c:pt idx="37">
                  <c:v>4937.858029551036</c:v>
                </c:pt>
                <c:pt idx="38">
                  <c:v>4968.954749371695</c:v>
                </c:pt>
                <c:pt idx="39">
                  <c:v>4987.543992658783</c:v>
                </c:pt>
                <c:pt idx="40">
                  <c:v>5025.631498204953</c:v>
                </c:pt>
                <c:pt idx="41">
                  <c:v>5063.407919645218</c:v>
                </c:pt>
                <c:pt idx="42">
                  <c:v>5096.851780056622</c:v>
                </c:pt>
                <c:pt idx="43">
                  <c:v>5119.893351297044</c:v>
                </c:pt>
                <c:pt idx="44">
                  <c:v>5161.621442275114</c:v>
                </c:pt>
                <c:pt idx="45">
                  <c:v>5195.283551906924</c:v>
                </c:pt>
                <c:pt idx="46">
                  <c:v>5222.027727332996</c:v>
                </c:pt>
                <c:pt idx="47">
                  <c:v>5252.297073679686</c:v>
                </c:pt>
                <c:pt idx="48">
                  <c:v>5277.09285140008</c:v>
                </c:pt>
                <c:pt idx="49">
                  <c:v>5312.50207401612</c:v>
                </c:pt>
                <c:pt idx="50">
                  <c:v>5337.751825676171</c:v>
                </c:pt>
                <c:pt idx="51">
                  <c:v>5366.608186912684</c:v>
                </c:pt>
                <c:pt idx="52">
                  <c:v>5395.180675701223</c:v>
                </c:pt>
                <c:pt idx="53">
                  <c:v>5425.455768638646</c:v>
                </c:pt>
                <c:pt idx="54">
                  <c:v>5458.14840366701</c:v>
                </c:pt>
                <c:pt idx="55">
                  <c:v>5489.657122309482</c:v>
                </c:pt>
                <c:pt idx="56">
                  <c:v>5525.58763396024</c:v>
                </c:pt>
                <c:pt idx="57">
                  <c:v>5567.6179554929</c:v>
                </c:pt>
                <c:pt idx="58">
                  <c:v>5586.914269479424</c:v>
                </c:pt>
                <c:pt idx="59">
                  <c:v>5619.52879257511</c:v>
                </c:pt>
                <c:pt idx="60">
                  <c:v>5643.666042520654</c:v>
                </c:pt>
                <c:pt idx="61">
                  <c:v>5672.81493876353</c:v>
                </c:pt>
                <c:pt idx="62">
                  <c:v>5729.550043238088</c:v>
                </c:pt>
                <c:pt idx="63">
                  <c:v>5757.233366124582</c:v>
                </c:pt>
                <c:pt idx="64">
                  <c:v>5794.36150545051</c:v>
                </c:pt>
                <c:pt idx="65">
                  <c:v>5835.785775712719</c:v>
                </c:pt>
                <c:pt idx="66">
                  <c:v>5862.441067435482</c:v>
                </c:pt>
                <c:pt idx="67">
                  <c:v>5881.408771883778</c:v>
                </c:pt>
                <c:pt idx="68">
                  <c:v>5914.070071790808</c:v>
                </c:pt>
                <c:pt idx="69">
                  <c:v>5944.08048908156</c:v>
                </c:pt>
                <c:pt idx="70">
                  <c:v>5987.324478753995</c:v>
                </c:pt>
                <c:pt idx="71">
                  <c:v>6007.045102278936</c:v>
                </c:pt>
                <c:pt idx="72">
                  <c:v>6044.3884183141</c:v>
                </c:pt>
                <c:pt idx="73">
                  <c:v>6065.428839902235</c:v>
                </c:pt>
                <c:pt idx="74">
                  <c:v>6085.292608673885</c:v>
                </c:pt>
                <c:pt idx="75">
                  <c:v>6102.496560385912</c:v>
                </c:pt>
                <c:pt idx="76">
                  <c:v>6132.529131823613</c:v>
                </c:pt>
                <c:pt idx="77">
                  <c:v>6161.153265006842</c:v>
                </c:pt>
                <c:pt idx="78">
                  <c:v>6185.914787616</c:v>
                </c:pt>
                <c:pt idx="79">
                  <c:v>6227.157837484816</c:v>
                </c:pt>
                <c:pt idx="80">
                  <c:v>6252.399033648708</c:v>
                </c:pt>
                <c:pt idx="81">
                  <c:v>6266.248684199976</c:v>
                </c:pt>
                <c:pt idx="82">
                  <c:v>6297.421182741831</c:v>
                </c:pt>
                <c:pt idx="83">
                  <c:v>6314.909733287705</c:v>
                </c:pt>
                <c:pt idx="84">
                  <c:v>6337.317096699174</c:v>
                </c:pt>
                <c:pt idx="85">
                  <c:v>6363.364734118227</c:v>
                </c:pt>
                <c:pt idx="86">
                  <c:v>6379.659541663273</c:v>
                </c:pt>
                <c:pt idx="87">
                  <c:v>6408.245491987124</c:v>
                </c:pt>
                <c:pt idx="88">
                  <c:v>6431.83115335608</c:v>
                </c:pt>
                <c:pt idx="89">
                  <c:v>6449.544588189341</c:v>
                </c:pt>
                <c:pt idx="90">
                  <c:v>6474.921986153894</c:v>
                </c:pt>
                <c:pt idx="91">
                  <c:v>6494.354629668842</c:v>
                </c:pt>
                <c:pt idx="92">
                  <c:v>6516.917915489053</c:v>
                </c:pt>
                <c:pt idx="93">
                  <c:v>6535.0271516905</c:v>
                </c:pt>
                <c:pt idx="94">
                  <c:v>6555.992139606816</c:v>
                </c:pt>
                <c:pt idx="95">
                  <c:v>6600.157234027778</c:v>
                </c:pt>
                <c:pt idx="96">
                  <c:v>6625.098316650931</c:v>
                </c:pt>
                <c:pt idx="97">
                  <c:v>6646.296405490216</c:v>
                </c:pt>
                <c:pt idx="98">
                  <c:v>6660.640968156827</c:v>
                </c:pt>
                <c:pt idx="99">
                  <c:v>6677.670229058433</c:v>
                </c:pt>
                <c:pt idx="100">
                  <c:v>6700.922608077273</c:v>
                </c:pt>
                <c:pt idx="101">
                  <c:v>6725.408003930149</c:v>
                </c:pt>
                <c:pt idx="102">
                  <c:v>6758.9371100134</c:v>
                </c:pt>
                <c:pt idx="103">
                  <c:v>6775.17696858057</c:v>
                </c:pt>
                <c:pt idx="104">
                  <c:v>6780.244338208329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compa'!$F$2</c:f>
              <c:strCache>
                <c:ptCount val="1"/>
                <c:pt idx="0">
                  <c:v>Contributory pensions, 2018 legislation</c:v>
                </c:pt>
              </c:strCache>
            </c:strRef>
          </c:tx>
          <c:spPr>
            <a:ln w="76200" cmpd="sng">
              <a:solidFill>
                <a:schemeClr val="accent6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compa'!$F$3:$F$107</c:f>
              <c:numCache>
                <c:formatCode>General</c:formatCode>
                <c:ptCount val="105"/>
                <c:pt idx="1">
                  <c:v>4446.831883480685</c:v>
                </c:pt>
                <c:pt idx="2">
                  <c:v>4986.461393936035</c:v>
                </c:pt>
                <c:pt idx="3">
                  <c:v>4739.641927243815</c:v>
                </c:pt>
                <c:pt idx="4">
                  <c:v>5039.568602709038</c:v>
                </c:pt>
                <c:pt idx="5">
                  <c:v>4383.902607965752</c:v>
                </c:pt>
                <c:pt idx="6">
                  <c:v>4508.484853339363</c:v>
                </c:pt>
                <c:pt idx="7">
                  <c:v>4291.604486738552</c:v>
                </c:pt>
                <c:pt idx="8">
                  <c:v>4679.93580493541</c:v>
                </c:pt>
                <c:pt idx="9">
                  <c:v>4470.586980724614</c:v>
                </c:pt>
                <c:pt idx="10">
                  <c:v>4771.771376278756</c:v>
                </c:pt>
                <c:pt idx="11">
                  <c:v>4573.667775660803</c:v>
                </c:pt>
                <c:pt idx="12">
                  <c:v>4966.09800733212</c:v>
                </c:pt>
                <c:pt idx="13">
                  <c:v>4662.830857429287</c:v>
                </c:pt>
                <c:pt idx="14">
                  <c:v>4603.101067528226</c:v>
                </c:pt>
                <c:pt idx="15">
                  <c:v>4574.421817219632</c:v>
                </c:pt>
                <c:pt idx="16">
                  <c:v>4606.174939240968</c:v>
                </c:pt>
                <c:pt idx="17">
                  <c:v>4631.735253585357</c:v>
                </c:pt>
                <c:pt idx="18">
                  <c:v>4652.316218569867</c:v>
                </c:pt>
                <c:pt idx="19">
                  <c:v>4681.733024434682</c:v>
                </c:pt>
                <c:pt idx="20">
                  <c:v>4702.612958816633</c:v>
                </c:pt>
                <c:pt idx="21">
                  <c:v>4729.379296962056</c:v>
                </c:pt>
                <c:pt idx="22">
                  <c:v>4740.56891740959</c:v>
                </c:pt>
                <c:pt idx="23">
                  <c:v>4764.136363944697</c:v>
                </c:pt>
                <c:pt idx="24">
                  <c:v>4789.279505510372</c:v>
                </c:pt>
                <c:pt idx="25">
                  <c:v>4809.92912495142</c:v>
                </c:pt>
                <c:pt idx="26">
                  <c:v>4832.61860400414</c:v>
                </c:pt>
                <c:pt idx="27">
                  <c:v>4861.751879431127</c:v>
                </c:pt>
                <c:pt idx="28">
                  <c:v>4893.35792344791</c:v>
                </c:pt>
                <c:pt idx="29">
                  <c:v>4916.560039026047</c:v>
                </c:pt>
                <c:pt idx="30">
                  <c:v>4942.167703029234</c:v>
                </c:pt>
                <c:pt idx="31">
                  <c:v>4968.442217722962</c:v>
                </c:pt>
                <c:pt idx="32">
                  <c:v>5006.215141159594</c:v>
                </c:pt>
                <c:pt idx="33">
                  <c:v>5041.228271571757</c:v>
                </c:pt>
                <c:pt idx="34">
                  <c:v>5052.207410277962</c:v>
                </c:pt>
                <c:pt idx="35">
                  <c:v>5077.285449988954</c:v>
                </c:pt>
                <c:pt idx="36">
                  <c:v>5107.754814008535</c:v>
                </c:pt>
                <c:pt idx="37">
                  <c:v>5129.856284746537</c:v>
                </c:pt>
                <c:pt idx="38">
                  <c:v>5154.154132574102</c:v>
                </c:pt>
                <c:pt idx="39">
                  <c:v>5170.515537951803</c:v>
                </c:pt>
                <c:pt idx="40">
                  <c:v>5193.498905598045</c:v>
                </c:pt>
                <c:pt idx="41">
                  <c:v>5222.72455813036</c:v>
                </c:pt>
                <c:pt idx="42">
                  <c:v>5253.531781251085</c:v>
                </c:pt>
                <c:pt idx="43">
                  <c:v>5282.608805896364</c:v>
                </c:pt>
                <c:pt idx="44">
                  <c:v>5319.189521270163</c:v>
                </c:pt>
                <c:pt idx="45">
                  <c:v>5349.98804650744</c:v>
                </c:pt>
                <c:pt idx="46">
                  <c:v>5382.20521681026</c:v>
                </c:pt>
                <c:pt idx="47">
                  <c:v>5411.623577381702</c:v>
                </c:pt>
                <c:pt idx="48">
                  <c:v>5424.485915994344</c:v>
                </c:pt>
                <c:pt idx="49">
                  <c:v>5447.424792657548</c:v>
                </c:pt>
                <c:pt idx="50">
                  <c:v>5479.71365200667</c:v>
                </c:pt>
                <c:pt idx="51">
                  <c:v>5492.579395019879</c:v>
                </c:pt>
                <c:pt idx="52">
                  <c:v>5522.14186584758</c:v>
                </c:pt>
                <c:pt idx="53">
                  <c:v>5553.921640013978</c:v>
                </c:pt>
                <c:pt idx="54">
                  <c:v>5584.952620756615</c:v>
                </c:pt>
                <c:pt idx="55">
                  <c:v>5603.28707125931</c:v>
                </c:pt>
                <c:pt idx="56">
                  <c:v>5641.767342199233</c:v>
                </c:pt>
                <c:pt idx="57">
                  <c:v>5663.548856473323</c:v>
                </c:pt>
                <c:pt idx="58">
                  <c:v>5675.102644230642</c:v>
                </c:pt>
                <c:pt idx="59">
                  <c:v>5691.914432081052</c:v>
                </c:pt>
                <c:pt idx="60">
                  <c:v>5694.604414614096</c:v>
                </c:pt>
                <c:pt idx="61">
                  <c:v>5722.860496664483</c:v>
                </c:pt>
                <c:pt idx="62">
                  <c:v>5756.283417920215</c:v>
                </c:pt>
                <c:pt idx="63">
                  <c:v>5764.340109721837</c:v>
                </c:pt>
                <c:pt idx="64">
                  <c:v>5789.69586908276</c:v>
                </c:pt>
                <c:pt idx="65">
                  <c:v>5819.985078129855</c:v>
                </c:pt>
                <c:pt idx="66">
                  <c:v>5835.963221368802</c:v>
                </c:pt>
                <c:pt idx="67">
                  <c:v>5860.368348759323</c:v>
                </c:pt>
                <c:pt idx="68">
                  <c:v>5862.698271336077</c:v>
                </c:pt>
                <c:pt idx="69">
                  <c:v>5888.371062880683</c:v>
                </c:pt>
                <c:pt idx="70">
                  <c:v>5917.25990464578</c:v>
                </c:pt>
                <c:pt idx="71">
                  <c:v>5932.561990219454</c:v>
                </c:pt>
                <c:pt idx="72">
                  <c:v>5965.85472658806</c:v>
                </c:pt>
                <c:pt idx="73">
                  <c:v>5982.286867159407</c:v>
                </c:pt>
                <c:pt idx="74">
                  <c:v>6012.0914181415</c:v>
                </c:pt>
                <c:pt idx="75">
                  <c:v>6028.604357052805</c:v>
                </c:pt>
                <c:pt idx="76">
                  <c:v>6058.477515123815</c:v>
                </c:pt>
                <c:pt idx="77">
                  <c:v>6088.721923044043</c:v>
                </c:pt>
                <c:pt idx="78">
                  <c:v>6112.615323265723</c:v>
                </c:pt>
                <c:pt idx="79">
                  <c:v>6151.88021702999</c:v>
                </c:pt>
                <c:pt idx="80">
                  <c:v>6165.34873833473</c:v>
                </c:pt>
                <c:pt idx="81">
                  <c:v>6180.94196574752</c:v>
                </c:pt>
                <c:pt idx="82">
                  <c:v>6215.38641186894</c:v>
                </c:pt>
                <c:pt idx="83">
                  <c:v>6242.281604824325</c:v>
                </c:pt>
                <c:pt idx="84">
                  <c:v>6269.39904297884</c:v>
                </c:pt>
                <c:pt idx="85">
                  <c:v>6291.556631255652</c:v>
                </c:pt>
                <c:pt idx="86">
                  <c:v>6321.316018363631</c:v>
                </c:pt>
                <c:pt idx="87">
                  <c:v>6347.833909149138</c:v>
                </c:pt>
                <c:pt idx="88">
                  <c:v>6368.013585890225</c:v>
                </c:pt>
                <c:pt idx="89">
                  <c:v>6409.569421225757</c:v>
                </c:pt>
                <c:pt idx="90">
                  <c:v>6435.405617791451</c:v>
                </c:pt>
                <c:pt idx="91">
                  <c:v>6466.34812668156</c:v>
                </c:pt>
                <c:pt idx="92">
                  <c:v>6482.960103822385</c:v>
                </c:pt>
                <c:pt idx="93">
                  <c:v>6505.850930394878</c:v>
                </c:pt>
                <c:pt idx="94">
                  <c:v>6526.162525626945</c:v>
                </c:pt>
                <c:pt idx="95">
                  <c:v>6561.863129133463</c:v>
                </c:pt>
                <c:pt idx="96">
                  <c:v>6594.476667374204</c:v>
                </c:pt>
                <c:pt idx="97">
                  <c:v>6638.445060858244</c:v>
                </c:pt>
                <c:pt idx="98">
                  <c:v>6645.278326037003</c:v>
                </c:pt>
                <c:pt idx="99">
                  <c:v>6674.542484483517</c:v>
                </c:pt>
                <c:pt idx="100">
                  <c:v>6721.402757674608</c:v>
                </c:pt>
                <c:pt idx="101">
                  <c:v>6748.231201972998</c:v>
                </c:pt>
                <c:pt idx="102">
                  <c:v>6768.919585791671</c:v>
                </c:pt>
                <c:pt idx="103">
                  <c:v>6795.483386582699</c:v>
                </c:pt>
                <c:pt idx="104">
                  <c:v>6833.531088405866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compa'!$G$2</c:f>
              <c:strCache>
                <c:ptCount val="1"/>
                <c:pt idx="0">
                  <c:v>Contributory pensions, 2017 legislation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compa'!$G$3:$G$107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4291.604486910103</c:v>
                </c:pt>
                <c:pt idx="8">
                  <c:v>4679.935805157964</c:v>
                </c:pt>
                <c:pt idx="9">
                  <c:v>4470.586981045532</c:v>
                </c:pt>
                <c:pt idx="10">
                  <c:v>4771.771376636411</c:v>
                </c:pt>
                <c:pt idx="11">
                  <c:v>4573.667776050571</c:v>
                </c:pt>
                <c:pt idx="12">
                  <c:v>4966.098007780977</c:v>
                </c:pt>
                <c:pt idx="13">
                  <c:v>4662.830857950112</c:v>
                </c:pt>
                <c:pt idx="14">
                  <c:v>4603.10106809543</c:v>
                </c:pt>
                <c:pt idx="15">
                  <c:v>4574.421817817908</c:v>
                </c:pt>
                <c:pt idx="16">
                  <c:v>4646.370362857461</c:v>
                </c:pt>
                <c:pt idx="17">
                  <c:v>4677.866744414048</c:v>
                </c:pt>
                <c:pt idx="18">
                  <c:v>4704.321859363662</c:v>
                </c:pt>
                <c:pt idx="19">
                  <c:v>4739.601897582222</c:v>
                </c:pt>
                <c:pt idx="20">
                  <c:v>4766.55671939795</c:v>
                </c:pt>
                <c:pt idx="21">
                  <c:v>4800.455266196772</c:v>
                </c:pt>
                <c:pt idx="22">
                  <c:v>4828.502563945874</c:v>
                </c:pt>
                <c:pt idx="23">
                  <c:v>4855.16826849861</c:v>
                </c:pt>
                <c:pt idx="24">
                  <c:v>4885.1583115365</c:v>
                </c:pt>
                <c:pt idx="25">
                  <c:v>4909.133586766802</c:v>
                </c:pt>
                <c:pt idx="26">
                  <c:v>4933.556561296037</c:v>
                </c:pt>
                <c:pt idx="27">
                  <c:v>4969.538914277814</c:v>
                </c:pt>
                <c:pt idx="28">
                  <c:v>5019.890313776357</c:v>
                </c:pt>
                <c:pt idx="29">
                  <c:v>5042.302175925724</c:v>
                </c:pt>
                <c:pt idx="30">
                  <c:v>5067.551547744725</c:v>
                </c:pt>
                <c:pt idx="31">
                  <c:v>5088.1046356504</c:v>
                </c:pt>
                <c:pt idx="32">
                  <c:v>5114.830662537582</c:v>
                </c:pt>
                <c:pt idx="33">
                  <c:v>5147.409379626883</c:v>
                </c:pt>
                <c:pt idx="34">
                  <c:v>5173.034189619865</c:v>
                </c:pt>
                <c:pt idx="35">
                  <c:v>5201.244189073802</c:v>
                </c:pt>
                <c:pt idx="36">
                  <c:v>5237.205861064564</c:v>
                </c:pt>
                <c:pt idx="37">
                  <c:v>5287.688001262723</c:v>
                </c:pt>
                <c:pt idx="38">
                  <c:v>5334.625805220846</c:v>
                </c:pt>
                <c:pt idx="39">
                  <c:v>5365.356935368614</c:v>
                </c:pt>
                <c:pt idx="40">
                  <c:v>5386.203168086285</c:v>
                </c:pt>
                <c:pt idx="41">
                  <c:v>5432.590885715572</c:v>
                </c:pt>
                <c:pt idx="42">
                  <c:v>5469.348067236478</c:v>
                </c:pt>
                <c:pt idx="43">
                  <c:v>5500.207385699587</c:v>
                </c:pt>
                <c:pt idx="44">
                  <c:v>5553.878726892716</c:v>
                </c:pt>
                <c:pt idx="45">
                  <c:v>5583.686907249518</c:v>
                </c:pt>
                <c:pt idx="46">
                  <c:v>5622.547152403951</c:v>
                </c:pt>
                <c:pt idx="47">
                  <c:v>5644.078306575698</c:v>
                </c:pt>
                <c:pt idx="48">
                  <c:v>5671.628411884046</c:v>
                </c:pt>
                <c:pt idx="49">
                  <c:v>5695.028866689543</c:v>
                </c:pt>
                <c:pt idx="50">
                  <c:v>5724.390546302398</c:v>
                </c:pt>
                <c:pt idx="51">
                  <c:v>5751.840311308492</c:v>
                </c:pt>
                <c:pt idx="52">
                  <c:v>5782.59608744682</c:v>
                </c:pt>
                <c:pt idx="53">
                  <c:v>5802.919815651414</c:v>
                </c:pt>
                <c:pt idx="54">
                  <c:v>5838.851464158223</c:v>
                </c:pt>
                <c:pt idx="55">
                  <c:v>5858.043469297496</c:v>
                </c:pt>
                <c:pt idx="56">
                  <c:v>5883.888446055912</c:v>
                </c:pt>
                <c:pt idx="57">
                  <c:v>5916.978782829499</c:v>
                </c:pt>
                <c:pt idx="58">
                  <c:v>5943.236805879887</c:v>
                </c:pt>
                <c:pt idx="59">
                  <c:v>5980.7801166684</c:v>
                </c:pt>
                <c:pt idx="60">
                  <c:v>5998.217610218326</c:v>
                </c:pt>
                <c:pt idx="61">
                  <c:v>6021.161662839575</c:v>
                </c:pt>
                <c:pt idx="62">
                  <c:v>6071.28526109305</c:v>
                </c:pt>
                <c:pt idx="63">
                  <c:v>6096.0108927363</c:v>
                </c:pt>
                <c:pt idx="64">
                  <c:v>6111.92452112384</c:v>
                </c:pt>
                <c:pt idx="65">
                  <c:v>6154.71751941164</c:v>
                </c:pt>
                <c:pt idx="66">
                  <c:v>6174.677753328033</c:v>
                </c:pt>
                <c:pt idx="67">
                  <c:v>6204.634298803176</c:v>
                </c:pt>
                <c:pt idx="68">
                  <c:v>6234.983641553488</c:v>
                </c:pt>
                <c:pt idx="69">
                  <c:v>6255.230388495203</c:v>
                </c:pt>
                <c:pt idx="70">
                  <c:v>6291.46673099698</c:v>
                </c:pt>
                <c:pt idx="71">
                  <c:v>6302.648044634791</c:v>
                </c:pt>
                <c:pt idx="72">
                  <c:v>6351.753792706838</c:v>
                </c:pt>
                <c:pt idx="73">
                  <c:v>6364.940407931706</c:v>
                </c:pt>
                <c:pt idx="74">
                  <c:v>6391.80813445823</c:v>
                </c:pt>
                <c:pt idx="75">
                  <c:v>6424.78177291258</c:v>
                </c:pt>
                <c:pt idx="76">
                  <c:v>6471.257690286374</c:v>
                </c:pt>
                <c:pt idx="77">
                  <c:v>6505.351045685341</c:v>
                </c:pt>
                <c:pt idx="78">
                  <c:v>6521.673608950594</c:v>
                </c:pt>
                <c:pt idx="79">
                  <c:v>6551.622428577718</c:v>
                </c:pt>
                <c:pt idx="80">
                  <c:v>6579.400397190659</c:v>
                </c:pt>
                <c:pt idx="81">
                  <c:v>6616.733549728611</c:v>
                </c:pt>
                <c:pt idx="82">
                  <c:v>6655.174270981217</c:v>
                </c:pt>
                <c:pt idx="83">
                  <c:v>6672.448927195775</c:v>
                </c:pt>
                <c:pt idx="84">
                  <c:v>6700.13548282126</c:v>
                </c:pt>
                <c:pt idx="85">
                  <c:v>6730.133671940878</c:v>
                </c:pt>
                <c:pt idx="86">
                  <c:v>6757.348453916135</c:v>
                </c:pt>
                <c:pt idx="87">
                  <c:v>6776.45408611228</c:v>
                </c:pt>
                <c:pt idx="88">
                  <c:v>6790.286249090818</c:v>
                </c:pt>
                <c:pt idx="89">
                  <c:v>6814.65140305645</c:v>
                </c:pt>
                <c:pt idx="90">
                  <c:v>6843.865467352266</c:v>
                </c:pt>
                <c:pt idx="91">
                  <c:v>6880.88954950962</c:v>
                </c:pt>
                <c:pt idx="92">
                  <c:v>6906.755032675817</c:v>
                </c:pt>
                <c:pt idx="93">
                  <c:v>6944.87755968721</c:v>
                </c:pt>
                <c:pt idx="94">
                  <c:v>6982.811846513201</c:v>
                </c:pt>
                <c:pt idx="95">
                  <c:v>7026.367095185676</c:v>
                </c:pt>
                <c:pt idx="96">
                  <c:v>7043.887199959736</c:v>
                </c:pt>
                <c:pt idx="97">
                  <c:v>7083.704575161595</c:v>
                </c:pt>
                <c:pt idx="98">
                  <c:v>7129.312965509438</c:v>
                </c:pt>
                <c:pt idx="99">
                  <c:v>7178.74794541183</c:v>
                </c:pt>
                <c:pt idx="100">
                  <c:v>7197.491257088865</c:v>
                </c:pt>
                <c:pt idx="101">
                  <c:v>7222.553477564986</c:v>
                </c:pt>
                <c:pt idx="102">
                  <c:v>7250.374355011171</c:v>
                </c:pt>
                <c:pt idx="103">
                  <c:v>7267.902372880554</c:v>
                </c:pt>
                <c:pt idx="104">
                  <c:v>7288.047066351241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compa'!$H$2</c:f>
              <c:strCache>
                <c:ptCount val="1"/>
                <c:pt idx="0">
                  <c:v>Contributory pensions, 2015 legislation with moratoriums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compa'!$H$3:$H$107</c:f>
              <c:numCache>
                <c:formatCode>General</c:formatCode>
                <c:ptCount val="105"/>
                <c:pt idx="1">
                  <c:v>4446.831883</c:v>
                </c:pt>
                <c:pt idx="2">
                  <c:v>4986.461394</c:v>
                </c:pt>
                <c:pt idx="3">
                  <c:v>4739.641927</c:v>
                </c:pt>
                <c:pt idx="4">
                  <c:v>5039.568603</c:v>
                </c:pt>
                <c:pt idx="5">
                  <c:v>4383.902608</c:v>
                </c:pt>
                <c:pt idx="6">
                  <c:v>4508.484853</c:v>
                </c:pt>
                <c:pt idx="7">
                  <c:v>4268.403324</c:v>
                </c:pt>
                <c:pt idx="8">
                  <c:v>4653.807578</c:v>
                </c:pt>
                <c:pt idx="9">
                  <c:v>4445.008298</c:v>
                </c:pt>
                <c:pt idx="10">
                  <c:v>4744.086902</c:v>
                </c:pt>
                <c:pt idx="11">
                  <c:v>4546.537945</c:v>
                </c:pt>
                <c:pt idx="12">
                  <c:v>4935.471093</c:v>
                </c:pt>
                <c:pt idx="13">
                  <c:v>4633.90586</c:v>
                </c:pt>
                <c:pt idx="14">
                  <c:v>4573.787231</c:v>
                </c:pt>
                <c:pt idx="15">
                  <c:v>4543.12646</c:v>
                </c:pt>
                <c:pt idx="16">
                  <c:v>4613.709223</c:v>
                </c:pt>
                <c:pt idx="17">
                  <c:v>4643.829761</c:v>
                </c:pt>
                <c:pt idx="18">
                  <c:v>4669.314389</c:v>
                </c:pt>
                <c:pt idx="19">
                  <c:v>4703.450796</c:v>
                </c:pt>
                <c:pt idx="20">
                  <c:v>4728.758627</c:v>
                </c:pt>
                <c:pt idx="21">
                  <c:v>4755.385677</c:v>
                </c:pt>
                <c:pt idx="22">
                  <c:v>4780.383481</c:v>
                </c:pt>
                <c:pt idx="23">
                  <c:v>4803.233683</c:v>
                </c:pt>
                <c:pt idx="24">
                  <c:v>4838.111151</c:v>
                </c:pt>
                <c:pt idx="25">
                  <c:v>4866.934004</c:v>
                </c:pt>
                <c:pt idx="26">
                  <c:v>4889.747699</c:v>
                </c:pt>
                <c:pt idx="27">
                  <c:v>4912.407084</c:v>
                </c:pt>
                <c:pt idx="28">
                  <c:v>4959.459867</c:v>
                </c:pt>
                <c:pt idx="29">
                  <c:v>4971.683023</c:v>
                </c:pt>
                <c:pt idx="30">
                  <c:v>5000.917444</c:v>
                </c:pt>
                <c:pt idx="31">
                  <c:v>5030.435624</c:v>
                </c:pt>
                <c:pt idx="32">
                  <c:v>5060.936152</c:v>
                </c:pt>
                <c:pt idx="33">
                  <c:v>5089.183495</c:v>
                </c:pt>
                <c:pt idx="34">
                  <c:v>5107.629704</c:v>
                </c:pt>
                <c:pt idx="35">
                  <c:v>5125.587606</c:v>
                </c:pt>
                <c:pt idx="36">
                  <c:v>5156.883366</c:v>
                </c:pt>
                <c:pt idx="37">
                  <c:v>5199.993187</c:v>
                </c:pt>
                <c:pt idx="38">
                  <c:v>5231.16434</c:v>
                </c:pt>
                <c:pt idx="39">
                  <c:v>5259.583769</c:v>
                </c:pt>
                <c:pt idx="40">
                  <c:v>5294.070108</c:v>
                </c:pt>
                <c:pt idx="41">
                  <c:v>5328.19288</c:v>
                </c:pt>
                <c:pt idx="42">
                  <c:v>5369.472162</c:v>
                </c:pt>
                <c:pt idx="43">
                  <c:v>5398.010338</c:v>
                </c:pt>
                <c:pt idx="44">
                  <c:v>5426.595955</c:v>
                </c:pt>
                <c:pt idx="45">
                  <c:v>5447.131832</c:v>
                </c:pt>
                <c:pt idx="46">
                  <c:v>5485.523181</c:v>
                </c:pt>
                <c:pt idx="47">
                  <c:v>5514.886884</c:v>
                </c:pt>
                <c:pt idx="48">
                  <c:v>5545.070141</c:v>
                </c:pt>
                <c:pt idx="49">
                  <c:v>5557.563387</c:v>
                </c:pt>
                <c:pt idx="50">
                  <c:v>5581.241758</c:v>
                </c:pt>
                <c:pt idx="51">
                  <c:v>5602.565808</c:v>
                </c:pt>
                <c:pt idx="52">
                  <c:v>5634.678103</c:v>
                </c:pt>
                <c:pt idx="53">
                  <c:v>5678.191691</c:v>
                </c:pt>
                <c:pt idx="54">
                  <c:v>5720.781786</c:v>
                </c:pt>
                <c:pt idx="55">
                  <c:v>5760.903962</c:v>
                </c:pt>
                <c:pt idx="56">
                  <c:v>5798.45092</c:v>
                </c:pt>
                <c:pt idx="57">
                  <c:v>5828.010912</c:v>
                </c:pt>
                <c:pt idx="58">
                  <c:v>5864.920435</c:v>
                </c:pt>
                <c:pt idx="59">
                  <c:v>5909.211147</c:v>
                </c:pt>
                <c:pt idx="60">
                  <c:v>5940.809878</c:v>
                </c:pt>
                <c:pt idx="61">
                  <c:v>5984.588354</c:v>
                </c:pt>
                <c:pt idx="62">
                  <c:v>6038.857898</c:v>
                </c:pt>
                <c:pt idx="63">
                  <c:v>6074.595107</c:v>
                </c:pt>
                <c:pt idx="64">
                  <c:v>6104.63723</c:v>
                </c:pt>
                <c:pt idx="65">
                  <c:v>6155.189101</c:v>
                </c:pt>
                <c:pt idx="66">
                  <c:v>6183.496229</c:v>
                </c:pt>
                <c:pt idx="67">
                  <c:v>6225.897531</c:v>
                </c:pt>
                <c:pt idx="68">
                  <c:v>6255.4337</c:v>
                </c:pt>
                <c:pt idx="69">
                  <c:v>6290.550864</c:v>
                </c:pt>
                <c:pt idx="70">
                  <c:v>6335.732821</c:v>
                </c:pt>
                <c:pt idx="71">
                  <c:v>6378.122738</c:v>
                </c:pt>
                <c:pt idx="72">
                  <c:v>6410.148735</c:v>
                </c:pt>
                <c:pt idx="73">
                  <c:v>6452.989568</c:v>
                </c:pt>
                <c:pt idx="74">
                  <c:v>6476.821229</c:v>
                </c:pt>
                <c:pt idx="75">
                  <c:v>6509.200817</c:v>
                </c:pt>
                <c:pt idx="76">
                  <c:v>6567.411548</c:v>
                </c:pt>
                <c:pt idx="77">
                  <c:v>6598.574214</c:v>
                </c:pt>
                <c:pt idx="78">
                  <c:v>6647.543136</c:v>
                </c:pt>
                <c:pt idx="79">
                  <c:v>6699.845049</c:v>
                </c:pt>
                <c:pt idx="80">
                  <c:v>6752.246334</c:v>
                </c:pt>
                <c:pt idx="81">
                  <c:v>6796.79585</c:v>
                </c:pt>
                <c:pt idx="82">
                  <c:v>6846.204654</c:v>
                </c:pt>
                <c:pt idx="83">
                  <c:v>6879.409632</c:v>
                </c:pt>
                <c:pt idx="84">
                  <c:v>6919.735433</c:v>
                </c:pt>
                <c:pt idx="85">
                  <c:v>6967.749491</c:v>
                </c:pt>
                <c:pt idx="86">
                  <c:v>6985.96412</c:v>
                </c:pt>
                <c:pt idx="87">
                  <c:v>7023.792812</c:v>
                </c:pt>
                <c:pt idx="88">
                  <c:v>7058.084071</c:v>
                </c:pt>
                <c:pt idx="89">
                  <c:v>7068.479434</c:v>
                </c:pt>
                <c:pt idx="90">
                  <c:v>7112.528045</c:v>
                </c:pt>
                <c:pt idx="91">
                  <c:v>7167.474249</c:v>
                </c:pt>
                <c:pt idx="92">
                  <c:v>7185.354222</c:v>
                </c:pt>
                <c:pt idx="93">
                  <c:v>7239.198729</c:v>
                </c:pt>
                <c:pt idx="94">
                  <c:v>7267.713971</c:v>
                </c:pt>
                <c:pt idx="95">
                  <c:v>7304.632803</c:v>
                </c:pt>
                <c:pt idx="96">
                  <c:v>7361.094337</c:v>
                </c:pt>
                <c:pt idx="97">
                  <c:v>7404.34231</c:v>
                </c:pt>
                <c:pt idx="98">
                  <c:v>7448.498608</c:v>
                </c:pt>
                <c:pt idx="99">
                  <c:v>7510.944604</c:v>
                </c:pt>
                <c:pt idx="100">
                  <c:v>7554.930153</c:v>
                </c:pt>
                <c:pt idx="101">
                  <c:v>7601.485105</c:v>
                </c:pt>
                <c:pt idx="102">
                  <c:v>7634.895448</c:v>
                </c:pt>
                <c:pt idx="103">
                  <c:v>7676.874543</c:v>
                </c:pt>
                <c:pt idx="104">
                  <c:v>7719.546353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compa'!$I$2</c:f>
              <c:strCache>
                <c:ptCount val="1"/>
                <c:pt idx="0">
                  <c:v>Contributory pensions, 2015 legislation without moratoriums</c:v>
                </c:pt>
              </c:strCache>
            </c:strRef>
          </c:tx>
          <c:spPr>
            <a:ln w="19050" cmpd="sng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compa'!$I$3:$I$107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4268.403324120824</c:v>
                </c:pt>
                <c:pt idx="8">
                  <c:v>4653.80757802862</c:v>
                </c:pt>
                <c:pt idx="9">
                  <c:v>4445.008368271616</c:v>
                </c:pt>
                <c:pt idx="10">
                  <c:v>4743.950687185427</c:v>
                </c:pt>
                <c:pt idx="11">
                  <c:v>4547.013386930661</c:v>
                </c:pt>
                <c:pt idx="12">
                  <c:v>4937.273056842087</c:v>
                </c:pt>
                <c:pt idx="13">
                  <c:v>4635.601242355885</c:v>
                </c:pt>
                <c:pt idx="14">
                  <c:v>4575.593687689273</c:v>
                </c:pt>
                <c:pt idx="15">
                  <c:v>4546.369529132293</c:v>
                </c:pt>
                <c:pt idx="16">
                  <c:v>4617.452272165312</c:v>
                </c:pt>
                <c:pt idx="17">
                  <c:v>4648.845030652724</c:v>
                </c:pt>
                <c:pt idx="18">
                  <c:v>4675.183818124266</c:v>
                </c:pt>
                <c:pt idx="19">
                  <c:v>4711.471839686964</c:v>
                </c:pt>
                <c:pt idx="20">
                  <c:v>4734.268067770066</c:v>
                </c:pt>
                <c:pt idx="21">
                  <c:v>4763.101925428642</c:v>
                </c:pt>
                <c:pt idx="22">
                  <c:v>4788.987239417927</c:v>
                </c:pt>
                <c:pt idx="23">
                  <c:v>4816.121625946561</c:v>
                </c:pt>
                <c:pt idx="24">
                  <c:v>4850.034790133341</c:v>
                </c:pt>
                <c:pt idx="25">
                  <c:v>4878.66853029394</c:v>
                </c:pt>
                <c:pt idx="26">
                  <c:v>4908.181452396321</c:v>
                </c:pt>
                <c:pt idx="27">
                  <c:v>4939.097736698506</c:v>
                </c:pt>
                <c:pt idx="28">
                  <c:v>4978.742037897732</c:v>
                </c:pt>
                <c:pt idx="29">
                  <c:v>5003.230989591611</c:v>
                </c:pt>
                <c:pt idx="30">
                  <c:v>5018.945262454952</c:v>
                </c:pt>
                <c:pt idx="31">
                  <c:v>5052.88554490493</c:v>
                </c:pt>
                <c:pt idx="32">
                  <c:v>5078.282748352242</c:v>
                </c:pt>
                <c:pt idx="33">
                  <c:v>5112.560830983545</c:v>
                </c:pt>
                <c:pt idx="34">
                  <c:v>5134.232778996225</c:v>
                </c:pt>
                <c:pt idx="35">
                  <c:v>5165.383775607577</c:v>
                </c:pt>
                <c:pt idx="36">
                  <c:v>5198.789164347304</c:v>
                </c:pt>
                <c:pt idx="37">
                  <c:v>5229.63231657688</c:v>
                </c:pt>
                <c:pt idx="38">
                  <c:v>5267.715798401027</c:v>
                </c:pt>
                <c:pt idx="39">
                  <c:v>5299.748657621948</c:v>
                </c:pt>
                <c:pt idx="40">
                  <c:v>5335.329476918266</c:v>
                </c:pt>
                <c:pt idx="41">
                  <c:v>5379.786720013281</c:v>
                </c:pt>
                <c:pt idx="42">
                  <c:v>5408.834483053561</c:v>
                </c:pt>
                <c:pt idx="43">
                  <c:v>5420.40266703388</c:v>
                </c:pt>
                <c:pt idx="44">
                  <c:v>5460.908976487648</c:v>
                </c:pt>
                <c:pt idx="45">
                  <c:v>5497.279218346024</c:v>
                </c:pt>
                <c:pt idx="46">
                  <c:v>5515.7136375019</c:v>
                </c:pt>
                <c:pt idx="47">
                  <c:v>5540.353719789226</c:v>
                </c:pt>
                <c:pt idx="48">
                  <c:v>5558.52643065314</c:v>
                </c:pt>
                <c:pt idx="49">
                  <c:v>5595.688501096143</c:v>
                </c:pt>
                <c:pt idx="50">
                  <c:v>5622.984917906086</c:v>
                </c:pt>
                <c:pt idx="51">
                  <c:v>5651.550060588478</c:v>
                </c:pt>
                <c:pt idx="52">
                  <c:v>5676.073798512791</c:v>
                </c:pt>
                <c:pt idx="53">
                  <c:v>5718.848156922148</c:v>
                </c:pt>
                <c:pt idx="54">
                  <c:v>5744.433749590311</c:v>
                </c:pt>
                <c:pt idx="55">
                  <c:v>5772.035872424265</c:v>
                </c:pt>
                <c:pt idx="56">
                  <c:v>5800.85161051563</c:v>
                </c:pt>
                <c:pt idx="57">
                  <c:v>5833.665481220792</c:v>
                </c:pt>
                <c:pt idx="58">
                  <c:v>5861.423218909237</c:v>
                </c:pt>
                <c:pt idx="59">
                  <c:v>5903.361929360264</c:v>
                </c:pt>
                <c:pt idx="60">
                  <c:v>5921.378363150576</c:v>
                </c:pt>
                <c:pt idx="61">
                  <c:v>5945.295465945137</c:v>
                </c:pt>
                <c:pt idx="62">
                  <c:v>5996.32643704661</c:v>
                </c:pt>
                <c:pt idx="63">
                  <c:v>6021.764405322375</c:v>
                </c:pt>
                <c:pt idx="64">
                  <c:v>6051.761763924228</c:v>
                </c:pt>
                <c:pt idx="65">
                  <c:v>6086.988476718209</c:v>
                </c:pt>
                <c:pt idx="66">
                  <c:v>6109.025033323663</c:v>
                </c:pt>
                <c:pt idx="67">
                  <c:v>6147.366245374404</c:v>
                </c:pt>
                <c:pt idx="68">
                  <c:v>6173.67623588892</c:v>
                </c:pt>
                <c:pt idx="69">
                  <c:v>6212.595832769336</c:v>
                </c:pt>
                <c:pt idx="70">
                  <c:v>6253.870647307486</c:v>
                </c:pt>
                <c:pt idx="71">
                  <c:v>6266.58325120292</c:v>
                </c:pt>
                <c:pt idx="72">
                  <c:v>6300.806043704203</c:v>
                </c:pt>
                <c:pt idx="73">
                  <c:v>6323.563565809171</c:v>
                </c:pt>
                <c:pt idx="74">
                  <c:v>6349.897310185901</c:v>
                </c:pt>
                <c:pt idx="75">
                  <c:v>6382.055352173089</c:v>
                </c:pt>
                <c:pt idx="76">
                  <c:v>6419.8773971002</c:v>
                </c:pt>
                <c:pt idx="77">
                  <c:v>6438.828823435702</c:v>
                </c:pt>
                <c:pt idx="78">
                  <c:v>6475.375066968238</c:v>
                </c:pt>
                <c:pt idx="79">
                  <c:v>6530.5015718598</c:v>
                </c:pt>
                <c:pt idx="80">
                  <c:v>6561.187282425331</c:v>
                </c:pt>
                <c:pt idx="81">
                  <c:v>6596.567999635762</c:v>
                </c:pt>
                <c:pt idx="82">
                  <c:v>6638.91727239574</c:v>
                </c:pt>
                <c:pt idx="83">
                  <c:v>6656.7891917201</c:v>
                </c:pt>
                <c:pt idx="84">
                  <c:v>6680.713404440111</c:v>
                </c:pt>
                <c:pt idx="85">
                  <c:v>6718.686448619265</c:v>
                </c:pt>
                <c:pt idx="86">
                  <c:v>6745.63110363466</c:v>
                </c:pt>
                <c:pt idx="87">
                  <c:v>6778.617514018698</c:v>
                </c:pt>
                <c:pt idx="88">
                  <c:v>6791.453777582205</c:v>
                </c:pt>
                <c:pt idx="89">
                  <c:v>6813.25177629178</c:v>
                </c:pt>
                <c:pt idx="90">
                  <c:v>6832.52500626339</c:v>
                </c:pt>
                <c:pt idx="91">
                  <c:v>6853.300623334463</c:v>
                </c:pt>
                <c:pt idx="92">
                  <c:v>6870.253064040685</c:v>
                </c:pt>
                <c:pt idx="93">
                  <c:v>6883.222075235294</c:v>
                </c:pt>
                <c:pt idx="94">
                  <c:v>6919.491925618557</c:v>
                </c:pt>
                <c:pt idx="95">
                  <c:v>6952.43586222008</c:v>
                </c:pt>
                <c:pt idx="96">
                  <c:v>6993.14837951323</c:v>
                </c:pt>
                <c:pt idx="97">
                  <c:v>7015.664086610494</c:v>
                </c:pt>
                <c:pt idx="98">
                  <c:v>7024.715455474361</c:v>
                </c:pt>
                <c:pt idx="99">
                  <c:v>7044.008226850395</c:v>
                </c:pt>
                <c:pt idx="100">
                  <c:v>7068.693661834947</c:v>
                </c:pt>
                <c:pt idx="101">
                  <c:v>7102.718265976395</c:v>
                </c:pt>
                <c:pt idx="102">
                  <c:v>7136.983371766591</c:v>
                </c:pt>
                <c:pt idx="103">
                  <c:v>7156.407623056404</c:v>
                </c:pt>
                <c:pt idx="104">
                  <c:v>7169.867107413645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compa'!$J$2</c:f>
              <c:strCache>
                <c:ptCount val="1"/>
                <c:pt idx="0">
                  <c:v>Survivors pensions, 2018 legislation</c:v>
                </c:pt>
              </c:strCache>
            </c:strRef>
          </c:tx>
          <c:spPr>
            <a:ln w="76200" cmpd="sng">
              <a:solidFill>
                <a:schemeClr val="accent2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compa'!$J$3:$J$107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3337.330952974351</c:v>
                </c:pt>
                <c:pt idx="7">
                  <c:v>3180.82996767639</c:v>
                </c:pt>
                <c:pt idx="8">
                  <c:v>3487.881681692933</c:v>
                </c:pt>
                <c:pt idx="9">
                  <c:v>3305.16489169398</c:v>
                </c:pt>
                <c:pt idx="10">
                  <c:v>3496.971042734445</c:v>
                </c:pt>
                <c:pt idx="11">
                  <c:v>3322.040057892305</c:v>
                </c:pt>
                <c:pt idx="12">
                  <c:v>3593.913144204997</c:v>
                </c:pt>
                <c:pt idx="13">
                  <c:v>3381.588642752089</c:v>
                </c:pt>
                <c:pt idx="14">
                  <c:v>3322.061769431333</c:v>
                </c:pt>
                <c:pt idx="15">
                  <c:v>3291.209814206644</c:v>
                </c:pt>
                <c:pt idx="16">
                  <c:v>3304.560948930657</c:v>
                </c:pt>
                <c:pt idx="17">
                  <c:v>3300.671916214108</c:v>
                </c:pt>
                <c:pt idx="18">
                  <c:v>3309.416274625655</c:v>
                </c:pt>
                <c:pt idx="19">
                  <c:v>3309.774875241022</c:v>
                </c:pt>
                <c:pt idx="20">
                  <c:v>3309.805912159548</c:v>
                </c:pt>
                <c:pt idx="21">
                  <c:v>3323.603916879455</c:v>
                </c:pt>
                <c:pt idx="22">
                  <c:v>3333.692263012366</c:v>
                </c:pt>
                <c:pt idx="23">
                  <c:v>3342.419295358057</c:v>
                </c:pt>
                <c:pt idx="24">
                  <c:v>3363.115450276602</c:v>
                </c:pt>
                <c:pt idx="25">
                  <c:v>3380.202549336735</c:v>
                </c:pt>
                <c:pt idx="26">
                  <c:v>3380.207108340961</c:v>
                </c:pt>
                <c:pt idx="27">
                  <c:v>3376.699945084875</c:v>
                </c:pt>
                <c:pt idx="28">
                  <c:v>3386.28806953966</c:v>
                </c:pt>
                <c:pt idx="29">
                  <c:v>3405.470567987352</c:v>
                </c:pt>
                <c:pt idx="30">
                  <c:v>3405.431723736691</c:v>
                </c:pt>
                <c:pt idx="31">
                  <c:v>3419.066864111237</c:v>
                </c:pt>
                <c:pt idx="32">
                  <c:v>3420.749596936214</c:v>
                </c:pt>
                <c:pt idx="33">
                  <c:v>3428.617214281664</c:v>
                </c:pt>
                <c:pt idx="34">
                  <c:v>3443.632225383154</c:v>
                </c:pt>
                <c:pt idx="35">
                  <c:v>3467.302583623204</c:v>
                </c:pt>
                <c:pt idx="36">
                  <c:v>3458.454310923204</c:v>
                </c:pt>
                <c:pt idx="37">
                  <c:v>3477.239710278601</c:v>
                </c:pt>
                <c:pt idx="38">
                  <c:v>3481.453890779823</c:v>
                </c:pt>
                <c:pt idx="39">
                  <c:v>3487.698520607561</c:v>
                </c:pt>
                <c:pt idx="40">
                  <c:v>3502.451502411277</c:v>
                </c:pt>
                <c:pt idx="41">
                  <c:v>3511.135976265317</c:v>
                </c:pt>
                <c:pt idx="42">
                  <c:v>3525.858328344858</c:v>
                </c:pt>
                <c:pt idx="43">
                  <c:v>3530.058045356651</c:v>
                </c:pt>
                <c:pt idx="44">
                  <c:v>3549.787968636113</c:v>
                </c:pt>
                <c:pt idx="45">
                  <c:v>3551.45355538911</c:v>
                </c:pt>
                <c:pt idx="46">
                  <c:v>3561.110039107391</c:v>
                </c:pt>
                <c:pt idx="47">
                  <c:v>3567.613568148227</c:v>
                </c:pt>
                <c:pt idx="48">
                  <c:v>3586.275099238829</c:v>
                </c:pt>
                <c:pt idx="49">
                  <c:v>3583.53209081393</c:v>
                </c:pt>
                <c:pt idx="50">
                  <c:v>3595.17588289308</c:v>
                </c:pt>
                <c:pt idx="51">
                  <c:v>3608.361495615689</c:v>
                </c:pt>
                <c:pt idx="52">
                  <c:v>3608.866218478765</c:v>
                </c:pt>
                <c:pt idx="53">
                  <c:v>3619.101813095752</c:v>
                </c:pt>
                <c:pt idx="54">
                  <c:v>3632.966223660528</c:v>
                </c:pt>
                <c:pt idx="55">
                  <c:v>3644.91162412221</c:v>
                </c:pt>
                <c:pt idx="56">
                  <c:v>3662.176832499527</c:v>
                </c:pt>
                <c:pt idx="57">
                  <c:v>3673.493114709077</c:v>
                </c:pt>
                <c:pt idx="58">
                  <c:v>3691.451095350967</c:v>
                </c:pt>
                <c:pt idx="59">
                  <c:v>3711.1941713019</c:v>
                </c:pt>
                <c:pt idx="60">
                  <c:v>3730.091088444319</c:v>
                </c:pt>
                <c:pt idx="61">
                  <c:v>3747.204261630771</c:v>
                </c:pt>
                <c:pt idx="62">
                  <c:v>3763.674965926596</c:v>
                </c:pt>
                <c:pt idx="63">
                  <c:v>3794.85428752965</c:v>
                </c:pt>
                <c:pt idx="64">
                  <c:v>3801.774050074915</c:v>
                </c:pt>
                <c:pt idx="65">
                  <c:v>3806.426411680351</c:v>
                </c:pt>
                <c:pt idx="66">
                  <c:v>3821.761853631726</c:v>
                </c:pt>
                <c:pt idx="67">
                  <c:v>3844.488982587165</c:v>
                </c:pt>
                <c:pt idx="68">
                  <c:v>3851.750081695548</c:v>
                </c:pt>
                <c:pt idx="69">
                  <c:v>3865.249498581747</c:v>
                </c:pt>
                <c:pt idx="70">
                  <c:v>3863.151420427249</c:v>
                </c:pt>
                <c:pt idx="71">
                  <c:v>3864.636792833896</c:v>
                </c:pt>
                <c:pt idx="72">
                  <c:v>3900.679439432391</c:v>
                </c:pt>
                <c:pt idx="73">
                  <c:v>3920.491693655885</c:v>
                </c:pt>
                <c:pt idx="74">
                  <c:v>3933.396545565553</c:v>
                </c:pt>
                <c:pt idx="75">
                  <c:v>3938.381918916642</c:v>
                </c:pt>
                <c:pt idx="76">
                  <c:v>3953.641138624809</c:v>
                </c:pt>
                <c:pt idx="77">
                  <c:v>3955.041824000843</c:v>
                </c:pt>
                <c:pt idx="78">
                  <c:v>3962.308148658812</c:v>
                </c:pt>
                <c:pt idx="79">
                  <c:v>3958.054756172655</c:v>
                </c:pt>
                <c:pt idx="80">
                  <c:v>3961.649519284125</c:v>
                </c:pt>
                <c:pt idx="81">
                  <c:v>3965.53647953768</c:v>
                </c:pt>
                <c:pt idx="82">
                  <c:v>3968.55276223347</c:v>
                </c:pt>
                <c:pt idx="83">
                  <c:v>3981.131296414816</c:v>
                </c:pt>
                <c:pt idx="84">
                  <c:v>3989.620064601379</c:v>
                </c:pt>
                <c:pt idx="85">
                  <c:v>4012.564049510739</c:v>
                </c:pt>
                <c:pt idx="86">
                  <c:v>4031.065900395334</c:v>
                </c:pt>
                <c:pt idx="87">
                  <c:v>4034.367895926464</c:v>
                </c:pt>
                <c:pt idx="88">
                  <c:v>4049.741771273997</c:v>
                </c:pt>
                <c:pt idx="89">
                  <c:v>4050.73303387699</c:v>
                </c:pt>
                <c:pt idx="90">
                  <c:v>4054.883629134986</c:v>
                </c:pt>
                <c:pt idx="91">
                  <c:v>4060.561222440162</c:v>
                </c:pt>
                <c:pt idx="92">
                  <c:v>4069.37274561097</c:v>
                </c:pt>
                <c:pt idx="93">
                  <c:v>4085.7699120021</c:v>
                </c:pt>
                <c:pt idx="94">
                  <c:v>4105.010917716394</c:v>
                </c:pt>
                <c:pt idx="95">
                  <c:v>4105.134842975215</c:v>
                </c:pt>
                <c:pt idx="96">
                  <c:v>4108.919846257573</c:v>
                </c:pt>
                <c:pt idx="97">
                  <c:v>4118.504920635307</c:v>
                </c:pt>
                <c:pt idx="98">
                  <c:v>4135.74841688214</c:v>
                </c:pt>
                <c:pt idx="99">
                  <c:v>4150.233876786329</c:v>
                </c:pt>
                <c:pt idx="100">
                  <c:v>4158.623717625211</c:v>
                </c:pt>
                <c:pt idx="101">
                  <c:v>4174.163735601568</c:v>
                </c:pt>
                <c:pt idx="102">
                  <c:v>4183.515005458873</c:v>
                </c:pt>
                <c:pt idx="103">
                  <c:v>4208.894648921276</c:v>
                </c:pt>
                <c:pt idx="104">
                  <c:v>4222.93813788337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'Retirement values all leg compa'!$K$2</c:f>
              <c:strCache>
                <c:ptCount val="1"/>
                <c:pt idx="0">
                  <c:v>Survivors pensions, 2017 legislation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compa'!$K$3:$K$107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3180.829967776353</c:v>
                </c:pt>
                <c:pt idx="8">
                  <c:v>3487.881681824055</c:v>
                </c:pt>
                <c:pt idx="9">
                  <c:v>3305.164891814894</c:v>
                </c:pt>
                <c:pt idx="10">
                  <c:v>3496.971043880667</c:v>
                </c:pt>
                <c:pt idx="11">
                  <c:v>3322.040059098241</c:v>
                </c:pt>
                <c:pt idx="12">
                  <c:v>3593.913147364154</c:v>
                </c:pt>
                <c:pt idx="13">
                  <c:v>3381.588646075259</c:v>
                </c:pt>
                <c:pt idx="14">
                  <c:v>3322.061772706548</c:v>
                </c:pt>
                <c:pt idx="15">
                  <c:v>3291.209817991182</c:v>
                </c:pt>
                <c:pt idx="16">
                  <c:v>3337.129323729713</c:v>
                </c:pt>
                <c:pt idx="17">
                  <c:v>3335.779507465004</c:v>
                </c:pt>
                <c:pt idx="18">
                  <c:v>3347.52795278572</c:v>
                </c:pt>
                <c:pt idx="19">
                  <c:v>3351.060535379407</c:v>
                </c:pt>
                <c:pt idx="20">
                  <c:v>3354.679725183867</c:v>
                </c:pt>
                <c:pt idx="21">
                  <c:v>3372.528202672341</c:v>
                </c:pt>
                <c:pt idx="22">
                  <c:v>3382.75016523085</c:v>
                </c:pt>
                <c:pt idx="23">
                  <c:v>3397.386764475161</c:v>
                </c:pt>
                <c:pt idx="24">
                  <c:v>3404.060968168828</c:v>
                </c:pt>
                <c:pt idx="25">
                  <c:v>3419.761863735501</c:v>
                </c:pt>
                <c:pt idx="26">
                  <c:v>3412.983386259458</c:v>
                </c:pt>
                <c:pt idx="27">
                  <c:v>3416.532636122017</c:v>
                </c:pt>
                <c:pt idx="28">
                  <c:v>3430.137228242313</c:v>
                </c:pt>
                <c:pt idx="29">
                  <c:v>3443.744380123585</c:v>
                </c:pt>
                <c:pt idx="30">
                  <c:v>3455.611443525277</c:v>
                </c:pt>
                <c:pt idx="31">
                  <c:v>3470.10525907124</c:v>
                </c:pt>
                <c:pt idx="32">
                  <c:v>3483.118938305572</c:v>
                </c:pt>
                <c:pt idx="33">
                  <c:v>3502.014804000891</c:v>
                </c:pt>
                <c:pt idx="34">
                  <c:v>3513.59495856166</c:v>
                </c:pt>
                <c:pt idx="35">
                  <c:v>3527.50574758813</c:v>
                </c:pt>
                <c:pt idx="36">
                  <c:v>3533.578317985703</c:v>
                </c:pt>
                <c:pt idx="37">
                  <c:v>3537.766713033827</c:v>
                </c:pt>
                <c:pt idx="38">
                  <c:v>3537.121015665821</c:v>
                </c:pt>
                <c:pt idx="39">
                  <c:v>3548.070631840571</c:v>
                </c:pt>
                <c:pt idx="40">
                  <c:v>3551.872074087717</c:v>
                </c:pt>
                <c:pt idx="41">
                  <c:v>3562.026778648528</c:v>
                </c:pt>
                <c:pt idx="42">
                  <c:v>3579.199749671552</c:v>
                </c:pt>
                <c:pt idx="43">
                  <c:v>3589.61550695161</c:v>
                </c:pt>
                <c:pt idx="44">
                  <c:v>3600.005898914427</c:v>
                </c:pt>
                <c:pt idx="45">
                  <c:v>3614.923295785891</c:v>
                </c:pt>
                <c:pt idx="46">
                  <c:v>3635.157430097781</c:v>
                </c:pt>
                <c:pt idx="47">
                  <c:v>3645.322450441672</c:v>
                </c:pt>
                <c:pt idx="48">
                  <c:v>3663.280952345362</c:v>
                </c:pt>
                <c:pt idx="49">
                  <c:v>3688.238521419824</c:v>
                </c:pt>
                <c:pt idx="50">
                  <c:v>3706.232373513698</c:v>
                </c:pt>
                <c:pt idx="51">
                  <c:v>3720.889813828742</c:v>
                </c:pt>
                <c:pt idx="52">
                  <c:v>3735.864117318313</c:v>
                </c:pt>
                <c:pt idx="53">
                  <c:v>3743.181736063378</c:v>
                </c:pt>
                <c:pt idx="54">
                  <c:v>3751.505208950634</c:v>
                </c:pt>
                <c:pt idx="55">
                  <c:v>3773.003923302831</c:v>
                </c:pt>
                <c:pt idx="56">
                  <c:v>3796.043774316576</c:v>
                </c:pt>
                <c:pt idx="57">
                  <c:v>3830.887913370848</c:v>
                </c:pt>
                <c:pt idx="58">
                  <c:v>3841.082070680408</c:v>
                </c:pt>
                <c:pt idx="59">
                  <c:v>3864.042478335239</c:v>
                </c:pt>
                <c:pt idx="60">
                  <c:v>3890.195735635656</c:v>
                </c:pt>
                <c:pt idx="61">
                  <c:v>3903.198877981896</c:v>
                </c:pt>
                <c:pt idx="62">
                  <c:v>3922.843154580281</c:v>
                </c:pt>
                <c:pt idx="63">
                  <c:v>3941.824967555354</c:v>
                </c:pt>
                <c:pt idx="64">
                  <c:v>3956.895546609876</c:v>
                </c:pt>
                <c:pt idx="65">
                  <c:v>3974.390672726165</c:v>
                </c:pt>
                <c:pt idx="66">
                  <c:v>3997.026579075679</c:v>
                </c:pt>
                <c:pt idx="67">
                  <c:v>4018.578245282343</c:v>
                </c:pt>
                <c:pt idx="68">
                  <c:v>4042.473790984272</c:v>
                </c:pt>
                <c:pt idx="69">
                  <c:v>4072.434171017847</c:v>
                </c:pt>
                <c:pt idx="70">
                  <c:v>4090.849746489574</c:v>
                </c:pt>
                <c:pt idx="71">
                  <c:v>4121.378502366384</c:v>
                </c:pt>
                <c:pt idx="72">
                  <c:v>4141.908437051786</c:v>
                </c:pt>
                <c:pt idx="73">
                  <c:v>4148.093998941133</c:v>
                </c:pt>
                <c:pt idx="74">
                  <c:v>4154.416426902883</c:v>
                </c:pt>
                <c:pt idx="75">
                  <c:v>4172.22199158528</c:v>
                </c:pt>
                <c:pt idx="76">
                  <c:v>4178.476240120006</c:v>
                </c:pt>
                <c:pt idx="77">
                  <c:v>4193.895677665096</c:v>
                </c:pt>
                <c:pt idx="78">
                  <c:v>4201.31228336629</c:v>
                </c:pt>
                <c:pt idx="79">
                  <c:v>4217.088852515915</c:v>
                </c:pt>
                <c:pt idx="80">
                  <c:v>4228.30690690384</c:v>
                </c:pt>
                <c:pt idx="81">
                  <c:v>4238.140726076911</c:v>
                </c:pt>
                <c:pt idx="82">
                  <c:v>4260.522397741245</c:v>
                </c:pt>
                <c:pt idx="83">
                  <c:v>4282.742766305775</c:v>
                </c:pt>
                <c:pt idx="84">
                  <c:v>4304.425722967945</c:v>
                </c:pt>
                <c:pt idx="85">
                  <c:v>4343.62391275746</c:v>
                </c:pt>
                <c:pt idx="86">
                  <c:v>4359.869060600937</c:v>
                </c:pt>
                <c:pt idx="87">
                  <c:v>4368.277447656298</c:v>
                </c:pt>
                <c:pt idx="88">
                  <c:v>4391.31992943352</c:v>
                </c:pt>
                <c:pt idx="89">
                  <c:v>4409.687233629383</c:v>
                </c:pt>
                <c:pt idx="90">
                  <c:v>4415.88674278134</c:v>
                </c:pt>
                <c:pt idx="91">
                  <c:v>4426.17804287838</c:v>
                </c:pt>
                <c:pt idx="92">
                  <c:v>4443.42612967585</c:v>
                </c:pt>
                <c:pt idx="93">
                  <c:v>4461.716190006267</c:v>
                </c:pt>
                <c:pt idx="94">
                  <c:v>4467.90228135315</c:v>
                </c:pt>
                <c:pt idx="95">
                  <c:v>4479.021350705088</c:v>
                </c:pt>
                <c:pt idx="96">
                  <c:v>4493.698738787202</c:v>
                </c:pt>
                <c:pt idx="97">
                  <c:v>4501.51801737141</c:v>
                </c:pt>
                <c:pt idx="98">
                  <c:v>4514.198522299055</c:v>
                </c:pt>
                <c:pt idx="99">
                  <c:v>4518.995353682219</c:v>
                </c:pt>
                <c:pt idx="100">
                  <c:v>4539.878708492884</c:v>
                </c:pt>
                <c:pt idx="101">
                  <c:v>4551.49783521977</c:v>
                </c:pt>
                <c:pt idx="102">
                  <c:v>4566.489150998302</c:v>
                </c:pt>
                <c:pt idx="103">
                  <c:v>4582.153402321371</c:v>
                </c:pt>
                <c:pt idx="104">
                  <c:v>4611.111147262041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'Retirement values all leg compa'!$L$2</c:f>
              <c:strCache>
                <c:ptCount val="1"/>
                <c:pt idx="0">
                  <c:v>Survivors pensions, 2015 legislation with moratoriums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compa'!$L$3:$L$107</c:f>
              <c:numCache>
                <c:formatCode>General</c:formatCode>
                <c:ptCount val="105"/>
                <c:pt idx="1">
                  <c:v>3292.462347</c:v>
                </c:pt>
                <c:pt idx="2">
                  <c:v>3691.896404</c:v>
                </c:pt>
                <c:pt idx="3">
                  <c:v>3511.515901</c:v>
                </c:pt>
                <c:pt idx="4">
                  <c:v>3723.251274</c:v>
                </c:pt>
                <c:pt idx="5">
                  <c:v>3241.992744</c:v>
                </c:pt>
                <c:pt idx="6">
                  <c:v>3337.330953</c:v>
                </c:pt>
                <c:pt idx="7">
                  <c:v>3180.831484</c:v>
                </c:pt>
                <c:pt idx="8">
                  <c:v>3487.883205</c:v>
                </c:pt>
                <c:pt idx="9">
                  <c:v>3305.14144</c:v>
                </c:pt>
                <c:pt idx="10">
                  <c:v>3496.948096</c:v>
                </c:pt>
                <c:pt idx="11">
                  <c:v>3322.020025</c:v>
                </c:pt>
                <c:pt idx="12">
                  <c:v>3593.892251</c:v>
                </c:pt>
                <c:pt idx="13">
                  <c:v>3381.56857</c:v>
                </c:pt>
                <c:pt idx="14">
                  <c:v>3322.04292</c:v>
                </c:pt>
                <c:pt idx="15">
                  <c:v>3291.076417</c:v>
                </c:pt>
                <c:pt idx="16">
                  <c:v>3336.995627</c:v>
                </c:pt>
                <c:pt idx="17">
                  <c:v>3335.650363</c:v>
                </c:pt>
                <c:pt idx="18">
                  <c:v>3347.397678</c:v>
                </c:pt>
                <c:pt idx="19">
                  <c:v>3352.555657</c:v>
                </c:pt>
                <c:pt idx="20">
                  <c:v>3356.026842</c:v>
                </c:pt>
                <c:pt idx="21">
                  <c:v>3373.401347</c:v>
                </c:pt>
                <c:pt idx="22">
                  <c:v>3381.029949</c:v>
                </c:pt>
                <c:pt idx="23">
                  <c:v>3394.181165</c:v>
                </c:pt>
                <c:pt idx="24">
                  <c:v>3379.644852</c:v>
                </c:pt>
                <c:pt idx="25">
                  <c:v>3384.345616</c:v>
                </c:pt>
                <c:pt idx="26">
                  <c:v>3394.500576</c:v>
                </c:pt>
                <c:pt idx="27">
                  <c:v>3408.631094</c:v>
                </c:pt>
                <c:pt idx="28">
                  <c:v>3420.716258</c:v>
                </c:pt>
                <c:pt idx="29">
                  <c:v>3433.474139</c:v>
                </c:pt>
                <c:pt idx="30">
                  <c:v>3453.061344</c:v>
                </c:pt>
                <c:pt idx="31">
                  <c:v>3458.575123</c:v>
                </c:pt>
                <c:pt idx="32">
                  <c:v>3462.474859</c:v>
                </c:pt>
                <c:pt idx="33">
                  <c:v>3480.12539</c:v>
                </c:pt>
                <c:pt idx="34">
                  <c:v>3482.110488</c:v>
                </c:pt>
                <c:pt idx="35">
                  <c:v>3501.504268</c:v>
                </c:pt>
                <c:pt idx="36">
                  <c:v>3508.757476</c:v>
                </c:pt>
                <c:pt idx="37">
                  <c:v>3522.223282</c:v>
                </c:pt>
                <c:pt idx="38">
                  <c:v>3556.422084</c:v>
                </c:pt>
                <c:pt idx="39">
                  <c:v>3563.595393</c:v>
                </c:pt>
                <c:pt idx="40">
                  <c:v>3588.956983</c:v>
                </c:pt>
                <c:pt idx="41">
                  <c:v>3598.26224</c:v>
                </c:pt>
                <c:pt idx="42">
                  <c:v>3607.844982</c:v>
                </c:pt>
                <c:pt idx="43">
                  <c:v>3617.373488</c:v>
                </c:pt>
                <c:pt idx="44">
                  <c:v>3618.136704</c:v>
                </c:pt>
                <c:pt idx="45">
                  <c:v>3638.483415</c:v>
                </c:pt>
                <c:pt idx="46">
                  <c:v>3652.439681</c:v>
                </c:pt>
                <c:pt idx="47">
                  <c:v>3676.313925</c:v>
                </c:pt>
                <c:pt idx="48">
                  <c:v>3688.889314</c:v>
                </c:pt>
                <c:pt idx="49">
                  <c:v>3705.976818</c:v>
                </c:pt>
                <c:pt idx="50">
                  <c:v>3708.657578</c:v>
                </c:pt>
                <c:pt idx="51">
                  <c:v>3722.796617</c:v>
                </c:pt>
                <c:pt idx="52">
                  <c:v>3738.150994</c:v>
                </c:pt>
                <c:pt idx="53">
                  <c:v>3749.930599</c:v>
                </c:pt>
                <c:pt idx="54">
                  <c:v>3760.093749</c:v>
                </c:pt>
                <c:pt idx="55">
                  <c:v>3770.527451</c:v>
                </c:pt>
                <c:pt idx="56">
                  <c:v>3787.57316</c:v>
                </c:pt>
                <c:pt idx="57">
                  <c:v>3801.850308</c:v>
                </c:pt>
                <c:pt idx="58">
                  <c:v>3822.971418</c:v>
                </c:pt>
                <c:pt idx="59">
                  <c:v>3827.253365</c:v>
                </c:pt>
                <c:pt idx="60">
                  <c:v>3842.74639</c:v>
                </c:pt>
                <c:pt idx="61">
                  <c:v>3846.379947</c:v>
                </c:pt>
                <c:pt idx="62">
                  <c:v>3854.839286</c:v>
                </c:pt>
                <c:pt idx="63">
                  <c:v>3873.103832</c:v>
                </c:pt>
                <c:pt idx="64">
                  <c:v>3876.879024</c:v>
                </c:pt>
                <c:pt idx="65">
                  <c:v>3893.164168</c:v>
                </c:pt>
                <c:pt idx="66">
                  <c:v>3921.621773</c:v>
                </c:pt>
                <c:pt idx="67">
                  <c:v>3937.235048</c:v>
                </c:pt>
                <c:pt idx="68">
                  <c:v>3966.035211</c:v>
                </c:pt>
                <c:pt idx="69">
                  <c:v>3966.975933</c:v>
                </c:pt>
                <c:pt idx="70">
                  <c:v>3979.577782</c:v>
                </c:pt>
                <c:pt idx="71">
                  <c:v>3993.797911</c:v>
                </c:pt>
                <c:pt idx="72">
                  <c:v>3987.602151</c:v>
                </c:pt>
                <c:pt idx="73">
                  <c:v>4009.244479</c:v>
                </c:pt>
                <c:pt idx="74">
                  <c:v>4017.965824</c:v>
                </c:pt>
                <c:pt idx="75">
                  <c:v>4034.949209</c:v>
                </c:pt>
                <c:pt idx="76">
                  <c:v>4056.38736</c:v>
                </c:pt>
                <c:pt idx="77">
                  <c:v>4072.020797</c:v>
                </c:pt>
                <c:pt idx="78">
                  <c:v>4082.539721</c:v>
                </c:pt>
                <c:pt idx="79">
                  <c:v>4085.082811</c:v>
                </c:pt>
                <c:pt idx="80">
                  <c:v>4089.764256</c:v>
                </c:pt>
                <c:pt idx="81">
                  <c:v>4099.402409</c:v>
                </c:pt>
                <c:pt idx="82">
                  <c:v>4101.117226</c:v>
                </c:pt>
                <c:pt idx="83">
                  <c:v>4122.340957</c:v>
                </c:pt>
                <c:pt idx="84">
                  <c:v>4123.078865</c:v>
                </c:pt>
                <c:pt idx="85">
                  <c:v>4124.933597</c:v>
                </c:pt>
                <c:pt idx="86">
                  <c:v>4149.407675</c:v>
                </c:pt>
                <c:pt idx="87">
                  <c:v>4155.922044</c:v>
                </c:pt>
                <c:pt idx="88">
                  <c:v>4162.769377</c:v>
                </c:pt>
                <c:pt idx="89">
                  <c:v>4184.607833</c:v>
                </c:pt>
                <c:pt idx="90">
                  <c:v>4186.724008</c:v>
                </c:pt>
                <c:pt idx="91">
                  <c:v>4187.837951</c:v>
                </c:pt>
                <c:pt idx="92">
                  <c:v>4212.658634</c:v>
                </c:pt>
                <c:pt idx="93">
                  <c:v>4221.825988</c:v>
                </c:pt>
                <c:pt idx="94">
                  <c:v>4234.677071</c:v>
                </c:pt>
                <c:pt idx="95">
                  <c:v>4237.01242</c:v>
                </c:pt>
                <c:pt idx="96">
                  <c:v>4259.863441</c:v>
                </c:pt>
                <c:pt idx="97">
                  <c:v>4286.333676</c:v>
                </c:pt>
                <c:pt idx="98">
                  <c:v>4289.350967</c:v>
                </c:pt>
                <c:pt idx="99">
                  <c:v>4296.481279</c:v>
                </c:pt>
                <c:pt idx="100">
                  <c:v>4311.715337</c:v>
                </c:pt>
                <c:pt idx="101">
                  <c:v>4303.892934</c:v>
                </c:pt>
                <c:pt idx="102">
                  <c:v>4314.150717</c:v>
                </c:pt>
                <c:pt idx="103">
                  <c:v>4329.574817</c:v>
                </c:pt>
                <c:pt idx="104">
                  <c:v>4341.105236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'Retirement values all leg compa'!$M$2</c:f>
              <c:strCache>
                <c:ptCount val="1"/>
                <c:pt idx="0">
                  <c:v>Survivors pensions, 2015 legislation without moratoriums</c:v>
                </c:pt>
              </c:strCache>
            </c:strRef>
          </c:tx>
          <c:spPr>
            <a:ln w="19050" cmpd="sng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compa'!$M$3:$M$107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3305.166293756231</c:v>
                </c:pt>
                <c:pt idx="10">
                  <c:v>3496.972332734477</c:v>
                </c:pt>
                <c:pt idx="11">
                  <c:v>3322.041265759746</c:v>
                </c:pt>
                <c:pt idx="12">
                  <c:v>3594.62330745039</c:v>
                </c:pt>
                <c:pt idx="13">
                  <c:v>3381.033393960764</c:v>
                </c:pt>
                <c:pt idx="14">
                  <c:v>3321.534190417088</c:v>
                </c:pt>
                <c:pt idx="15">
                  <c:v>3290.686665763332</c:v>
                </c:pt>
                <c:pt idx="16">
                  <c:v>3334.322253241902</c:v>
                </c:pt>
                <c:pt idx="17">
                  <c:v>3333.052909641928</c:v>
                </c:pt>
                <c:pt idx="18">
                  <c:v>3344.831589639708</c:v>
                </c:pt>
                <c:pt idx="19">
                  <c:v>3334.907545265096</c:v>
                </c:pt>
                <c:pt idx="20">
                  <c:v>3339.977514999783</c:v>
                </c:pt>
                <c:pt idx="21">
                  <c:v>3359.973248960235</c:v>
                </c:pt>
                <c:pt idx="22">
                  <c:v>3377.663076678934</c:v>
                </c:pt>
                <c:pt idx="23">
                  <c:v>3400.389920859065</c:v>
                </c:pt>
                <c:pt idx="24">
                  <c:v>3415.311444429672</c:v>
                </c:pt>
                <c:pt idx="25">
                  <c:v>3424.463044886561</c:v>
                </c:pt>
                <c:pt idx="26">
                  <c:v>3434.461795483872</c:v>
                </c:pt>
                <c:pt idx="27">
                  <c:v>3445.112350222087</c:v>
                </c:pt>
                <c:pt idx="28">
                  <c:v>3451.987467376134</c:v>
                </c:pt>
                <c:pt idx="29">
                  <c:v>3468.81933927781</c:v>
                </c:pt>
                <c:pt idx="30">
                  <c:v>3488.05223059107</c:v>
                </c:pt>
                <c:pt idx="31">
                  <c:v>3493.973163715777</c:v>
                </c:pt>
                <c:pt idx="32">
                  <c:v>3505.663297306238</c:v>
                </c:pt>
                <c:pt idx="33">
                  <c:v>3519.42521119391</c:v>
                </c:pt>
                <c:pt idx="34">
                  <c:v>3533.643700553927</c:v>
                </c:pt>
                <c:pt idx="35">
                  <c:v>3543.60138531039</c:v>
                </c:pt>
                <c:pt idx="36">
                  <c:v>3570.522265702332</c:v>
                </c:pt>
                <c:pt idx="37">
                  <c:v>3582.997797364862</c:v>
                </c:pt>
                <c:pt idx="38">
                  <c:v>3598.283906157441</c:v>
                </c:pt>
                <c:pt idx="39">
                  <c:v>3596.255633332943</c:v>
                </c:pt>
                <c:pt idx="40">
                  <c:v>3604.246067148918</c:v>
                </c:pt>
                <c:pt idx="41">
                  <c:v>3608.876509309242</c:v>
                </c:pt>
                <c:pt idx="42">
                  <c:v>3630.240838573896</c:v>
                </c:pt>
                <c:pt idx="43">
                  <c:v>3654.553818485591</c:v>
                </c:pt>
                <c:pt idx="44">
                  <c:v>3665.310108488683</c:v>
                </c:pt>
                <c:pt idx="45">
                  <c:v>3683.141388572414</c:v>
                </c:pt>
                <c:pt idx="46">
                  <c:v>3707.998138002413</c:v>
                </c:pt>
                <c:pt idx="47">
                  <c:v>3721.810685988753</c:v>
                </c:pt>
                <c:pt idx="48">
                  <c:v>3743.86779592722</c:v>
                </c:pt>
                <c:pt idx="49">
                  <c:v>3759.077889585687</c:v>
                </c:pt>
                <c:pt idx="50">
                  <c:v>3774.932338189128</c:v>
                </c:pt>
                <c:pt idx="51">
                  <c:v>3793.133254887592</c:v>
                </c:pt>
                <c:pt idx="52">
                  <c:v>3797.324405463487</c:v>
                </c:pt>
                <c:pt idx="53">
                  <c:v>3804.747065322384</c:v>
                </c:pt>
                <c:pt idx="54">
                  <c:v>3825.403583836735</c:v>
                </c:pt>
                <c:pt idx="55">
                  <c:v>3847.780247861397</c:v>
                </c:pt>
                <c:pt idx="56">
                  <c:v>3871.287897699348</c:v>
                </c:pt>
                <c:pt idx="57">
                  <c:v>3881.6705845167</c:v>
                </c:pt>
                <c:pt idx="58">
                  <c:v>3899.460414861097</c:v>
                </c:pt>
                <c:pt idx="59">
                  <c:v>3924.738844806403</c:v>
                </c:pt>
                <c:pt idx="60">
                  <c:v>3941.808845049094</c:v>
                </c:pt>
                <c:pt idx="61">
                  <c:v>3945.507944299016</c:v>
                </c:pt>
                <c:pt idx="62">
                  <c:v>3983.682565654028</c:v>
                </c:pt>
                <c:pt idx="63">
                  <c:v>4002.449776264684</c:v>
                </c:pt>
                <c:pt idx="64">
                  <c:v>4027.772774424484</c:v>
                </c:pt>
                <c:pt idx="65">
                  <c:v>4042.637774859984</c:v>
                </c:pt>
                <c:pt idx="66">
                  <c:v>4070.001454919436</c:v>
                </c:pt>
                <c:pt idx="67">
                  <c:v>4068.10460748099</c:v>
                </c:pt>
                <c:pt idx="68">
                  <c:v>4088.885348171661</c:v>
                </c:pt>
                <c:pt idx="69">
                  <c:v>4096.322233984566</c:v>
                </c:pt>
                <c:pt idx="70">
                  <c:v>4111.35137905994</c:v>
                </c:pt>
                <c:pt idx="71">
                  <c:v>4129.1127376084</c:v>
                </c:pt>
                <c:pt idx="72">
                  <c:v>4147.042441431316</c:v>
                </c:pt>
                <c:pt idx="73">
                  <c:v>4157.264296610856</c:v>
                </c:pt>
                <c:pt idx="74">
                  <c:v>4172.397035262833</c:v>
                </c:pt>
                <c:pt idx="75">
                  <c:v>4176.048228205747</c:v>
                </c:pt>
                <c:pt idx="76">
                  <c:v>4194.369504925096</c:v>
                </c:pt>
                <c:pt idx="77">
                  <c:v>4207.714909690655</c:v>
                </c:pt>
                <c:pt idx="78">
                  <c:v>4224.669204702326</c:v>
                </c:pt>
                <c:pt idx="79">
                  <c:v>4237.296323150028</c:v>
                </c:pt>
                <c:pt idx="80">
                  <c:v>4264.430102384108</c:v>
                </c:pt>
                <c:pt idx="81">
                  <c:v>4286.285096973843</c:v>
                </c:pt>
                <c:pt idx="82">
                  <c:v>4300.385340040275</c:v>
                </c:pt>
                <c:pt idx="83">
                  <c:v>4327.248669850616</c:v>
                </c:pt>
                <c:pt idx="84">
                  <c:v>4342.855289016744</c:v>
                </c:pt>
                <c:pt idx="85">
                  <c:v>4354.141660744392</c:v>
                </c:pt>
                <c:pt idx="86">
                  <c:v>4355.757416580178</c:v>
                </c:pt>
                <c:pt idx="87">
                  <c:v>4369.95370856587</c:v>
                </c:pt>
                <c:pt idx="88">
                  <c:v>4396.64027170819</c:v>
                </c:pt>
                <c:pt idx="89">
                  <c:v>4405.930167477658</c:v>
                </c:pt>
                <c:pt idx="90">
                  <c:v>4417.77367668279</c:v>
                </c:pt>
                <c:pt idx="91">
                  <c:v>4435.652362335317</c:v>
                </c:pt>
                <c:pt idx="92">
                  <c:v>4454.429764531877</c:v>
                </c:pt>
                <c:pt idx="93">
                  <c:v>4461.146358852626</c:v>
                </c:pt>
                <c:pt idx="94">
                  <c:v>4469.997493319808</c:v>
                </c:pt>
                <c:pt idx="95">
                  <c:v>4489.534882744109</c:v>
                </c:pt>
                <c:pt idx="96">
                  <c:v>4503.802583580924</c:v>
                </c:pt>
                <c:pt idx="97">
                  <c:v>4521.882308959424</c:v>
                </c:pt>
                <c:pt idx="98">
                  <c:v>4549.029836800136</c:v>
                </c:pt>
                <c:pt idx="99">
                  <c:v>4571.834954355541</c:v>
                </c:pt>
                <c:pt idx="100">
                  <c:v>4579.10618683403</c:v>
                </c:pt>
                <c:pt idx="101">
                  <c:v>4599.416668129413</c:v>
                </c:pt>
                <c:pt idx="102">
                  <c:v>4623.123705830935</c:v>
                </c:pt>
                <c:pt idx="103">
                  <c:v>4630.398288047367</c:v>
                </c:pt>
                <c:pt idx="104">
                  <c:v>4647.123371114491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'Retirement values all leg compa'!$N$2</c:f>
              <c:strCache>
                <c:ptCount val="1"/>
                <c:pt idx="0">
                  <c:v>2014 moratorium pensions, 2018 legislation</c:v>
                </c:pt>
              </c:strCache>
            </c:strRef>
          </c:tx>
          <c:spPr>
            <a:ln w="76200" cmpd="sng">
              <a:solidFill>
                <a:schemeClr val="accent3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compa'!$N$3:$N$107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2417.98889809937</c:v>
                </c:pt>
                <c:pt idx="15">
                  <c:v>2394.356309309235</c:v>
                </c:pt>
                <c:pt idx="16">
                  <c:v>2380.960731238705</c:v>
                </c:pt>
                <c:pt idx="17">
                  <c:v>2383.370701524413</c:v>
                </c:pt>
                <c:pt idx="18">
                  <c:v>2387.359141200118</c:v>
                </c:pt>
                <c:pt idx="19">
                  <c:v>2389.646452251136</c:v>
                </c:pt>
                <c:pt idx="20">
                  <c:v>2423.872924055308</c:v>
                </c:pt>
                <c:pt idx="21">
                  <c:v>2678.963270083556</c:v>
                </c:pt>
                <c:pt idx="22">
                  <c:v>2697.542858312378</c:v>
                </c:pt>
                <c:pt idx="23">
                  <c:v>2712.750959135828</c:v>
                </c:pt>
                <c:pt idx="24">
                  <c:v>2734.720190586181</c:v>
                </c:pt>
                <c:pt idx="25">
                  <c:v>2756.138029015158</c:v>
                </c:pt>
                <c:pt idx="26">
                  <c:v>2775.049286393557</c:v>
                </c:pt>
                <c:pt idx="27">
                  <c:v>2789.48700672356</c:v>
                </c:pt>
                <c:pt idx="28">
                  <c:v>2801.66604740175</c:v>
                </c:pt>
                <c:pt idx="29">
                  <c:v>2816.781147755965</c:v>
                </c:pt>
                <c:pt idx="30">
                  <c:v>2830.45717817811</c:v>
                </c:pt>
                <c:pt idx="31">
                  <c:v>2846.461486664751</c:v>
                </c:pt>
                <c:pt idx="32">
                  <c:v>2864.676685030759</c:v>
                </c:pt>
                <c:pt idx="33">
                  <c:v>2877.490931941232</c:v>
                </c:pt>
                <c:pt idx="34">
                  <c:v>2894.35720086524</c:v>
                </c:pt>
                <c:pt idx="35">
                  <c:v>2906.201868204438</c:v>
                </c:pt>
                <c:pt idx="36">
                  <c:v>2925.727705765532</c:v>
                </c:pt>
                <c:pt idx="37">
                  <c:v>2943.741111953724</c:v>
                </c:pt>
                <c:pt idx="38">
                  <c:v>2964.866883314971</c:v>
                </c:pt>
                <c:pt idx="39">
                  <c:v>2979.053386972666</c:v>
                </c:pt>
                <c:pt idx="40">
                  <c:v>2980.720685280763</c:v>
                </c:pt>
                <c:pt idx="41">
                  <c:v>2982.050763000163</c:v>
                </c:pt>
                <c:pt idx="42">
                  <c:v>2983.720551567616</c:v>
                </c:pt>
                <c:pt idx="43">
                  <c:v>2985.390709469293</c:v>
                </c:pt>
                <c:pt idx="44">
                  <c:v>2987.058567979926</c:v>
                </c:pt>
                <c:pt idx="45">
                  <c:v>2988.727563044733</c:v>
                </c:pt>
                <c:pt idx="46">
                  <c:v>2990.399120017167</c:v>
                </c:pt>
                <c:pt idx="47">
                  <c:v>2992.071545425656</c:v>
                </c:pt>
                <c:pt idx="48">
                  <c:v>2993.745994520833</c:v>
                </c:pt>
                <c:pt idx="49">
                  <c:v>2995.421131879816</c:v>
                </c:pt>
                <c:pt idx="50">
                  <c:v>2997.094990418793</c:v>
                </c:pt>
                <c:pt idx="51">
                  <c:v>2998.769736648396</c:v>
                </c:pt>
                <c:pt idx="52">
                  <c:v>3000.444230215907</c:v>
                </c:pt>
                <c:pt idx="53">
                  <c:v>3002.118682179656</c:v>
                </c:pt>
                <c:pt idx="54">
                  <c:v>3003.791406618597</c:v>
                </c:pt>
                <c:pt idx="55">
                  <c:v>3005.467869922281</c:v>
                </c:pt>
                <c:pt idx="56">
                  <c:v>3007.342231703466</c:v>
                </c:pt>
                <c:pt idx="57">
                  <c:v>3009.821210702261</c:v>
                </c:pt>
                <c:pt idx="58">
                  <c:v>3011.0063722418</c:v>
                </c:pt>
                <c:pt idx="59">
                  <c:v>3013.525730827923</c:v>
                </c:pt>
                <c:pt idx="60">
                  <c:v>3015.440462909706</c:v>
                </c:pt>
                <c:pt idx="61">
                  <c:v>3018.045286170871</c:v>
                </c:pt>
                <c:pt idx="62">
                  <c:v>3020.608032206628</c:v>
                </c:pt>
                <c:pt idx="63">
                  <c:v>3022.32711384675</c:v>
                </c:pt>
                <c:pt idx="64">
                  <c:v>3024.92403525425</c:v>
                </c:pt>
                <c:pt idx="65">
                  <c:v>3027.620806573536</c:v>
                </c:pt>
                <c:pt idx="66">
                  <c:v>3030.217655470043</c:v>
                </c:pt>
                <c:pt idx="67">
                  <c:v>3032.897796453675</c:v>
                </c:pt>
                <c:pt idx="68">
                  <c:v>3030.525179505596</c:v>
                </c:pt>
                <c:pt idx="69">
                  <c:v>3033.280689918165</c:v>
                </c:pt>
                <c:pt idx="70">
                  <c:v>3035.974972757618</c:v>
                </c:pt>
                <c:pt idx="71">
                  <c:v>3036.375633925871</c:v>
                </c:pt>
                <c:pt idx="72">
                  <c:v>3038.688234619044</c:v>
                </c:pt>
                <c:pt idx="73">
                  <c:v>3041.31492062596</c:v>
                </c:pt>
                <c:pt idx="74">
                  <c:v>3044.145632800397</c:v>
                </c:pt>
                <c:pt idx="75">
                  <c:v>3043.38374118244</c:v>
                </c:pt>
                <c:pt idx="76">
                  <c:v>3043.68576478244</c:v>
                </c:pt>
                <c:pt idx="77">
                  <c:v>3050.80067185145</c:v>
                </c:pt>
                <c:pt idx="78">
                  <c:v>3053.531052188641</c:v>
                </c:pt>
                <c:pt idx="79">
                  <c:v>3048.536496196988</c:v>
                </c:pt>
                <c:pt idx="80">
                  <c:v>3048.624441273649</c:v>
                </c:pt>
                <c:pt idx="81">
                  <c:v>3050.1429924755</c:v>
                </c:pt>
                <c:pt idx="82">
                  <c:v>3052.978685043153</c:v>
                </c:pt>
                <c:pt idx="83">
                  <c:v>3056.037531611463</c:v>
                </c:pt>
                <c:pt idx="84">
                  <c:v>3056.472011088485</c:v>
                </c:pt>
                <c:pt idx="85">
                  <c:v>3058.944185595961</c:v>
                </c:pt>
                <c:pt idx="86">
                  <c:v>3061.145252812896</c:v>
                </c:pt>
                <c:pt idx="87">
                  <c:v>3064.078783599187</c:v>
                </c:pt>
                <c:pt idx="88">
                  <c:v>3066.776902863044</c:v>
                </c:pt>
                <c:pt idx="89">
                  <c:v>3069.317489063518</c:v>
                </c:pt>
                <c:pt idx="90">
                  <c:v>3072.320321205148</c:v>
                </c:pt>
                <c:pt idx="91">
                  <c:v>3076.256556755331</c:v>
                </c:pt>
                <c:pt idx="92">
                  <c:v>3078.9679860837</c:v>
                </c:pt>
                <c:pt idx="93">
                  <c:v>3080.177466724542</c:v>
                </c:pt>
                <c:pt idx="94">
                  <c:v>3082.856921164064</c:v>
                </c:pt>
                <c:pt idx="95">
                  <c:v>3081.842505215298</c:v>
                </c:pt>
                <c:pt idx="96">
                  <c:v>3081.949983390212</c:v>
                </c:pt>
                <c:pt idx="97">
                  <c:v>3080.591662815041</c:v>
                </c:pt>
                <c:pt idx="98">
                  <c:v>3083.605957939718</c:v>
                </c:pt>
                <c:pt idx="99">
                  <c:v>3077.26280332697</c:v>
                </c:pt>
                <c:pt idx="100">
                  <c:v>3081.443434489506</c:v>
                </c:pt>
                <c:pt idx="101">
                  <c:v>3070.768495318411</c:v>
                </c:pt>
                <c:pt idx="102">
                  <c:v>3072.708929108896</c:v>
                </c:pt>
                <c:pt idx="103">
                  <c:v>3075.067979316076</c:v>
                </c:pt>
                <c:pt idx="104">
                  <c:v>3075.721577197424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'Retirement values all leg compa'!$O$2</c:f>
              <c:strCache>
                <c:ptCount val="1"/>
                <c:pt idx="0">
                  <c:v>2014 moratorium pensions, 2017 legislation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compa'!$O$3:$O$107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2379.068642365122</c:v>
                </c:pt>
                <c:pt idx="15">
                  <c:v>2354.814390344187</c:v>
                </c:pt>
                <c:pt idx="16">
                  <c:v>2352.71207857031</c:v>
                </c:pt>
                <c:pt idx="17">
                  <c:v>2357.125058232828</c:v>
                </c:pt>
                <c:pt idx="18">
                  <c:v>2361.547529772958</c:v>
                </c:pt>
                <c:pt idx="19">
                  <c:v>2365.973106468657</c:v>
                </c:pt>
                <c:pt idx="20">
                  <c:v>2404.821847218547</c:v>
                </c:pt>
                <c:pt idx="21">
                  <c:v>2686.93922461476</c:v>
                </c:pt>
                <c:pt idx="22">
                  <c:v>2708.20219624378</c:v>
                </c:pt>
                <c:pt idx="23">
                  <c:v>2728.468742396761</c:v>
                </c:pt>
                <c:pt idx="24">
                  <c:v>2755.587075635392</c:v>
                </c:pt>
                <c:pt idx="25">
                  <c:v>2782.42853476982</c:v>
                </c:pt>
                <c:pt idx="26">
                  <c:v>2805.650923882862</c:v>
                </c:pt>
                <c:pt idx="27">
                  <c:v>2824.347232084256</c:v>
                </c:pt>
                <c:pt idx="28">
                  <c:v>2840.075724547983</c:v>
                </c:pt>
                <c:pt idx="29">
                  <c:v>2858.933346904585</c:v>
                </c:pt>
                <c:pt idx="30">
                  <c:v>2877.803209400584</c:v>
                </c:pt>
                <c:pt idx="31">
                  <c:v>2898.101179684385</c:v>
                </c:pt>
                <c:pt idx="32">
                  <c:v>2922.138857256622</c:v>
                </c:pt>
                <c:pt idx="33">
                  <c:v>2938.770044067726</c:v>
                </c:pt>
                <c:pt idx="34">
                  <c:v>2958.63025040264</c:v>
                </c:pt>
                <c:pt idx="35">
                  <c:v>2975.154148471189</c:v>
                </c:pt>
                <c:pt idx="36">
                  <c:v>3001.33081389004</c:v>
                </c:pt>
                <c:pt idx="37">
                  <c:v>3024.16916840394</c:v>
                </c:pt>
                <c:pt idx="38">
                  <c:v>3050.817918573162</c:v>
                </c:pt>
                <c:pt idx="39">
                  <c:v>3069.193904325841</c:v>
                </c:pt>
                <c:pt idx="40">
                  <c:v>3074.926766865908</c:v>
                </c:pt>
                <c:pt idx="41">
                  <c:v>3080.671829633847</c:v>
                </c:pt>
                <c:pt idx="42">
                  <c:v>3086.426758189365</c:v>
                </c:pt>
                <c:pt idx="43">
                  <c:v>3092.188295568227</c:v>
                </c:pt>
                <c:pt idx="44">
                  <c:v>3097.96126342676</c:v>
                </c:pt>
                <c:pt idx="45">
                  <c:v>3103.742344814486</c:v>
                </c:pt>
                <c:pt idx="46">
                  <c:v>3109.53611832088</c:v>
                </c:pt>
                <c:pt idx="47">
                  <c:v>3114.966406477318</c:v>
                </c:pt>
                <c:pt idx="48">
                  <c:v>3120.770438981561</c:v>
                </c:pt>
                <c:pt idx="49">
                  <c:v>3126.259484495219</c:v>
                </c:pt>
                <c:pt idx="50">
                  <c:v>3132.095995099882</c:v>
                </c:pt>
                <c:pt idx="51">
                  <c:v>3137.930404857934</c:v>
                </c:pt>
                <c:pt idx="52">
                  <c:v>3143.784320222376</c:v>
                </c:pt>
                <c:pt idx="53">
                  <c:v>3149.647704055872</c:v>
                </c:pt>
                <c:pt idx="54">
                  <c:v>3155.522168749085</c:v>
                </c:pt>
                <c:pt idx="55">
                  <c:v>3161.405693803353</c:v>
                </c:pt>
                <c:pt idx="56">
                  <c:v>3167.299406780525</c:v>
                </c:pt>
                <c:pt idx="57">
                  <c:v>3173.208327337253</c:v>
                </c:pt>
                <c:pt idx="58">
                  <c:v>3179.134554588207</c:v>
                </c:pt>
                <c:pt idx="59">
                  <c:v>3185.059692058598</c:v>
                </c:pt>
                <c:pt idx="60">
                  <c:v>3190.995564796592</c:v>
                </c:pt>
                <c:pt idx="61">
                  <c:v>3196.945144230023</c:v>
                </c:pt>
                <c:pt idx="62">
                  <c:v>3196.628620690449</c:v>
                </c:pt>
                <c:pt idx="63">
                  <c:v>3202.559476718836</c:v>
                </c:pt>
                <c:pt idx="64">
                  <c:v>3208.528784732798</c:v>
                </c:pt>
                <c:pt idx="65">
                  <c:v>3214.444864051211</c:v>
                </c:pt>
                <c:pt idx="66">
                  <c:v>3219.30330573392</c:v>
                </c:pt>
                <c:pt idx="67">
                  <c:v>3225.234216131058</c:v>
                </c:pt>
                <c:pt idx="68">
                  <c:v>3230.593961571295</c:v>
                </c:pt>
                <c:pt idx="69">
                  <c:v>3236.48527425391</c:v>
                </c:pt>
                <c:pt idx="70">
                  <c:v>3242.369931566635</c:v>
                </c:pt>
                <c:pt idx="71">
                  <c:v>3248.305313763991</c:v>
                </c:pt>
                <c:pt idx="72">
                  <c:v>3254.275338692608</c:v>
                </c:pt>
                <c:pt idx="73">
                  <c:v>3260.23665865771</c:v>
                </c:pt>
                <c:pt idx="74">
                  <c:v>3265.715029542638</c:v>
                </c:pt>
                <c:pt idx="75">
                  <c:v>3271.69171975435</c:v>
                </c:pt>
                <c:pt idx="76">
                  <c:v>3277.633233614094</c:v>
                </c:pt>
                <c:pt idx="77">
                  <c:v>3282.822398943901</c:v>
                </c:pt>
                <c:pt idx="78">
                  <c:v>3288.793851784367</c:v>
                </c:pt>
                <c:pt idx="79">
                  <c:v>3294.816010210925</c:v>
                </c:pt>
                <c:pt idx="80">
                  <c:v>3299.56330536515</c:v>
                </c:pt>
                <c:pt idx="81">
                  <c:v>3303.479680057587</c:v>
                </c:pt>
                <c:pt idx="82">
                  <c:v>3310.46518563106</c:v>
                </c:pt>
                <c:pt idx="83">
                  <c:v>3316.423058571331</c:v>
                </c:pt>
                <c:pt idx="84">
                  <c:v>3322.389413964297</c:v>
                </c:pt>
                <c:pt idx="85">
                  <c:v>3328.42171627812</c:v>
                </c:pt>
                <c:pt idx="86">
                  <c:v>3334.19626030795</c:v>
                </c:pt>
                <c:pt idx="87">
                  <c:v>3340.01924555314</c:v>
                </c:pt>
                <c:pt idx="88">
                  <c:v>3341.877148981862</c:v>
                </c:pt>
                <c:pt idx="89">
                  <c:v>3347.804081437489</c:v>
                </c:pt>
                <c:pt idx="90">
                  <c:v>3351.29175393464</c:v>
                </c:pt>
                <c:pt idx="91">
                  <c:v>3357.235758123587</c:v>
                </c:pt>
                <c:pt idx="92">
                  <c:v>3363.213828217991</c:v>
                </c:pt>
                <c:pt idx="93">
                  <c:v>3370.195444800094</c:v>
                </c:pt>
                <c:pt idx="94">
                  <c:v>3375.491408579662</c:v>
                </c:pt>
                <c:pt idx="95">
                  <c:v>3381.437303600582</c:v>
                </c:pt>
                <c:pt idx="96">
                  <c:v>3386.583879216694</c:v>
                </c:pt>
                <c:pt idx="97">
                  <c:v>3391.660119923928</c:v>
                </c:pt>
                <c:pt idx="98">
                  <c:v>3393.167848948111</c:v>
                </c:pt>
                <c:pt idx="99">
                  <c:v>3397.894321538282</c:v>
                </c:pt>
                <c:pt idx="100">
                  <c:v>3401.661461339987</c:v>
                </c:pt>
                <c:pt idx="101">
                  <c:v>3407.600956297678</c:v>
                </c:pt>
                <c:pt idx="102">
                  <c:v>3413.176874092822</c:v>
                </c:pt>
                <c:pt idx="103">
                  <c:v>3418.62079554093</c:v>
                </c:pt>
                <c:pt idx="104">
                  <c:v>3426.422619651195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'Retirement values all leg compa'!$P$2</c:f>
              <c:strCache>
                <c:ptCount val="1"/>
                <c:pt idx="0">
                  <c:v>2014 moratorium pensions, 2015 legislation with moratoriums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compa'!$P$3:$P$107</c:f>
              <c:numCache>
                <c:formatCode>General</c:formatCode>
                <c:ptCount val="105"/>
                <c:pt idx="1">
                  <c:v>2386.510195</c:v>
                </c:pt>
                <c:pt idx="2">
                  <c:v>2656.927587</c:v>
                </c:pt>
                <c:pt idx="3">
                  <c:v>2522.036311</c:v>
                </c:pt>
                <c:pt idx="4">
                  <c:v>2671.634937</c:v>
                </c:pt>
                <c:pt idx="5">
                  <c:v>2359.314428</c:v>
                </c:pt>
                <c:pt idx="6">
                  <c:v>2412.887604</c:v>
                </c:pt>
                <c:pt idx="7">
                  <c:v>2289.190513</c:v>
                </c:pt>
                <c:pt idx="8">
                  <c:v>2483.822386</c:v>
                </c:pt>
                <c:pt idx="9">
                  <c:v>2366.3749</c:v>
                </c:pt>
                <c:pt idx="10">
                  <c:v>2507.677615</c:v>
                </c:pt>
                <c:pt idx="11">
                  <c:v>2402.42707</c:v>
                </c:pt>
                <c:pt idx="12">
                  <c:v>2595.53447</c:v>
                </c:pt>
                <c:pt idx="13">
                  <c:v>2415.506886</c:v>
                </c:pt>
                <c:pt idx="14">
                  <c:v>2379.111779</c:v>
                </c:pt>
                <c:pt idx="15">
                  <c:v>2354.860968</c:v>
                </c:pt>
                <c:pt idx="16">
                  <c:v>2352.758415</c:v>
                </c:pt>
                <c:pt idx="17">
                  <c:v>2357.174152</c:v>
                </c:pt>
                <c:pt idx="18">
                  <c:v>2361.597511</c:v>
                </c:pt>
                <c:pt idx="19">
                  <c:v>2366.025651</c:v>
                </c:pt>
                <c:pt idx="20">
                  <c:v>2400.021983</c:v>
                </c:pt>
                <c:pt idx="21">
                  <c:v>2632.710667</c:v>
                </c:pt>
                <c:pt idx="22">
                  <c:v>2644.835948</c:v>
                </c:pt>
                <c:pt idx="23">
                  <c:v>2652.668083</c:v>
                </c:pt>
                <c:pt idx="24">
                  <c:v>2667.349731</c:v>
                </c:pt>
                <c:pt idx="25">
                  <c:v>2680.577381</c:v>
                </c:pt>
                <c:pt idx="26">
                  <c:v>2690.563672</c:v>
                </c:pt>
                <c:pt idx="27">
                  <c:v>2694.235968</c:v>
                </c:pt>
                <c:pt idx="28">
                  <c:v>2700.548894</c:v>
                </c:pt>
                <c:pt idx="29">
                  <c:v>2710.58201</c:v>
                </c:pt>
                <c:pt idx="30">
                  <c:v>2719.756028</c:v>
                </c:pt>
                <c:pt idx="31">
                  <c:v>2728.332116</c:v>
                </c:pt>
                <c:pt idx="32">
                  <c:v>2739.931834</c:v>
                </c:pt>
                <c:pt idx="33">
                  <c:v>2747.023882</c:v>
                </c:pt>
                <c:pt idx="34">
                  <c:v>2756.34269</c:v>
                </c:pt>
                <c:pt idx="35">
                  <c:v>2761.525858</c:v>
                </c:pt>
                <c:pt idx="36">
                  <c:v>2770.233985</c:v>
                </c:pt>
                <c:pt idx="37">
                  <c:v>2778.57255</c:v>
                </c:pt>
                <c:pt idx="38">
                  <c:v>2789.849197</c:v>
                </c:pt>
                <c:pt idx="39">
                  <c:v>2799.050533</c:v>
                </c:pt>
                <c:pt idx="40">
                  <c:v>2808.593188</c:v>
                </c:pt>
                <c:pt idx="41">
                  <c:v>2815.118475</c:v>
                </c:pt>
                <c:pt idx="42">
                  <c:v>2819.526313</c:v>
                </c:pt>
                <c:pt idx="43">
                  <c:v>2829.614444</c:v>
                </c:pt>
                <c:pt idx="44">
                  <c:v>2839.594136</c:v>
                </c:pt>
                <c:pt idx="45">
                  <c:v>2845.49185</c:v>
                </c:pt>
                <c:pt idx="46">
                  <c:v>2851.530641</c:v>
                </c:pt>
                <c:pt idx="47">
                  <c:v>2862.178606</c:v>
                </c:pt>
                <c:pt idx="48">
                  <c:v>2873.584174</c:v>
                </c:pt>
                <c:pt idx="49">
                  <c:v>2878.887416</c:v>
                </c:pt>
                <c:pt idx="50">
                  <c:v>2885.496453</c:v>
                </c:pt>
                <c:pt idx="51">
                  <c:v>2895.98838</c:v>
                </c:pt>
                <c:pt idx="52">
                  <c:v>2902.488651</c:v>
                </c:pt>
                <c:pt idx="53">
                  <c:v>2910.748693</c:v>
                </c:pt>
                <c:pt idx="54">
                  <c:v>2918.321769</c:v>
                </c:pt>
                <c:pt idx="55">
                  <c:v>2925.087505</c:v>
                </c:pt>
                <c:pt idx="56">
                  <c:v>2934.559965</c:v>
                </c:pt>
                <c:pt idx="57">
                  <c:v>2943.412474</c:v>
                </c:pt>
                <c:pt idx="58">
                  <c:v>2947.6056</c:v>
                </c:pt>
                <c:pt idx="59">
                  <c:v>2955.193399</c:v>
                </c:pt>
                <c:pt idx="60">
                  <c:v>2963.525897</c:v>
                </c:pt>
                <c:pt idx="61">
                  <c:v>2973.147959</c:v>
                </c:pt>
                <c:pt idx="62">
                  <c:v>2983.195742</c:v>
                </c:pt>
                <c:pt idx="63">
                  <c:v>2989.124545</c:v>
                </c:pt>
                <c:pt idx="64">
                  <c:v>2993.895999</c:v>
                </c:pt>
                <c:pt idx="65">
                  <c:v>2999.662926</c:v>
                </c:pt>
                <c:pt idx="66">
                  <c:v>3007.166371</c:v>
                </c:pt>
                <c:pt idx="67">
                  <c:v>3015.856982</c:v>
                </c:pt>
                <c:pt idx="68">
                  <c:v>3022.368749</c:v>
                </c:pt>
                <c:pt idx="69">
                  <c:v>3030.98819</c:v>
                </c:pt>
                <c:pt idx="70">
                  <c:v>3038.974379</c:v>
                </c:pt>
                <c:pt idx="71">
                  <c:v>3044.869985</c:v>
                </c:pt>
                <c:pt idx="72">
                  <c:v>3052.367739</c:v>
                </c:pt>
                <c:pt idx="73">
                  <c:v>3058.995624</c:v>
                </c:pt>
                <c:pt idx="74">
                  <c:v>3067.469913</c:v>
                </c:pt>
                <c:pt idx="75">
                  <c:v>3072.365333</c:v>
                </c:pt>
                <c:pt idx="76">
                  <c:v>3080.49198</c:v>
                </c:pt>
                <c:pt idx="77">
                  <c:v>3085.234943</c:v>
                </c:pt>
                <c:pt idx="78">
                  <c:v>3090.603813</c:v>
                </c:pt>
                <c:pt idx="79">
                  <c:v>3094.889182</c:v>
                </c:pt>
                <c:pt idx="80">
                  <c:v>3098.836351</c:v>
                </c:pt>
                <c:pt idx="81">
                  <c:v>3104.212537</c:v>
                </c:pt>
                <c:pt idx="82">
                  <c:v>3107.571222</c:v>
                </c:pt>
                <c:pt idx="83">
                  <c:v>3116.750112</c:v>
                </c:pt>
                <c:pt idx="84">
                  <c:v>3123.516376</c:v>
                </c:pt>
                <c:pt idx="85">
                  <c:v>3132.125714</c:v>
                </c:pt>
                <c:pt idx="86">
                  <c:v>3141.5694</c:v>
                </c:pt>
                <c:pt idx="87">
                  <c:v>3148.217005</c:v>
                </c:pt>
                <c:pt idx="88">
                  <c:v>3154.80432</c:v>
                </c:pt>
                <c:pt idx="89">
                  <c:v>3161.644519</c:v>
                </c:pt>
                <c:pt idx="90">
                  <c:v>3165.920789</c:v>
                </c:pt>
                <c:pt idx="91">
                  <c:v>3173.542262</c:v>
                </c:pt>
                <c:pt idx="92">
                  <c:v>3181.763982</c:v>
                </c:pt>
                <c:pt idx="93">
                  <c:v>3187.056452</c:v>
                </c:pt>
                <c:pt idx="94">
                  <c:v>3191.575632</c:v>
                </c:pt>
                <c:pt idx="95">
                  <c:v>3198.29754</c:v>
                </c:pt>
                <c:pt idx="96">
                  <c:v>3202.042963</c:v>
                </c:pt>
                <c:pt idx="97">
                  <c:v>3211.1546</c:v>
                </c:pt>
                <c:pt idx="98">
                  <c:v>3220.320868</c:v>
                </c:pt>
                <c:pt idx="99">
                  <c:v>3226.222435</c:v>
                </c:pt>
                <c:pt idx="100">
                  <c:v>3233.676487</c:v>
                </c:pt>
                <c:pt idx="101">
                  <c:v>3241.558833</c:v>
                </c:pt>
                <c:pt idx="102">
                  <c:v>3248.899805</c:v>
                </c:pt>
                <c:pt idx="103">
                  <c:v>3252.058733</c:v>
                </c:pt>
                <c:pt idx="104">
                  <c:v>3258.772626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'Retirement values all leg compa'!$Q$2</c:f>
              <c:strCache>
                <c:ptCount val="1"/>
                <c:pt idx="0">
                  <c:v>2014 moratorium pensions, 2015 legislation without moratoriums</c:v>
                </c:pt>
              </c:strCache>
            </c:strRef>
          </c:tx>
          <c:spPr>
            <a:ln w="19050" cmpd="sng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compa'!$Q$3:$Q$107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2366.322824332478</c:v>
                </c:pt>
                <c:pt idx="10">
                  <c:v>2507.597724092606</c:v>
                </c:pt>
                <c:pt idx="11">
                  <c:v>2402.328303070906</c:v>
                </c:pt>
                <c:pt idx="12">
                  <c:v>2595.910012957462</c:v>
                </c:pt>
                <c:pt idx="13">
                  <c:v>2414.902216697163</c:v>
                </c:pt>
                <c:pt idx="14">
                  <c:v>2378.494959030847</c:v>
                </c:pt>
                <c:pt idx="15">
                  <c:v>2354.234566259544</c:v>
                </c:pt>
                <c:pt idx="16">
                  <c:v>2352.112958969727</c:v>
                </c:pt>
                <c:pt idx="17">
                  <c:v>2356.508629641307</c:v>
                </c:pt>
                <c:pt idx="18">
                  <c:v>2360.911866457605</c:v>
                </c:pt>
                <c:pt idx="19">
                  <c:v>2365.323300392982</c:v>
                </c:pt>
                <c:pt idx="20">
                  <c:v>2417.794876360935</c:v>
                </c:pt>
                <c:pt idx="21">
                  <c:v>2816.372835177426</c:v>
                </c:pt>
                <c:pt idx="22">
                  <c:v>2844.182070118123</c:v>
                </c:pt>
                <c:pt idx="23">
                  <c:v>2871.311014492505</c:v>
                </c:pt>
                <c:pt idx="24">
                  <c:v>2908.711050057895</c:v>
                </c:pt>
                <c:pt idx="25">
                  <c:v>2944.582516449446</c:v>
                </c:pt>
                <c:pt idx="26">
                  <c:v>2975.821566620641</c:v>
                </c:pt>
                <c:pt idx="27">
                  <c:v>3001.129952590013</c:v>
                </c:pt>
                <c:pt idx="28">
                  <c:v>3006.7378358228</c:v>
                </c:pt>
                <c:pt idx="29">
                  <c:v>3012.355760999847</c:v>
                </c:pt>
                <c:pt idx="30">
                  <c:v>3017.981960470863</c:v>
                </c:pt>
                <c:pt idx="31">
                  <c:v>3023.618219760987</c:v>
                </c:pt>
                <c:pt idx="32">
                  <c:v>3029.262055637144</c:v>
                </c:pt>
                <c:pt idx="33">
                  <c:v>3034.918630552462</c:v>
                </c:pt>
                <c:pt idx="34">
                  <c:v>3040.587945783945</c:v>
                </c:pt>
                <c:pt idx="35">
                  <c:v>3046.269775870984</c:v>
                </c:pt>
                <c:pt idx="36">
                  <c:v>3051.55354722709</c:v>
                </c:pt>
                <c:pt idx="37">
                  <c:v>3057.254822464417</c:v>
                </c:pt>
                <c:pt idx="38">
                  <c:v>3062.964519202423</c:v>
                </c:pt>
                <c:pt idx="39">
                  <c:v>3068.685091393071</c:v>
                </c:pt>
                <c:pt idx="40">
                  <c:v>3074.41840703676</c:v>
                </c:pt>
                <c:pt idx="41">
                  <c:v>3080.15628880106</c:v>
                </c:pt>
                <c:pt idx="42">
                  <c:v>3085.909140158005</c:v>
                </c:pt>
                <c:pt idx="43">
                  <c:v>3091.675374640464</c:v>
                </c:pt>
                <c:pt idx="44">
                  <c:v>3097.444853635876</c:v>
                </c:pt>
                <c:pt idx="45">
                  <c:v>3103.232059406502</c:v>
                </c:pt>
                <c:pt idx="46">
                  <c:v>3109.023101453746</c:v>
                </c:pt>
                <c:pt idx="47">
                  <c:v>3114.825367912674</c:v>
                </c:pt>
                <c:pt idx="48">
                  <c:v>3120.63404219369</c:v>
                </c:pt>
                <c:pt idx="49">
                  <c:v>3126.451742171735</c:v>
                </c:pt>
                <c:pt idx="50">
                  <c:v>3132.291454304328</c:v>
                </c:pt>
                <c:pt idx="51">
                  <c:v>3138.137231476618</c:v>
                </c:pt>
                <c:pt idx="52">
                  <c:v>3143.996591540671</c:v>
                </c:pt>
                <c:pt idx="53">
                  <c:v>3149.866475376457</c:v>
                </c:pt>
                <c:pt idx="54">
                  <c:v>3155.743975184988</c:v>
                </c:pt>
                <c:pt idx="55">
                  <c:v>3161.627789125965</c:v>
                </c:pt>
                <c:pt idx="56">
                  <c:v>3167.526992121182</c:v>
                </c:pt>
                <c:pt idx="57">
                  <c:v>3173.430549417746</c:v>
                </c:pt>
                <c:pt idx="58">
                  <c:v>3179.348971586089</c:v>
                </c:pt>
                <c:pt idx="59">
                  <c:v>3185.28353811481</c:v>
                </c:pt>
                <c:pt idx="60">
                  <c:v>3191.220787735964</c:v>
                </c:pt>
                <c:pt idx="61">
                  <c:v>3192.58629710021</c:v>
                </c:pt>
                <c:pt idx="62">
                  <c:v>3199.001148326027</c:v>
                </c:pt>
                <c:pt idx="63">
                  <c:v>3204.920907336991</c:v>
                </c:pt>
                <c:pt idx="64">
                  <c:v>3210.859040839858</c:v>
                </c:pt>
                <c:pt idx="65">
                  <c:v>3216.792967701392</c:v>
                </c:pt>
                <c:pt idx="66">
                  <c:v>3222.732383645834</c:v>
                </c:pt>
                <c:pt idx="67">
                  <c:v>3228.701192365858</c:v>
                </c:pt>
                <c:pt idx="68">
                  <c:v>3234.672696865568</c:v>
                </c:pt>
                <c:pt idx="69">
                  <c:v>3240.626917204155</c:v>
                </c:pt>
                <c:pt idx="70">
                  <c:v>3246.607639706532</c:v>
                </c:pt>
                <c:pt idx="71">
                  <c:v>3252.587716930587</c:v>
                </c:pt>
                <c:pt idx="72">
                  <c:v>3258.588050856497</c:v>
                </c:pt>
                <c:pt idx="73">
                  <c:v>3262.615798525563</c:v>
                </c:pt>
                <c:pt idx="74">
                  <c:v>3266.564535863351</c:v>
                </c:pt>
                <c:pt idx="75">
                  <c:v>3270.328496737864</c:v>
                </c:pt>
                <c:pt idx="76">
                  <c:v>3276.212680137133</c:v>
                </c:pt>
                <c:pt idx="77">
                  <c:v>3282.119184141794</c:v>
                </c:pt>
                <c:pt idx="78">
                  <c:v>3286.519545900558</c:v>
                </c:pt>
                <c:pt idx="79">
                  <c:v>3292.453867828776</c:v>
                </c:pt>
                <c:pt idx="80">
                  <c:v>3298.375850258402</c:v>
                </c:pt>
                <c:pt idx="81">
                  <c:v>3304.16918722584</c:v>
                </c:pt>
                <c:pt idx="82">
                  <c:v>3310.189040966596</c:v>
                </c:pt>
                <c:pt idx="83">
                  <c:v>3316.075894047037</c:v>
                </c:pt>
                <c:pt idx="84">
                  <c:v>3322.174508479168</c:v>
                </c:pt>
                <c:pt idx="85">
                  <c:v>3328.188875395472</c:v>
                </c:pt>
                <c:pt idx="86">
                  <c:v>3332.752162168385</c:v>
                </c:pt>
                <c:pt idx="87">
                  <c:v>3338.687993522384</c:v>
                </c:pt>
                <c:pt idx="88">
                  <c:v>3344.5847954582</c:v>
                </c:pt>
                <c:pt idx="89">
                  <c:v>3350.582976066817</c:v>
                </c:pt>
                <c:pt idx="90">
                  <c:v>3354.511212533944</c:v>
                </c:pt>
                <c:pt idx="91">
                  <c:v>3360.317367718674</c:v>
                </c:pt>
                <c:pt idx="92">
                  <c:v>3362.397507221722</c:v>
                </c:pt>
                <c:pt idx="93">
                  <c:v>3370.263241838305</c:v>
                </c:pt>
                <c:pt idx="94">
                  <c:v>3376.104472551992</c:v>
                </c:pt>
                <c:pt idx="95">
                  <c:v>3381.90230885509</c:v>
                </c:pt>
                <c:pt idx="96">
                  <c:v>3387.813334616384</c:v>
                </c:pt>
                <c:pt idx="97">
                  <c:v>3393.521780494298</c:v>
                </c:pt>
                <c:pt idx="98">
                  <c:v>3402.756641361601</c:v>
                </c:pt>
                <c:pt idx="99">
                  <c:v>3408.659294138927</c:v>
                </c:pt>
                <c:pt idx="100">
                  <c:v>3413.816144559253</c:v>
                </c:pt>
                <c:pt idx="101">
                  <c:v>3419.700884802961</c:v>
                </c:pt>
                <c:pt idx="102">
                  <c:v>3428.087937046046</c:v>
                </c:pt>
                <c:pt idx="103">
                  <c:v>3434.138918240671</c:v>
                </c:pt>
                <c:pt idx="104">
                  <c:v>3440.222598942719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'Retirement values all leg compa'!$R$2</c:f>
              <c:strCache>
                <c:ptCount val="1"/>
                <c:pt idx="0">
                  <c:v>Universal pension, 2018 legislation</c:v>
                </c:pt>
              </c:strCache>
            </c:strRef>
          </c:tx>
          <c:spPr>
            <a:ln w="76200" cmpd="sng">
              <a:solidFill>
                <a:schemeClr val="bg1">
                  <a:lumMod val="50000"/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compa'!$R$3:$R$107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2354.54375757393</c:v>
                </c:pt>
                <c:pt idx="18">
                  <c:v>2355.864479688866</c:v>
                </c:pt>
                <c:pt idx="19">
                  <c:v>2357.185942629753</c:v>
                </c:pt>
                <c:pt idx="20">
                  <c:v>2358.508146811951</c:v>
                </c:pt>
                <c:pt idx="21">
                  <c:v>2356.831134583933</c:v>
                </c:pt>
                <c:pt idx="22">
                  <c:v>2358.262550583206</c:v>
                </c:pt>
                <c:pt idx="23">
                  <c:v>2362.47921096615</c:v>
                </c:pt>
                <c:pt idx="24">
                  <c:v>2363.804384274071</c:v>
                </c:pt>
                <c:pt idx="25">
                  <c:v>2365.13030090475</c:v>
                </c:pt>
                <c:pt idx="26">
                  <c:v>2366.45696127503</c:v>
                </c:pt>
                <c:pt idx="27">
                  <c:v>2367.784365802035</c:v>
                </c:pt>
                <c:pt idx="28">
                  <c:v>2369.112514903353</c:v>
                </c:pt>
                <c:pt idx="29">
                  <c:v>2370.441408996388</c:v>
                </c:pt>
                <c:pt idx="30">
                  <c:v>2371.771048499095</c:v>
                </c:pt>
                <c:pt idx="31">
                  <c:v>2373.101433829807</c:v>
                </c:pt>
                <c:pt idx="32">
                  <c:v>2374.432565406573</c:v>
                </c:pt>
                <c:pt idx="33">
                  <c:v>2375.76444364828</c:v>
                </c:pt>
                <c:pt idx="34">
                  <c:v>2377.097068973443</c:v>
                </c:pt>
                <c:pt idx="35">
                  <c:v>2363.160514882295</c:v>
                </c:pt>
                <c:pt idx="36">
                  <c:v>2365.118823761755</c:v>
                </c:pt>
                <c:pt idx="37">
                  <c:v>2366.937867341502</c:v>
                </c:pt>
                <c:pt idx="38">
                  <c:v>2368.744247808593</c:v>
                </c:pt>
                <c:pt idx="39">
                  <c:v>2370.423192973504</c:v>
                </c:pt>
                <c:pt idx="40">
                  <c:v>2373.087758133243</c:v>
                </c:pt>
                <c:pt idx="41">
                  <c:v>2375.387973747311</c:v>
                </c:pt>
                <c:pt idx="42">
                  <c:v>2377.544826278088</c:v>
                </c:pt>
                <c:pt idx="43">
                  <c:v>2370.297673486295</c:v>
                </c:pt>
                <c:pt idx="44">
                  <c:v>2372.494218379183</c:v>
                </c:pt>
                <c:pt idx="45">
                  <c:v>2376.345173147387</c:v>
                </c:pt>
                <c:pt idx="46">
                  <c:v>2378.583764272375</c:v>
                </c:pt>
                <c:pt idx="47">
                  <c:v>2380.817637201742</c:v>
                </c:pt>
                <c:pt idx="48">
                  <c:v>2382.800532896391</c:v>
                </c:pt>
                <c:pt idx="49">
                  <c:v>2384.915151551324</c:v>
                </c:pt>
                <c:pt idx="50">
                  <c:v>2386.859410530121</c:v>
                </c:pt>
                <c:pt idx="51">
                  <c:v>2388.913113298206</c:v>
                </c:pt>
                <c:pt idx="52">
                  <c:v>2390.073938801701</c:v>
                </c:pt>
                <c:pt idx="53">
                  <c:v>2391.935278356236</c:v>
                </c:pt>
                <c:pt idx="54">
                  <c:v>2393.808343310133</c:v>
                </c:pt>
                <c:pt idx="55">
                  <c:v>2399.582022705328</c:v>
                </c:pt>
                <c:pt idx="56">
                  <c:v>2401.131193686516</c:v>
                </c:pt>
                <c:pt idx="57">
                  <c:v>2402.737180960193</c:v>
                </c:pt>
                <c:pt idx="58">
                  <c:v>2404.235954126512</c:v>
                </c:pt>
                <c:pt idx="59">
                  <c:v>2401.333634836044</c:v>
                </c:pt>
                <c:pt idx="60">
                  <c:v>2402.983805808877</c:v>
                </c:pt>
                <c:pt idx="61">
                  <c:v>2404.63102285916</c:v>
                </c:pt>
                <c:pt idx="62">
                  <c:v>2405.793599429588</c:v>
                </c:pt>
                <c:pt idx="63">
                  <c:v>2407.338524312652</c:v>
                </c:pt>
                <c:pt idx="64">
                  <c:v>2408.826732471802</c:v>
                </c:pt>
                <c:pt idx="65">
                  <c:v>2410.371793494629</c:v>
                </c:pt>
                <c:pt idx="66">
                  <c:v>2411.752224374671</c:v>
                </c:pt>
                <c:pt idx="67">
                  <c:v>2413.307997297913</c:v>
                </c:pt>
                <c:pt idx="68">
                  <c:v>2414.777957227158</c:v>
                </c:pt>
                <c:pt idx="69">
                  <c:v>2415.842584019344</c:v>
                </c:pt>
                <c:pt idx="70">
                  <c:v>2417.425485478821</c:v>
                </c:pt>
                <c:pt idx="71">
                  <c:v>2418.917703224307</c:v>
                </c:pt>
                <c:pt idx="72">
                  <c:v>2420.492313294841</c:v>
                </c:pt>
                <c:pt idx="73">
                  <c:v>2421.81732415953</c:v>
                </c:pt>
                <c:pt idx="74">
                  <c:v>2420.952192767331</c:v>
                </c:pt>
                <c:pt idx="75">
                  <c:v>2422.502915731925</c:v>
                </c:pt>
                <c:pt idx="76">
                  <c:v>2423.968697155094</c:v>
                </c:pt>
                <c:pt idx="77">
                  <c:v>2422.546334356112</c:v>
                </c:pt>
                <c:pt idx="78">
                  <c:v>2423.784770981172</c:v>
                </c:pt>
                <c:pt idx="79">
                  <c:v>2424.185813472361</c:v>
                </c:pt>
                <c:pt idx="80">
                  <c:v>2424.642487750159</c:v>
                </c:pt>
                <c:pt idx="81">
                  <c:v>2427.81757559479</c:v>
                </c:pt>
                <c:pt idx="82">
                  <c:v>2429.407649597455</c:v>
                </c:pt>
                <c:pt idx="83">
                  <c:v>2430.638853606822</c:v>
                </c:pt>
                <c:pt idx="84">
                  <c:v>2432.2486685863</c:v>
                </c:pt>
                <c:pt idx="85">
                  <c:v>2433.706108846446</c:v>
                </c:pt>
                <c:pt idx="86">
                  <c:v>2434.920444890014</c:v>
                </c:pt>
                <c:pt idx="87">
                  <c:v>2436.523441234274</c:v>
                </c:pt>
                <c:pt idx="88">
                  <c:v>2437.100204291019</c:v>
                </c:pt>
                <c:pt idx="89">
                  <c:v>2438.369957323591</c:v>
                </c:pt>
                <c:pt idx="90">
                  <c:v>2439.98575191331</c:v>
                </c:pt>
                <c:pt idx="91">
                  <c:v>2441.596213466108</c:v>
                </c:pt>
                <c:pt idx="92">
                  <c:v>2442.729671578845</c:v>
                </c:pt>
                <c:pt idx="93">
                  <c:v>2444.037316915372</c:v>
                </c:pt>
                <c:pt idx="94">
                  <c:v>2443.930590089393</c:v>
                </c:pt>
                <c:pt idx="95">
                  <c:v>2445.701798610521</c:v>
                </c:pt>
                <c:pt idx="96">
                  <c:v>2446.526586689576</c:v>
                </c:pt>
                <c:pt idx="97">
                  <c:v>2448.17804691756</c:v>
                </c:pt>
                <c:pt idx="98">
                  <c:v>2449.542942577838</c:v>
                </c:pt>
                <c:pt idx="99">
                  <c:v>2449.700280716501</c:v>
                </c:pt>
                <c:pt idx="100">
                  <c:v>2448.338332540392</c:v>
                </c:pt>
                <c:pt idx="101">
                  <c:v>2448.086371113455</c:v>
                </c:pt>
                <c:pt idx="102">
                  <c:v>2449.724898020779</c:v>
                </c:pt>
                <c:pt idx="103">
                  <c:v>2451.277829976683</c:v>
                </c:pt>
                <c:pt idx="104">
                  <c:v>2452.840390071285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'Retirement values all leg compa'!$S$2</c:f>
              <c:strCache>
                <c:ptCount val="1"/>
                <c:pt idx="0">
                  <c:v>Universal pension, 2017 legislation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'Retirement values all leg compa'!$A$3:$A$107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compa'!$S$3:$S$107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2357.6237148842</c:v>
                </c:pt>
                <c:pt idx="18">
                  <c:v>2362.031880682825</c:v>
                </c:pt>
                <c:pt idx="19">
                  <c:v>2366.448288647373</c:v>
                </c:pt>
                <c:pt idx="20">
                  <c:v>2370.872954188421</c:v>
                </c:pt>
                <c:pt idx="21">
                  <c:v>2372.256130438301</c:v>
                </c:pt>
                <c:pt idx="22">
                  <c:v>2376.81285327293</c:v>
                </c:pt>
                <c:pt idx="23">
                  <c:v>2381.318114448005</c:v>
                </c:pt>
                <c:pt idx="24">
                  <c:v>2385.873762693743</c:v>
                </c:pt>
                <c:pt idx="25">
                  <c:v>2390.551877120711</c:v>
                </c:pt>
                <c:pt idx="26">
                  <c:v>2395.154150805035</c:v>
                </c:pt>
                <c:pt idx="27">
                  <c:v>2399.801337246417</c:v>
                </c:pt>
                <c:pt idx="28">
                  <c:v>2404.415047529247</c:v>
                </c:pt>
                <c:pt idx="29">
                  <c:v>2409.030015839804</c:v>
                </c:pt>
                <c:pt idx="30">
                  <c:v>2413.615896539516</c:v>
                </c:pt>
                <c:pt idx="31">
                  <c:v>2418.197519298481</c:v>
                </c:pt>
                <c:pt idx="32">
                  <c:v>2422.818984617142</c:v>
                </c:pt>
                <c:pt idx="33">
                  <c:v>2427.39920514914</c:v>
                </c:pt>
                <c:pt idx="34">
                  <c:v>2431.98987040231</c:v>
                </c:pt>
                <c:pt idx="35">
                  <c:v>2421.133192408905</c:v>
                </c:pt>
                <c:pt idx="36">
                  <c:v>2426.181884675477</c:v>
                </c:pt>
                <c:pt idx="37">
                  <c:v>2431.403999539903</c:v>
                </c:pt>
                <c:pt idx="38">
                  <c:v>2436.673468577282</c:v>
                </c:pt>
                <c:pt idx="39">
                  <c:v>2455.093630751851</c:v>
                </c:pt>
                <c:pt idx="40">
                  <c:v>2459.819811355833</c:v>
                </c:pt>
                <c:pt idx="41">
                  <c:v>2464.52656740576</c:v>
                </c:pt>
                <c:pt idx="42">
                  <c:v>2469.20990731488</c:v>
                </c:pt>
                <c:pt idx="43">
                  <c:v>2473.925857796145</c:v>
                </c:pt>
                <c:pt idx="44">
                  <c:v>2478.597497766872</c:v>
                </c:pt>
                <c:pt idx="45">
                  <c:v>2476.415856792243</c:v>
                </c:pt>
                <c:pt idx="46">
                  <c:v>2481.464130233508</c:v>
                </c:pt>
                <c:pt idx="47">
                  <c:v>2486.656436224682</c:v>
                </c:pt>
                <c:pt idx="48">
                  <c:v>2491.613472682191</c:v>
                </c:pt>
                <c:pt idx="49">
                  <c:v>2496.605749727804</c:v>
                </c:pt>
                <c:pt idx="50">
                  <c:v>2501.591586530043</c:v>
                </c:pt>
                <c:pt idx="51">
                  <c:v>2511.539897467743</c:v>
                </c:pt>
                <c:pt idx="52">
                  <c:v>2515.653915096813</c:v>
                </c:pt>
                <c:pt idx="53">
                  <c:v>2520.409427536737</c:v>
                </c:pt>
                <c:pt idx="54">
                  <c:v>2525.17739457714</c:v>
                </c:pt>
                <c:pt idx="55">
                  <c:v>2529.944080324196</c:v>
                </c:pt>
                <c:pt idx="56">
                  <c:v>2534.715115517198</c:v>
                </c:pt>
                <c:pt idx="57">
                  <c:v>2531.568047986719</c:v>
                </c:pt>
                <c:pt idx="58">
                  <c:v>2536.581530707194</c:v>
                </c:pt>
                <c:pt idx="59">
                  <c:v>2537.993470339182</c:v>
                </c:pt>
                <c:pt idx="60">
                  <c:v>2543.059545919694</c:v>
                </c:pt>
                <c:pt idx="61">
                  <c:v>2548.065450718049</c:v>
                </c:pt>
                <c:pt idx="62">
                  <c:v>2553.177838763147</c:v>
                </c:pt>
                <c:pt idx="63">
                  <c:v>2558.258050531252</c:v>
                </c:pt>
                <c:pt idx="64">
                  <c:v>2563.170913917219</c:v>
                </c:pt>
                <c:pt idx="65">
                  <c:v>2568.174600682964</c:v>
                </c:pt>
                <c:pt idx="66">
                  <c:v>2573.29750125796</c:v>
                </c:pt>
                <c:pt idx="67">
                  <c:v>2577.025405475097</c:v>
                </c:pt>
                <c:pt idx="68">
                  <c:v>2582.007711027265</c:v>
                </c:pt>
                <c:pt idx="69">
                  <c:v>2586.77025992228</c:v>
                </c:pt>
                <c:pt idx="70">
                  <c:v>2591.890576917301</c:v>
                </c:pt>
                <c:pt idx="71">
                  <c:v>2596.96283280526</c:v>
                </c:pt>
                <c:pt idx="72">
                  <c:v>2602.073601456149</c:v>
                </c:pt>
                <c:pt idx="73">
                  <c:v>2606.245141302908</c:v>
                </c:pt>
                <c:pt idx="74">
                  <c:v>2611.143415785154</c:v>
                </c:pt>
                <c:pt idx="75">
                  <c:v>2616.27994280791</c:v>
                </c:pt>
                <c:pt idx="76">
                  <c:v>2621.371616292107</c:v>
                </c:pt>
                <c:pt idx="77">
                  <c:v>2626.007497436313</c:v>
                </c:pt>
                <c:pt idx="78">
                  <c:v>2630.995051212273</c:v>
                </c:pt>
                <c:pt idx="79">
                  <c:v>2636.127724412843</c:v>
                </c:pt>
                <c:pt idx="80">
                  <c:v>2641.260080120155</c:v>
                </c:pt>
                <c:pt idx="81">
                  <c:v>2646.428734907302</c:v>
                </c:pt>
                <c:pt idx="82">
                  <c:v>2649.756751894364</c:v>
                </c:pt>
                <c:pt idx="83">
                  <c:v>2654.924716170876</c:v>
                </c:pt>
                <c:pt idx="84">
                  <c:v>2660.14809745216</c:v>
                </c:pt>
                <c:pt idx="85">
                  <c:v>2665.096252671793</c:v>
                </c:pt>
                <c:pt idx="86">
                  <c:v>2670.626927802898</c:v>
                </c:pt>
                <c:pt idx="87">
                  <c:v>2675.431215483252</c:v>
                </c:pt>
                <c:pt idx="88">
                  <c:v>2680.628347303937</c:v>
                </c:pt>
                <c:pt idx="89">
                  <c:v>2685.868151123568</c:v>
                </c:pt>
                <c:pt idx="90">
                  <c:v>2686.417361909754</c:v>
                </c:pt>
                <c:pt idx="91">
                  <c:v>2691.755101522061</c:v>
                </c:pt>
                <c:pt idx="92">
                  <c:v>2695.536504996151</c:v>
                </c:pt>
                <c:pt idx="93">
                  <c:v>2700.685514403151</c:v>
                </c:pt>
                <c:pt idx="94">
                  <c:v>2705.697491965404</c:v>
                </c:pt>
                <c:pt idx="95">
                  <c:v>2708.408463019336</c:v>
                </c:pt>
                <c:pt idx="96">
                  <c:v>2711.372083288543</c:v>
                </c:pt>
                <c:pt idx="97">
                  <c:v>2716.807772766283</c:v>
                </c:pt>
                <c:pt idx="98">
                  <c:v>2721.648049383016</c:v>
                </c:pt>
                <c:pt idx="99">
                  <c:v>2726.99831768346</c:v>
                </c:pt>
                <c:pt idx="100">
                  <c:v>2729.912792925924</c:v>
                </c:pt>
                <c:pt idx="101">
                  <c:v>2735.55834198348</c:v>
                </c:pt>
                <c:pt idx="102">
                  <c:v>2741.057452715988</c:v>
                </c:pt>
                <c:pt idx="103">
                  <c:v>2745.863031603822</c:v>
                </c:pt>
                <c:pt idx="104">
                  <c:v>2751.294959473971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24040"/>
        <c:axId val="-2105921192"/>
      </c:lineChart>
      <c:catAx>
        <c:axId val="-210592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921192"/>
        <c:crosses val="autoZero"/>
        <c:auto val="1"/>
        <c:lblAlgn val="ctr"/>
        <c:lblOffset val="100"/>
        <c:noMultiLvlLbl val="0"/>
      </c:catAx>
      <c:valAx>
        <c:axId val="-2105921192"/>
        <c:scaling>
          <c:orientation val="minMax"/>
          <c:max val="8000.0"/>
          <c:min val="2000.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924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39861146389"/>
          <c:y val="0.0142316817384726"/>
          <c:w val="0.346431620018875"/>
          <c:h val="0.982321975036963"/>
        </c:manualLayout>
      </c:layout>
      <c:overlay val="0"/>
      <c:txPr>
        <a:bodyPr/>
        <a:lstStyle/>
        <a:p>
          <a:pPr>
            <a:defRPr sz="1800" spc="-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values all leg compa'!$V$2</c:f>
              <c:strCache>
                <c:ptCount val="1"/>
                <c:pt idx="0">
                  <c:v>2018 legislation </c:v>
                </c:pt>
              </c:strCache>
            </c:strRef>
          </c:tx>
          <c:spPr>
            <a:ln w="76200" cmpd="sng">
              <a:solidFill>
                <a:schemeClr val="accent1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'Retirement values all leg compa'!$U$3:$U$107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compa'!$V$3:$V$107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0.5553131947</c:v>
                </c:pt>
                <c:pt idx="15">
                  <c:v>0.5424042504</c:v>
                </c:pt>
                <c:pt idx="16">
                  <c:v>0.5409508971</c:v>
                </c:pt>
                <c:pt idx="17">
                  <c:v>0.5422742131</c:v>
                </c:pt>
                <c:pt idx="18">
                  <c:v>0.5386014951</c:v>
                </c:pt>
                <c:pt idx="19">
                  <c:v>0.5378978509</c:v>
                </c:pt>
                <c:pt idx="20">
                  <c:v>0.53571802</c:v>
                </c:pt>
                <c:pt idx="21">
                  <c:v>0.5395576959</c:v>
                </c:pt>
                <c:pt idx="22">
                  <c:v>0.5385366933</c:v>
                </c:pt>
                <c:pt idx="23">
                  <c:v>0.541889784</c:v>
                </c:pt>
                <c:pt idx="24">
                  <c:v>0.5425969634</c:v>
                </c:pt>
                <c:pt idx="25">
                  <c:v>0.5412129981</c:v>
                </c:pt>
                <c:pt idx="26">
                  <c:v>0.5427871921</c:v>
                </c:pt>
                <c:pt idx="27">
                  <c:v>0.5398755228</c:v>
                </c:pt>
                <c:pt idx="28">
                  <c:v>0.5338240044</c:v>
                </c:pt>
                <c:pt idx="29">
                  <c:v>0.5383864568</c:v>
                </c:pt>
                <c:pt idx="30">
                  <c:v>0.53313663</c:v>
                </c:pt>
                <c:pt idx="31">
                  <c:v>0.5383220071</c:v>
                </c:pt>
                <c:pt idx="32">
                  <c:v>0.5353618955</c:v>
                </c:pt>
                <c:pt idx="33">
                  <c:v>0.5356244665</c:v>
                </c:pt>
                <c:pt idx="34">
                  <c:v>0.5383676781</c:v>
                </c:pt>
                <c:pt idx="35">
                  <c:v>0.5347840527</c:v>
                </c:pt>
                <c:pt idx="36">
                  <c:v>0.5365855824</c:v>
                </c:pt>
                <c:pt idx="37">
                  <c:v>0.5333877009</c:v>
                </c:pt>
                <c:pt idx="38">
                  <c:v>0.5309874134</c:v>
                </c:pt>
                <c:pt idx="39">
                  <c:v>0.5312900371</c:v>
                </c:pt>
                <c:pt idx="40">
                  <c:v>0.5283730139</c:v>
                </c:pt>
                <c:pt idx="41">
                  <c:v>0.5276827569</c:v>
                </c:pt>
                <c:pt idx="42">
                  <c:v>0.5282181563</c:v>
                </c:pt>
                <c:pt idx="43">
                  <c:v>0.529220483</c:v>
                </c:pt>
                <c:pt idx="44">
                  <c:v>0.527435863</c:v>
                </c:pt>
                <c:pt idx="45">
                  <c:v>0.5249307345</c:v>
                </c:pt>
                <c:pt idx="46">
                  <c:v>0.5242449744</c:v>
                </c:pt>
                <c:pt idx="47">
                  <c:v>0.5235601102</c:v>
                </c:pt>
                <c:pt idx="48">
                  <c:v>0.5140423276</c:v>
                </c:pt>
                <c:pt idx="49">
                  <c:v>0.5217339171</c:v>
                </c:pt>
                <c:pt idx="50">
                  <c:v>0.514667718</c:v>
                </c:pt>
                <c:pt idx="51">
                  <c:v>0.5208295887</c:v>
                </c:pt>
                <c:pt idx="52">
                  <c:v>0.5201491863</c:v>
                </c:pt>
                <c:pt idx="53">
                  <c:v>0.5182001856</c:v>
                </c:pt>
                <c:pt idx="54">
                  <c:v>0.5172825544</c:v>
                </c:pt>
                <c:pt idx="55">
                  <c:v>0.5156864911</c:v>
                </c:pt>
                <c:pt idx="56">
                  <c:v>0.5086945422</c:v>
                </c:pt>
                <c:pt idx="57">
                  <c:v>0.5096820413</c:v>
                </c:pt>
                <c:pt idx="58">
                  <c:v>0.5150283445</c:v>
                </c:pt>
                <c:pt idx="59">
                  <c:v>0.5086480685</c:v>
                </c:pt>
                <c:pt idx="60">
                  <c:v>0.5065700642</c:v>
                </c:pt>
                <c:pt idx="61">
                  <c:v>0.5006461124</c:v>
                </c:pt>
                <c:pt idx="62">
                  <c:v>0.5066572055</c:v>
                </c:pt>
                <c:pt idx="63">
                  <c:v>0.50441528</c:v>
                </c:pt>
                <c:pt idx="64">
                  <c:v>0.5043839933</c:v>
                </c:pt>
                <c:pt idx="65">
                  <c:v>0.5046741349</c:v>
                </c:pt>
                <c:pt idx="66">
                  <c:v>0.5003439262</c:v>
                </c:pt>
                <c:pt idx="67">
                  <c:v>0.5014320607</c:v>
                </c:pt>
                <c:pt idx="68">
                  <c:v>0.498495337</c:v>
                </c:pt>
                <c:pt idx="69">
                  <c:v>0.5045739894</c:v>
                </c:pt>
                <c:pt idx="70">
                  <c:v>0.4937318965</c:v>
                </c:pt>
                <c:pt idx="71">
                  <c:v>0.4945228082</c:v>
                </c:pt>
                <c:pt idx="72">
                  <c:v>0.4953070621</c:v>
                </c:pt>
                <c:pt idx="73">
                  <c:v>0.4915774041</c:v>
                </c:pt>
                <c:pt idx="74">
                  <c:v>0.4953670186</c:v>
                </c:pt>
                <c:pt idx="75">
                  <c:v>0.4939545865</c:v>
                </c:pt>
                <c:pt idx="76">
                  <c:v>0.486980828</c:v>
                </c:pt>
                <c:pt idx="77">
                  <c:v>0.492947388</c:v>
                </c:pt>
                <c:pt idx="78">
                  <c:v>0.4869576311</c:v>
                </c:pt>
                <c:pt idx="79">
                  <c:v>0.4951647291</c:v>
                </c:pt>
                <c:pt idx="80">
                  <c:v>0.4928893011</c:v>
                </c:pt>
                <c:pt idx="81">
                  <c:v>0.4951259034</c:v>
                </c:pt>
                <c:pt idx="82">
                  <c:v>0.4928507028</c:v>
                </c:pt>
                <c:pt idx="83">
                  <c:v>0.4950670282</c:v>
                </c:pt>
                <c:pt idx="84">
                  <c:v>0.489470309</c:v>
                </c:pt>
                <c:pt idx="85">
                  <c:v>0.4860088826</c:v>
                </c:pt>
                <c:pt idx="86">
                  <c:v>0.4758814222</c:v>
                </c:pt>
                <c:pt idx="87">
                  <c:v>0.4927098088</c:v>
                </c:pt>
                <c:pt idx="88">
                  <c:v>0.4845355523</c:v>
                </c:pt>
                <c:pt idx="89">
                  <c:v>0.4819154242</c:v>
                </c:pt>
                <c:pt idx="90">
                  <c:v>0.4776532441</c:v>
                </c:pt>
                <c:pt idx="91">
                  <c:v>0.4883926504</c:v>
                </c:pt>
                <c:pt idx="92">
                  <c:v>0.4756180766</c:v>
                </c:pt>
                <c:pt idx="93">
                  <c:v>0.4817180173</c:v>
                </c:pt>
                <c:pt idx="94">
                  <c:v>0.463405733</c:v>
                </c:pt>
                <c:pt idx="95">
                  <c:v>0.4755472262</c:v>
                </c:pt>
                <c:pt idx="96">
                  <c:v>0.4748584755</c:v>
                </c:pt>
                <c:pt idx="97">
                  <c:v>0.4862183724</c:v>
                </c:pt>
                <c:pt idx="98">
                  <c:v>0.4902000118</c:v>
                </c:pt>
                <c:pt idx="99">
                  <c:v>0.4851995877</c:v>
                </c:pt>
                <c:pt idx="100">
                  <c:v>0.4764600095</c:v>
                </c:pt>
                <c:pt idx="101">
                  <c:v>0.4741708525</c:v>
                </c:pt>
                <c:pt idx="102">
                  <c:v>0.4671690103</c:v>
                </c:pt>
                <c:pt idx="103">
                  <c:v>0.4666050089</c:v>
                </c:pt>
                <c:pt idx="104">
                  <c:v>0.4634291008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compa'!$W$2</c:f>
              <c:strCache>
                <c:ptCount val="1"/>
                <c:pt idx="0">
                  <c:v>2017 legislation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'Retirement values all leg compa'!$U$3:$U$107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compa'!$W$3:$W$107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compa'!$X$2</c:f>
              <c:strCache>
                <c:ptCount val="1"/>
                <c:pt idx="0">
                  <c:v> 2015 legislation with moratoriums 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'Retirement values all leg compa'!$U$3:$U$107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compa'!$X$3:$X$107</c:f>
              <c:numCache>
                <c:formatCode>General</c:formatCode>
                <c:ptCount val="105"/>
                <c:pt idx="1">
                  <c:v>0.556962073</c:v>
                </c:pt>
                <c:pt idx="2">
                  <c:v>0.616270079</c:v>
                </c:pt>
                <c:pt idx="3">
                  <c:v>0.569194071</c:v>
                </c:pt>
                <c:pt idx="4">
                  <c:v>0.608505013</c:v>
                </c:pt>
                <c:pt idx="5">
                  <c:v>0.562060872</c:v>
                </c:pt>
                <c:pt idx="6">
                  <c:v>0.594901906</c:v>
                </c:pt>
                <c:pt idx="7">
                  <c:v>0.554369744</c:v>
                </c:pt>
                <c:pt idx="8">
                  <c:v>0.596056658</c:v>
                </c:pt>
                <c:pt idx="9">
                  <c:v>0.558682595</c:v>
                </c:pt>
                <c:pt idx="10">
                  <c:v>0.59753011</c:v>
                </c:pt>
                <c:pt idx="11">
                  <c:v>0.552456495</c:v>
                </c:pt>
                <c:pt idx="12">
                  <c:v>0.598055612</c:v>
                </c:pt>
                <c:pt idx="13">
                  <c:v>0.56343118</c:v>
                </c:pt>
                <c:pt idx="14">
                  <c:v>0.555222201</c:v>
                </c:pt>
                <c:pt idx="15">
                  <c:v>0.543062231</c:v>
                </c:pt>
                <c:pt idx="16">
                  <c:v>0.547805267</c:v>
                </c:pt>
                <c:pt idx="17">
                  <c:v>0.547792884</c:v>
                </c:pt>
                <c:pt idx="18">
                  <c:v>0.547066992</c:v>
                </c:pt>
                <c:pt idx="19">
                  <c:v>0.547066992</c:v>
                </c:pt>
                <c:pt idx="20">
                  <c:v>0.542231002</c:v>
                </c:pt>
                <c:pt idx="21">
                  <c:v>0.544775031</c:v>
                </c:pt>
                <c:pt idx="22">
                  <c:v>0.547902499</c:v>
                </c:pt>
                <c:pt idx="23">
                  <c:v>0.558315529</c:v>
                </c:pt>
                <c:pt idx="24">
                  <c:v>0.549837879</c:v>
                </c:pt>
                <c:pt idx="25">
                  <c:v>0.556270631</c:v>
                </c:pt>
                <c:pt idx="26">
                  <c:v>0.551486394</c:v>
                </c:pt>
                <c:pt idx="27">
                  <c:v>0.54894885</c:v>
                </c:pt>
                <c:pt idx="28">
                  <c:v>0.547902499</c:v>
                </c:pt>
                <c:pt idx="29">
                  <c:v>0.552464359</c:v>
                </c:pt>
                <c:pt idx="30">
                  <c:v>0.547792884</c:v>
                </c:pt>
                <c:pt idx="31">
                  <c:v>0.549638344</c:v>
                </c:pt>
                <c:pt idx="32">
                  <c:v>0.545245069</c:v>
                </c:pt>
                <c:pt idx="33">
                  <c:v>0.544775031</c:v>
                </c:pt>
                <c:pt idx="34">
                  <c:v>0.544775031</c:v>
                </c:pt>
                <c:pt idx="35">
                  <c:v>0.547066992</c:v>
                </c:pt>
                <c:pt idx="36">
                  <c:v>0.546041111</c:v>
                </c:pt>
                <c:pt idx="37">
                  <c:v>0.546041111</c:v>
                </c:pt>
                <c:pt idx="38">
                  <c:v>0.548772196</c:v>
                </c:pt>
                <c:pt idx="39">
                  <c:v>0.547792884</c:v>
                </c:pt>
                <c:pt idx="40">
                  <c:v>0.544775031</c:v>
                </c:pt>
                <c:pt idx="41">
                  <c:v>0.547998394</c:v>
                </c:pt>
                <c:pt idx="42">
                  <c:v>0.551231482</c:v>
                </c:pt>
                <c:pt idx="43">
                  <c:v>0.547792884</c:v>
                </c:pt>
                <c:pt idx="44">
                  <c:v>0.547066992</c:v>
                </c:pt>
                <c:pt idx="45">
                  <c:v>0.544775031</c:v>
                </c:pt>
                <c:pt idx="46">
                  <c:v>0.544775031</c:v>
                </c:pt>
                <c:pt idx="47">
                  <c:v>0.544775031</c:v>
                </c:pt>
                <c:pt idx="48">
                  <c:v>0.545875122</c:v>
                </c:pt>
                <c:pt idx="49">
                  <c:v>0.544775031</c:v>
                </c:pt>
                <c:pt idx="50">
                  <c:v>0.544775031</c:v>
                </c:pt>
                <c:pt idx="51">
                  <c:v>0.544780657</c:v>
                </c:pt>
                <c:pt idx="52">
                  <c:v>0.544775031</c:v>
                </c:pt>
                <c:pt idx="53">
                  <c:v>0.544775031</c:v>
                </c:pt>
                <c:pt idx="54">
                  <c:v>0.544775031</c:v>
                </c:pt>
                <c:pt idx="55">
                  <c:v>0.544775031</c:v>
                </c:pt>
                <c:pt idx="56">
                  <c:v>0.544775031</c:v>
                </c:pt>
                <c:pt idx="57">
                  <c:v>0.544775031</c:v>
                </c:pt>
                <c:pt idx="58">
                  <c:v>0.544296027</c:v>
                </c:pt>
                <c:pt idx="59">
                  <c:v>0.537877559</c:v>
                </c:pt>
                <c:pt idx="60">
                  <c:v>0.524062541</c:v>
                </c:pt>
                <c:pt idx="61">
                  <c:v>0.526883364</c:v>
                </c:pt>
                <c:pt idx="62">
                  <c:v>0.527095401</c:v>
                </c:pt>
                <c:pt idx="63">
                  <c:v>0.53103062</c:v>
                </c:pt>
                <c:pt idx="64">
                  <c:v>0.524062541</c:v>
                </c:pt>
                <c:pt idx="65">
                  <c:v>0.53103062</c:v>
                </c:pt>
                <c:pt idx="66">
                  <c:v>0.528251796</c:v>
                </c:pt>
                <c:pt idx="67">
                  <c:v>0.519680412</c:v>
                </c:pt>
                <c:pt idx="68">
                  <c:v>0.52205904</c:v>
                </c:pt>
                <c:pt idx="69">
                  <c:v>0.528257253</c:v>
                </c:pt>
                <c:pt idx="70">
                  <c:v>0.530563702</c:v>
                </c:pt>
                <c:pt idx="71">
                  <c:v>0.53066289</c:v>
                </c:pt>
                <c:pt idx="72">
                  <c:v>0.53103062</c:v>
                </c:pt>
                <c:pt idx="73">
                  <c:v>0.524062541</c:v>
                </c:pt>
                <c:pt idx="74">
                  <c:v>0.52205904</c:v>
                </c:pt>
                <c:pt idx="75">
                  <c:v>0.524062541</c:v>
                </c:pt>
                <c:pt idx="76">
                  <c:v>0.522991229</c:v>
                </c:pt>
                <c:pt idx="77">
                  <c:v>0.52205904</c:v>
                </c:pt>
                <c:pt idx="78">
                  <c:v>0.52205904</c:v>
                </c:pt>
                <c:pt idx="79">
                  <c:v>0.519680412</c:v>
                </c:pt>
                <c:pt idx="80">
                  <c:v>0.52205904</c:v>
                </c:pt>
                <c:pt idx="81">
                  <c:v>0.519633123</c:v>
                </c:pt>
                <c:pt idx="82">
                  <c:v>0.52205904</c:v>
                </c:pt>
                <c:pt idx="83">
                  <c:v>0.520153356</c:v>
                </c:pt>
                <c:pt idx="84">
                  <c:v>0.52205904</c:v>
                </c:pt>
                <c:pt idx="85">
                  <c:v>0.520779235</c:v>
                </c:pt>
                <c:pt idx="86">
                  <c:v>0.519680412</c:v>
                </c:pt>
                <c:pt idx="87">
                  <c:v>0.519680412</c:v>
                </c:pt>
                <c:pt idx="88">
                  <c:v>0.523626748</c:v>
                </c:pt>
                <c:pt idx="89">
                  <c:v>0.50671522</c:v>
                </c:pt>
                <c:pt idx="90">
                  <c:v>0.519633123</c:v>
                </c:pt>
                <c:pt idx="91">
                  <c:v>0.510517253</c:v>
                </c:pt>
                <c:pt idx="92">
                  <c:v>0.513242143</c:v>
                </c:pt>
                <c:pt idx="93">
                  <c:v>0.510057453</c:v>
                </c:pt>
                <c:pt idx="94">
                  <c:v>0.509207783</c:v>
                </c:pt>
                <c:pt idx="95">
                  <c:v>0.51283172</c:v>
                </c:pt>
                <c:pt idx="96">
                  <c:v>0.501352421</c:v>
                </c:pt>
                <c:pt idx="97">
                  <c:v>0.49640096</c:v>
                </c:pt>
                <c:pt idx="98">
                  <c:v>0.498903394</c:v>
                </c:pt>
                <c:pt idx="99">
                  <c:v>0.508497193</c:v>
                </c:pt>
                <c:pt idx="100">
                  <c:v>0.49919947</c:v>
                </c:pt>
                <c:pt idx="101">
                  <c:v>0.512465836</c:v>
                </c:pt>
                <c:pt idx="102">
                  <c:v>0.510597055</c:v>
                </c:pt>
                <c:pt idx="103">
                  <c:v>0.52205904</c:v>
                </c:pt>
                <c:pt idx="104">
                  <c:v>0.518233672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compa'!$Y$2</c:f>
              <c:strCache>
                <c:ptCount val="1"/>
                <c:pt idx="0">
                  <c:v>2015 legislation no moratoriums</c:v>
                </c:pt>
              </c:strCache>
            </c:strRef>
          </c:tx>
          <c:spPr>
            <a:ln w="19050"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'Retirement values all leg compa'!$U$3:$U$107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all leg compa'!$Y$3:$Y$107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91064"/>
        <c:axId val="-2105888008"/>
      </c:lineChart>
      <c:catAx>
        <c:axId val="-210589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888008"/>
        <c:crosses val="autoZero"/>
        <c:auto val="1"/>
        <c:lblAlgn val="ctr"/>
        <c:lblOffset val="100"/>
        <c:noMultiLvlLbl val="0"/>
      </c:catAx>
      <c:valAx>
        <c:axId val="-210588800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58910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3981128125855"/>
          <c:y val="0.0138999205718824"/>
          <c:w val="0.913856147582779"/>
          <c:h val="0.6428341140637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 2018'!$J$3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 2018'!$I$4:$I$108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2018'!$J$4:$J$108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6104.277946976366</c:v>
                </c:pt>
                <c:pt idx="10">
                  <c:v>6074.492395672851</c:v>
                </c:pt>
                <c:pt idx="11">
                  <c:v>6241.620872575642</c:v>
                </c:pt>
                <c:pt idx="12">
                  <c:v>6232.76525663114</c:v>
                </c:pt>
                <c:pt idx="13">
                  <c:v>6162.685621912977</c:v>
                </c:pt>
                <c:pt idx="14">
                  <c:v>6129.908562498915</c:v>
                </c:pt>
                <c:pt idx="15">
                  <c:v>6190.264094586552</c:v>
                </c:pt>
                <c:pt idx="16">
                  <c:v>6198.259492619914</c:v>
                </c:pt>
                <c:pt idx="17">
                  <c:v>6200.772303323858</c:v>
                </c:pt>
                <c:pt idx="18">
                  <c:v>6209.585758188815</c:v>
                </c:pt>
                <c:pt idx="19">
                  <c:v>6192.282096072927</c:v>
                </c:pt>
                <c:pt idx="20">
                  <c:v>6200.135499235686</c:v>
                </c:pt>
                <c:pt idx="21">
                  <c:v>6171.044460492636</c:v>
                </c:pt>
                <c:pt idx="22">
                  <c:v>6191.012603947715</c:v>
                </c:pt>
                <c:pt idx="23">
                  <c:v>6169.644564063165</c:v>
                </c:pt>
                <c:pt idx="24">
                  <c:v>6135.563229625307</c:v>
                </c:pt>
                <c:pt idx="25">
                  <c:v>6125.908811238196</c:v>
                </c:pt>
                <c:pt idx="26">
                  <c:v>6142.088571092221</c:v>
                </c:pt>
                <c:pt idx="27">
                  <c:v>6141.57409137599</c:v>
                </c:pt>
                <c:pt idx="28">
                  <c:v>6135.013204093307</c:v>
                </c:pt>
                <c:pt idx="29">
                  <c:v>6085.979294496015</c:v>
                </c:pt>
                <c:pt idx="30">
                  <c:v>6110.057009627616</c:v>
                </c:pt>
                <c:pt idx="31">
                  <c:v>6084.26126446142</c:v>
                </c:pt>
                <c:pt idx="32">
                  <c:v>6119.96971608415</c:v>
                </c:pt>
                <c:pt idx="33">
                  <c:v>6128.423263887003</c:v>
                </c:pt>
                <c:pt idx="34">
                  <c:v>6095.56054243555</c:v>
                </c:pt>
                <c:pt idx="35">
                  <c:v>6082.107947109768</c:v>
                </c:pt>
                <c:pt idx="36">
                  <c:v>6071.403566726232</c:v>
                </c:pt>
                <c:pt idx="37">
                  <c:v>6077.922683806374</c:v>
                </c:pt>
                <c:pt idx="38">
                  <c:v>6056.412734190203</c:v>
                </c:pt>
                <c:pt idx="39">
                  <c:v>6050.457711019166</c:v>
                </c:pt>
                <c:pt idx="40">
                  <c:v>6065.597469334566</c:v>
                </c:pt>
                <c:pt idx="41">
                  <c:v>6065.252246674897</c:v>
                </c:pt>
                <c:pt idx="42">
                  <c:v>6061.141746442604</c:v>
                </c:pt>
                <c:pt idx="43">
                  <c:v>6035.211454976975</c:v>
                </c:pt>
                <c:pt idx="44">
                  <c:v>6025.10652305124</c:v>
                </c:pt>
                <c:pt idx="45">
                  <c:v>6022.565242290403</c:v>
                </c:pt>
                <c:pt idx="46">
                  <c:v>6017.322008939354</c:v>
                </c:pt>
                <c:pt idx="47">
                  <c:v>5995.582402215716</c:v>
                </c:pt>
                <c:pt idx="48">
                  <c:v>6018.490569843808</c:v>
                </c:pt>
                <c:pt idx="49">
                  <c:v>6015.860831972712</c:v>
                </c:pt>
                <c:pt idx="50">
                  <c:v>6003.955536190316</c:v>
                </c:pt>
                <c:pt idx="51">
                  <c:v>6020.111474745824</c:v>
                </c:pt>
                <c:pt idx="52">
                  <c:v>6036.338447474232</c:v>
                </c:pt>
                <c:pt idx="53">
                  <c:v>6022.416874374726</c:v>
                </c:pt>
                <c:pt idx="54">
                  <c:v>6024.29546773568</c:v>
                </c:pt>
                <c:pt idx="55">
                  <c:v>6026.887722470092</c:v>
                </c:pt>
                <c:pt idx="56">
                  <c:v>6015.672641065334</c:v>
                </c:pt>
                <c:pt idx="57">
                  <c:v>6007.943856370583</c:v>
                </c:pt>
                <c:pt idx="58">
                  <c:v>6008.327542749647</c:v>
                </c:pt>
                <c:pt idx="59">
                  <c:v>6000.90800442927</c:v>
                </c:pt>
                <c:pt idx="60">
                  <c:v>5996.08454191158</c:v>
                </c:pt>
                <c:pt idx="61">
                  <c:v>5995.05887652266</c:v>
                </c:pt>
                <c:pt idx="62">
                  <c:v>5986.712246328116</c:v>
                </c:pt>
                <c:pt idx="63">
                  <c:v>5984.892754764654</c:v>
                </c:pt>
                <c:pt idx="64">
                  <c:v>5978.073441831451</c:v>
                </c:pt>
                <c:pt idx="65">
                  <c:v>5963.909010799835</c:v>
                </c:pt>
                <c:pt idx="66">
                  <c:v>5985.129706824401</c:v>
                </c:pt>
                <c:pt idx="67">
                  <c:v>5960.681419174887</c:v>
                </c:pt>
                <c:pt idx="68">
                  <c:v>5954.118784195652</c:v>
                </c:pt>
                <c:pt idx="69">
                  <c:v>5967.885300150681</c:v>
                </c:pt>
                <c:pt idx="70">
                  <c:v>5951.240485445845</c:v>
                </c:pt>
                <c:pt idx="71">
                  <c:v>5961.296260449247</c:v>
                </c:pt>
                <c:pt idx="72">
                  <c:v>5947.353630765235</c:v>
                </c:pt>
                <c:pt idx="73">
                  <c:v>5915.132916210735</c:v>
                </c:pt>
                <c:pt idx="74">
                  <c:v>5921.880963361317</c:v>
                </c:pt>
                <c:pt idx="75">
                  <c:v>5907.85120195549</c:v>
                </c:pt>
                <c:pt idx="76">
                  <c:v>5887.135574836631</c:v>
                </c:pt>
                <c:pt idx="77">
                  <c:v>5899.787445373224</c:v>
                </c:pt>
                <c:pt idx="78">
                  <c:v>5885.224304307126</c:v>
                </c:pt>
                <c:pt idx="79">
                  <c:v>5912.149338279987</c:v>
                </c:pt>
                <c:pt idx="80">
                  <c:v>5884.151542043475</c:v>
                </c:pt>
                <c:pt idx="81">
                  <c:v>5891.42239187477</c:v>
                </c:pt>
                <c:pt idx="82">
                  <c:v>5895.689668808978</c:v>
                </c:pt>
                <c:pt idx="83">
                  <c:v>5879.479199791096</c:v>
                </c:pt>
                <c:pt idx="84">
                  <c:v>5844.87026168734</c:v>
                </c:pt>
                <c:pt idx="85">
                  <c:v>5844.929975528426</c:v>
                </c:pt>
                <c:pt idx="86">
                  <c:v>5843.930029020315</c:v>
                </c:pt>
                <c:pt idx="87">
                  <c:v>5841.730592877056</c:v>
                </c:pt>
                <c:pt idx="88">
                  <c:v>5824.183528545678</c:v>
                </c:pt>
                <c:pt idx="89">
                  <c:v>5829.363115752035</c:v>
                </c:pt>
                <c:pt idx="90">
                  <c:v>5820.011955939907</c:v>
                </c:pt>
                <c:pt idx="91">
                  <c:v>5798.350187083153</c:v>
                </c:pt>
                <c:pt idx="92">
                  <c:v>5769.243343456442</c:v>
                </c:pt>
                <c:pt idx="93">
                  <c:v>5777.11461268153</c:v>
                </c:pt>
                <c:pt idx="94">
                  <c:v>5775.708300174691</c:v>
                </c:pt>
                <c:pt idx="95">
                  <c:v>5784.172045514331</c:v>
                </c:pt>
                <c:pt idx="96">
                  <c:v>5785.726736314762</c:v>
                </c:pt>
                <c:pt idx="97">
                  <c:v>5797.10444010405</c:v>
                </c:pt>
                <c:pt idx="98">
                  <c:v>5782.65801146139</c:v>
                </c:pt>
                <c:pt idx="99">
                  <c:v>5763.50008550226</c:v>
                </c:pt>
                <c:pt idx="100">
                  <c:v>5758.98483436175</c:v>
                </c:pt>
                <c:pt idx="101">
                  <c:v>5774.932507515001</c:v>
                </c:pt>
                <c:pt idx="102">
                  <c:v>5788.51968845235</c:v>
                </c:pt>
                <c:pt idx="103">
                  <c:v>5777.674042967458</c:v>
                </c:pt>
                <c:pt idx="104">
                  <c:v>5773.267938018774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2018'!$K$3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ln w="38100" cmpd="dbl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'Retirement benefit values 2018'!$I$4:$I$108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4044.015002776143</c:v>
                </c:pt>
                <c:pt idx="2">
                  <c:v>4530.029611607184</c:v>
                </c:pt>
                <c:pt idx="3">
                  <c:v>4308.739518670392</c:v>
                </c:pt>
                <c:pt idx="4">
                  <c:v>4571.779341737902</c:v>
                </c:pt>
                <c:pt idx="5">
                  <c:v>3975.185340015043</c:v>
                </c:pt>
                <c:pt idx="6">
                  <c:v>4078.206228242599</c:v>
                </c:pt>
                <c:pt idx="7">
                  <c:v>3878.690598608753</c:v>
                </c:pt>
                <c:pt idx="8">
                  <c:v>4225.580556123034</c:v>
                </c:pt>
                <c:pt idx="9">
                  <c:v>4021.426052827718</c:v>
                </c:pt>
                <c:pt idx="10">
                  <c:v>4280.94158898737</c:v>
                </c:pt>
                <c:pt idx="11">
                  <c:v>4090.611122578186</c:v>
                </c:pt>
                <c:pt idx="12">
                  <c:v>4426.690225594968</c:v>
                </c:pt>
                <c:pt idx="13">
                  <c:v>4149.505764403485</c:v>
                </c:pt>
                <c:pt idx="14">
                  <c:v>4093.33300563036</c:v>
                </c:pt>
                <c:pt idx="15">
                  <c:v>4059.566800362471</c:v>
                </c:pt>
                <c:pt idx="16">
                  <c:v>4057.34635462954</c:v>
                </c:pt>
                <c:pt idx="17">
                  <c:v>4062.335596191498</c:v>
                </c:pt>
                <c:pt idx="18">
                  <c:v>4062.618771190973</c:v>
                </c:pt>
                <c:pt idx="19">
                  <c:v>4067.787517687661</c:v>
                </c:pt>
                <c:pt idx="20">
                  <c:v>4084.010314526267</c:v>
                </c:pt>
                <c:pt idx="21">
                  <c:v>4165.631933828447</c:v>
                </c:pt>
                <c:pt idx="22">
                  <c:v>4182.695651403642</c:v>
                </c:pt>
                <c:pt idx="23">
                  <c:v>4209.68462335081</c:v>
                </c:pt>
                <c:pt idx="24">
                  <c:v>4234.676389728435</c:v>
                </c:pt>
                <c:pt idx="25">
                  <c:v>4253.605864675126</c:v>
                </c:pt>
                <c:pt idx="26">
                  <c:v>4269.060985942564</c:v>
                </c:pt>
                <c:pt idx="27">
                  <c:v>4296.737019830075</c:v>
                </c:pt>
                <c:pt idx="28">
                  <c:v>4317.574728640907</c:v>
                </c:pt>
                <c:pt idx="29">
                  <c:v>4340.038774345759</c:v>
                </c:pt>
                <c:pt idx="30">
                  <c:v>4358.156023476148</c:v>
                </c:pt>
                <c:pt idx="31">
                  <c:v>4386.893747149766</c:v>
                </c:pt>
                <c:pt idx="32">
                  <c:v>4416.355497490022</c:v>
                </c:pt>
                <c:pt idx="33">
                  <c:v>4437.026807137466</c:v>
                </c:pt>
                <c:pt idx="34">
                  <c:v>4458.811921932745</c:v>
                </c:pt>
                <c:pt idx="35">
                  <c:v>4476.144643143682</c:v>
                </c:pt>
                <c:pt idx="36">
                  <c:v>4486.626403356895</c:v>
                </c:pt>
                <c:pt idx="37">
                  <c:v>4510.267465657486</c:v>
                </c:pt>
                <c:pt idx="38">
                  <c:v>4530.435290716076</c:v>
                </c:pt>
                <c:pt idx="39">
                  <c:v>4542.201007388842</c:v>
                </c:pt>
                <c:pt idx="40">
                  <c:v>4550.643077202675</c:v>
                </c:pt>
                <c:pt idx="41">
                  <c:v>4562.00423543679</c:v>
                </c:pt>
                <c:pt idx="42">
                  <c:v>4567.404472659988</c:v>
                </c:pt>
                <c:pt idx="43">
                  <c:v>4584.609145317746</c:v>
                </c:pt>
                <c:pt idx="44">
                  <c:v>4587.999056041313</c:v>
                </c:pt>
                <c:pt idx="45">
                  <c:v>4593.551125404766</c:v>
                </c:pt>
                <c:pt idx="46">
                  <c:v>4605.36812420736</c:v>
                </c:pt>
                <c:pt idx="47">
                  <c:v>4610.784113513603</c:v>
                </c:pt>
                <c:pt idx="48">
                  <c:v>4624.21974034796</c:v>
                </c:pt>
                <c:pt idx="49">
                  <c:v>4620.79423445213</c:v>
                </c:pt>
                <c:pt idx="50">
                  <c:v>4617.455484419621</c:v>
                </c:pt>
                <c:pt idx="51">
                  <c:v>4614.285235147046</c:v>
                </c:pt>
                <c:pt idx="52">
                  <c:v>4624.791776861136</c:v>
                </c:pt>
                <c:pt idx="53">
                  <c:v>4639.26224474991</c:v>
                </c:pt>
                <c:pt idx="54">
                  <c:v>4640.911904016386</c:v>
                </c:pt>
                <c:pt idx="55">
                  <c:v>4645.44945668942</c:v>
                </c:pt>
                <c:pt idx="56">
                  <c:v>4654.490378540445</c:v>
                </c:pt>
                <c:pt idx="57">
                  <c:v>4658.28773719902</c:v>
                </c:pt>
                <c:pt idx="58">
                  <c:v>4667.300908004557</c:v>
                </c:pt>
                <c:pt idx="59">
                  <c:v>4666.564208777414</c:v>
                </c:pt>
                <c:pt idx="60">
                  <c:v>4664.32178684811</c:v>
                </c:pt>
                <c:pt idx="61">
                  <c:v>4672.483038165242</c:v>
                </c:pt>
                <c:pt idx="62">
                  <c:v>4687.847251121786</c:v>
                </c:pt>
                <c:pt idx="63">
                  <c:v>4693.130567320785</c:v>
                </c:pt>
                <c:pt idx="64">
                  <c:v>4704.495939157717</c:v>
                </c:pt>
                <c:pt idx="65">
                  <c:v>4702.57228707226</c:v>
                </c:pt>
                <c:pt idx="66">
                  <c:v>4694.274898643323</c:v>
                </c:pt>
                <c:pt idx="67">
                  <c:v>4707.84629883871</c:v>
                </c:pt>
                <c:pt idx="68">
                  <c:v>4707.439302962372</c:v>
                </c:pt>
                <c:pt idx="69">
                  <c:v>4708.928263051108</c:v>
                </c:pt>
                <c:pt idx="70">
                  <c:v>4707.762590384867</c:v>
                </c:pt>
                <c:pt idx="71">
                  <c:v>4707.078141611351</c:v>
                </c:pt>
                <c:pt idx="72">
                  <c:v>4710.477082998837</c:v>
                </c:pt>
                <c:pt idx="73">
                  <c:v>4717.357746486828</c:v>
                </c:pt>
                <c:pt idx="74">
                  <c:v>4722.399933142548</c:v>
                </c:pt>
                <c:pt idx="75">
                  <c:v>4717.264385649909</c:v>
                </c:pt>
                <c:pt idx="76">
                  <c:v>4719.511002819216</c:v>
                </c:pt>
                <c:pt idx="77">
                  <c:v>4724.378964484421</c:v>
                </c:pt>
                <c:pt idx="78">
                  <c:v>4718.475415457711</c:v>
                </c:pt>
                <c:pt idx="79">
                  <c:v>4724.046094769743</c:v>
                </c:pt>
                <c:pt idx="80">
                  <c:v>4726.837831603118</c:v>
                </c:pt>
                <c:pt idx="81">
                  <c:v>4727.529679725248</c:v>
                </c:pt>
                <c:pt idx="82">
                  <c:v>4727.051283414427</c:v>
                </c:pt>
                <c:pt idx="83">
                  <c:v>4721.537799022237</c:v>
                </c:pt>
                <c:pt idx="84">
                  <c:v>4715.471636144735</c:v>
                </c:pt>
                <c:pt idx="85">
                  <c:v>4702.289373614223</c:v>
                </c:pt>
                <c:pt idx="86">
                  <c:v>4698.865949488525</c:v>
                </c:pt>
                <c:pt idx="87">
                  <c:v>4694.650507897515</c:v>
                </c:pt>
                <c:pt idx="88">
                  <c:v>4693.465345435981</c:v>
                </c:pt>
                <c:pt idx="89">
                  <c:v>4674.168954834702</c:v>
                </c:pt>
                <c:pt idx="90">
                  <c:v>4671.441527790618</c:v>
                </c:pt>
                <c:pt idx="91">
                  <c:v>4670.687099561233</c:v>
                </c:pt>
                <c:pt idx="92">
                  <c:v>4654.442841259236</c:v>
                </c:pt>
                <c:pt idx="93">
                  <c:v>4655.109299060073</c:v>
                </c:pt>
                <c:pt idx="94">
                  <c:v>4640.964122786878</c:v>
                </c:pt>
                <c:pt idx="95">
                  <c:v>4627.501053213458</c:v>
                </c:pt>
                <c:pt idx="96">
                  <c:v>4642.178339971407</c:v>
                </c:pt>
                <c:pt idx="97">
                  <c:v>4633.114232196935</c:v>
                </c:pt>
                <c:pt idx="98">
                  <c:v>4620.25060939167</c:v>
                </c:pt>
                <c:pt idx="99">
                  <c:v>4624.093516376236</c:v>
                </c:pt>
                <c:pt idx="100">
                  <c:v>4625.14674831374</c:v>
                </c:pt>
                <c:pt idx="101">
                  <c:v>4607.176162404625</c:v>
                </c:pt>
                <c:pt idx="102">
                  <c:v>4603.968926011205</c:v>
                </c:pt>
                <c:pt idx="103">
                  <c:v>4609.069216454332</c:v>
                </c:pt>
                <c:pt idx="104">
                  <c:v>4611.948199990804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2018'!$L$3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'Retirement benefit values 2018'!$I$4:$I$108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2018'!$L$4:$L$108</c:f>
              <c:numCache>
                <c:formatCode>General</c:formatCode>
                <c:ptCount val="105"/>
                <c:pt idx="1">
                  <c:v>4446.831883480685</c:v>
                </c:pt>
                <c:pt idx="2">
                  <c:v>4986.461393936035</c:v>
                </c:pt>
                <c:pt idx="3">
                  <c:v>4739.641927243815</c:v>
                </c:pt>
                <c:pt idx="4">
                  <c:v>5039.568602709038</c:v>
                </c:pt>
                <c:pt idx="5">
                  <c:v>4383.902607965752</c:v>
                </c:pt>
                <c:pt idx="6">
                  <c:v>4508.484853339363</c:v>
                </c:pt>
                <c:pt idx="7">
                  <c:v>4291.604486738552</c:v>
                </c:pt>
                <c:pt idx="8">
                  <c:v>4679.93580493541</c:v>
                </c:pt>
                <c:pt idx="9">
                  <c:v>4470.586980724614</c:v>
                </c:pt>
                <c:pt idx="10">
                  <c:v>4771.771376278756</c:v>
                </c:pt>
                <c:pt idx="11">
                  <c:v>4573.667775660803</c:v>
                </c:pt>
                <c:pt idx="12">
                  <c:v>4966.09800733212</c:v>
                </c:pt>
                <c:pt idx="13">
                  <c:v>4662.830857429287</c:v>
                </c:pt>
                <c:pt idx="14">
                  <c:v>4603.101067528226</c:v>
                </c:pt>
                <c:pt idx="15">
                  <c:v>4574.421817219632</c:v>
                </c:pt>
                <c:pt idx="16">
                  <c:v>4588.562807944806</c:v>
                </c:pt>
                <c:pt idx="17">
                  <c:v>4611.486922777585</c:v>
                </c:pt>
                <c:pt idx="18">
                  <c:v>4629.3978572987</c:v>
                </c:pt>
                <c:pt idx="19">
                  <c:v>4656.20184398843</c:v>
                </c:pt>
                <c:pt idx="20">
                  <c:v>4674.286485346975</c:v>
                </c:pt>
                <c:pt idx="21">
                  <c:v>4698.085075064521</c:v>
                </c:pt>
                <c:pt idx="22">
                  <c:v>4706.563243627927</c:v>
                </c:pt>
                <c:pt idx="23">
                  <c:v>4726.786211304626</c:v>
                </c:pt>
                <c:pt idx="24">
                  <c:v>4748.842975850242</c:v>
                </c:pt>
                <c:pt idx="25">
                  <c:v>4765.907623684952</c:v>
                </c:pt>
                <c:pt idx="26">
                  <c:v>4785.3855839238</c:v>
                </c:pt>
                <c:pt idx="27">
                  <c:v>4811.609191510463</c:v>
                </c:pt>
                <c:pt idx="28">
                  <c:v>4839.401865058866</c:v>
                </c:pt>
                <c:pt idx="29">
                  <c:v>4858.575161348183</c:v>
                </c:pt>
                <c:pt idx="30">
                  <c:v>4878.532313831353</c:v>
                </c:pt>
                <c:pt idx="31">
                  <c:v>4904.865735034248</c:v>
                </c:pt>
                <c:pt idx="32">
                  <c:v>4931.667449488092</c:v>
                </c:pt>
                <c:pt idx="33">
                  <c:v>4952.499091849391</c:v>
                </c:pt>
                <c:pt idx="34">
                  <c:v>4973.224582270339</c:v>
                </c:pt>
                <c:pt idx="35">
                  <c:v>4989.433322742818</c:v>
                </c:pt>
                <c:pt idx="36">
                  <c:v>4998.686700427447</c:v>
                </c:pt>
                <c:pt idx="37">
                  <c:v>5027.595807875563</c:v>
                </c:pt>
                <c:pt idx="38">
                  <c:v>5057.565445573825</c:v>
                </c:pt>
                <c:pt idx="39">
                  <c:v>5083.406259136382</c:v>
                </c:pt>
                <c:pt idx="40">
                  <c:v>5098.266310050977</c:v>
                </c:pt>
                <c:pt idx="41">
                  <c:v>5131.693432168097</c:v>
                </c:pt>
                <c:pt idx="42">
                  <c:v>5151.52300437942</c:v>
                </c:pt>
                <c:pt idx="43">
                  <c:v>5181.251683533543</c:v>
                </c:pt>
                <c:pt idx="44">
                  <c:v>5205.656735945206</c:v>
                </c:pt>
                <c:pt idx="45">
                  <c:v>5232.823398970379</c:v>
                </c:pt>
                <c:pt idx="46">
                  <c:v>5263.00687052518</c:v>
                </c:pt>
                <c:pt idx="47">
                  <c:v>5275.858156727486</c:v>
                </c:pt>
                <c:pt idx="48">
                  <c:v>5293.971939242976</c:v>
                </c:pt>
                <c:pt idx="49">
                  <c:v>5311.734062794217</c:v>
                </c:pt>
                <c:pt idx="50">
                  <c:v>5336.875651065844</c:v>
                </c:pt>
                <c:pt idx="51">
                  <c:v>5356.692289133296</c:v>
                </c:pt>
                <c:pt idx="52">
                  <c:v>5376.48228723316</c:v>
                </c:pt>
                <c:pt idx="53">
                  <c:v>5394.077131942095</c:v>
                </c:pt>
                <c:pt idx="54">
                  <c:v>5414.153008027246</c:v>
                </c:pt>
                <c:pt idx="55">
                  <c:v>5427.201935387034</c:v>
                </c:pt>
                <c:pt idx="56">
                  <c:v>5443.129481426495</c:v>
                </c:pt>
                <c:pt idx="57">
                  <c:v>5464.988959154753</c:v>
                </c:pt>
                <c:pt idx="58">
                  <c:v>5483.78723378818</c:v>
                </c:pt>
                <c:pt idx="59">
                  <c:v>5500.882040984476</c:v>
                </c:pt>
                <c:pt idx="60">
                  <c:v>5505.699918061106</c:v>
                </c:pt>
                <c:pt idx="61">
                  <c:v>5520.932843456133</c:v>
                </c:pt>
                <c:pt idx="62">
                  <c:v>5549.96218115745</c:v>
                </c:pt>
                <c:pt idx="63">
                  <c:v>5564.188920970326</c:v>
                </c:pt>
                <c:pt idx="64">
                  <c:v>5580.475263562678</c:v>
                </c:pt>
                <c:pt idx="65">
                  <c:v>5595.041012138321</c:v>
                </c:pt>
                <c:pt idx="66">
                  <c:v>5616.34982705736</c:v>
                </c:pt>
                <c:pt idx="67">
                  <c:v>5637.882402254656</c:v>
                </c:pt>
                <c:pt idx="68">
                  <c:v>5638.44497038699</c:v>
                </c:pt>
                <c:pt idx="69">
                  <c:v>5656.836434269684</c:v>
                </c:pt>
                <c:pt idx="70">
                  <c:v>5678.66175050797</c:v>
                </c:pt>
                <c:pt idx="71">
                  <c:v>5693.063548620436</c:v>
                </c:pt>
                <c:pt idx="72">
                  <c:v>5704.310491265571</c:v>
                </c:pt>
                <c:pt idx="73">
                  <c:v>5725.53185456595</c:v>
                </c:pt>
                <c:pt idx="74">
                  <c:v>5725.75106467694</c:v>
                </c:pt>
                <c:pt idx="75">
                  <c:v>5746.404861311103</c:v>
                </c:pt>
                <c:pt idx="76">
                  <c:v>5761.139262197386</c:v>
                </c:pt>
                <c:pt idx="77">
                  <c:v>5786.741003746494</c:v>
                </c:pt>
                <c:pt idx="78">
                  <c:v>5820.912343416953</c:v>
                </c:pt>
                <c:pt idx="79">
                  <c:v>5859.488423126823</c:v>
                </c:pt>
                <c:pt idx="80">
                  <c:v>5864.58122705647</c:v>
                </c:pt>
                <c:pt idx="81">
                  <c:v>5902.245802901795</c:v>
                </c:pt>
                <c:pt idx="82">
                  <c:v>5923.739808692103</c:v>
                </c:pt>
                <c:pt idx="83">
                  <c:v>5924.650864976512</c:v>
                </c:pt>
                <c:pt idx="84">
                  <c:v>5940.180871354416</c:v>
                </c:pt>
                <c:pt idx="85">
                  <c:v>5971.152569703976</c:v>
                </c:pt>
                <c:pt idx="86">
                  <c:v>5967.980990826083</c:v>
                </c:pt>
                <c:pt idx="87">
                  <c:v>5969.637322137662</c:v>
                </c:pt>
                <c:pt idx="88">
                  <c:v>5987.449348773438</c:v>
                </c:pt>
                <c:pt idx="89">
                  <c:v>5986.16387483822</c:v>
                </c:pt>
                <c:pt idx="90">
                  <c:v>6000.58090091588</c:v>
                </c:pt>
                <c:pt idx="91">
                  <c:v>6023.952051144757</c:v>
                </c:pt>
                <c:pt idx="92">
                  <c:v>6014.590078694731</c:v>
                </c:pt>
                <c:pt idx="93">
                  <c:v>6031.463794880193</c:v>
                </c:pt>
                <c:pt idx="94">
                  <c:v>6021.073903553857</c:v>
                </c:pt>
                <c:pt idx="95">
                  <c:v>6032.046107952065</c:v>
                </c:pt>
                <c:pt idx="96">
                  <c:v>6047.131531420101</c:v>
                </c:pt>
                <c:pt idx="97">
                  <c:v>6057.159760632417</c:v>
                </c:pt>
                <c:pt idx="98">
                  <c:v>6066.77788257888</c:v>
                </c:pt>
                <c:pt idx="99">
                  <c:v>6087.724215252855</c:v>
                </c:pt>
                <c:pt idx="100">
                  <c:v>6113.608870454322</c:v>
                </c:pt>
                <c:pt idx="101">
                  <c:v>6113.638888102438</c:v>
                </c:pt>
                <c:pt idx="102">
                  <c:v>6127.566800925346</c:v>
                </c:pt>
                <c:pt idx="103">
                  <c:v>6151.870180270076</c:v>
                </c:pt>
                <c:pt idx="104">
                  <c:v>6151.043908083776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2018'!$M$3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 2018'!$I$4:$I$108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2018'!$M$4:$M$108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3337.330952974351</c:v>
                </c:pt>
                <c:pt idx="7">
                  <c:v>3180.82996767639</c:v>
                </c:pt>
                <c:pt idx="8">
                  <c:v>3487.881681692933</c:v>
                </c:pt>
                <c:pt idx="9">
                  <c:v>3305.16489169398</c:v>
                </c:pt>
                <c:pt idx="10">
                  <c:v>3496.971042734445</c:v>
                </c:pt>
                <c:pt idx="11">
                  <c:v>3322.040057892305</c:v>
                </c:pt>
                <c:pt idx="12">
                  <c:v>3593.913144204997</c:v>
                </c:pt>
                <c:pt idx="13">
                  <c:v>3381.588642752089</c:v>
                </c:pt>
                <c:pt idx="14">
                  <c:v>3322.061769431333</c:v>
                </c:pt>
                <c:pt idx="15">
                  <c:v>3291.209814206644</c:v>
                </c:pt>
                <c:pt idx="16">
                  <c:v>3288.961535247045</c:v>
                </c:pt>
                <c:pt idx="17">
                  <c:v>3283.439121155393</c:v>
                </c:pt>
                <c:pt idx="18">
                  <c:v>3290.424104592655</c:v>
                </c:pt>
                <c:pt idx="19">
                  <c:v>3289.022297151028</c:v>
                </c:pt>
                <c:pt idx="20">
                  <c:v>3287.274692841781</c:v>
                </c:pt>
                <c:pt idx="21">
                  <c:v>3299.211061293654</c:v>
                </c:pt>
                <c:pt idx="22">
                  <c:v>3307.477324318538</c:v>
                </c:pt>
                <c:pt idx="23">
                  <c:v>3314.358254240201</c:v>
                </c:pt>
                <c:pt idx="24">
                  <c:v>3332.979100404406</c:v>
                </c:pt>
                <c:pt idx="25">
                  <c:v>3348.337868883895</c:v>
                </c:pt>
                <c:pt idx="26">
                  <c:v>3346.517337871415</c:v>
                </c:pt>
                <c:pt idx="27">
                  <c:v>3341.216757936189</c:v>
                </c:pt>
                <c:pt idx="28">
                  <c:v>3348.961939561392</c:v>
                </c:pt>
                <c:pt idx="29">
                  <c:v>3365.868896059794</c:v>
                </c:pt>
                <c:pt idx="30">
                  <c:v>3364.733646089925</c:v>
                </c:pt>
                <c:pt idx="31">
                  <c:v>3369.094061346149</c:v>
                </c:pt>
                <c:pt idx="32">
                  <c:v>3374.553215883198</c:v>
                </c:pt>
                <c:pt idx="33">
                  <c:v>3397.796539960176</c:v>
                </c:pt>
                <c:pt idx="34">
                  <c:v>3406.064166511343</c:v>
                </c:pt>
                <c:pt idx="35">
                  <c:v>3422.047756396353</c:v>
                </c:pt>
                <c:pt idx="36">
                  <c:v>3428.114393452611</c:v>
                </c:pt>
                <c:pt idx="37">
                  <c:v>3424.066214229696</c:v>
                </c:pt>
                <c:pt idx="38">
                  <c:v>3425.519504804914</c:v>
                </c:pt>
                <c:pt idx="39">
                  <c:v>3424.341799045912</c:v>
                </c:pt>
                <c:pt idx="40">
                  <c:v>3442.681600346728</c:v>
                </c:pt>
                <c:pt idx="41">
                  <c:v>3445.52833322683</c:v>
                </c:pt>
                <c:pt idx="42">
                  <c:v>3449.285315397148</c:v>
                </c:pt>
                <c:pt idx="43">
                  <c:v>3453.29621973686</c:v>
                </c:pt>
                <c:pt idx="44">
                  <c:v>3451.584283394053</c:v>
                </c:pt>
                <c:pt idx="45">
                  <c:v>3453.741964136683</c:v>
                </c:pt>
                <c:pt idx="46">
                  <c:v>3468.366631356113</c:v>
                </c:pt>
                <c:pt idx="47">
                  <c:v>3476.64587130125</c:v>
                </c:pt>
                <c:pt idx="48">
                  <c:v>3497.427685919363</c:v>
                </c:pt>
                <c:pt idx="49">
                  <c:v>3500.96311079641</c:v>
                </c:pt>
                <c:pt idx="50">
                  <c:v>3495.67676600924</c:v>
                </c:pt>
                <c:pt idx="51">
                  <c:v>3486.938957239825</c:v>
                </c:pt>
                <c:pt idx="52">
                  <c:v>3494.472354043263</c:v>
                </c:pt>
                <c:pt idx="53">
                  <c:v>3512.262761842459</c:v>
                </c:pt>
                <c:pt idx="54">
                  <c:v>3530.000373580652</c:v>
                </c:pt>
                <c:pt idx="55">
                  <c:v>3541.349969351731</c:v>
                </c:pt>
                <c:pt idx="56">
                  <c:v>3557.846338064538</c:v>
                </c:pt>
                <c:pt idx="57">
                  <c:v>3558.374976635613</c:v>
                </c:pt>
                <c:pt idx="58">
                  <c:v>3570.623920969181</c:v>
                </c:pt>
                <c:pt idx="59">
                  <c:v>3566.968775119624</c:v>
                </c:pt>
                <c:pt idx="60">
                  <c:v>3583.380154737317</c:v>
                </c:pt>
                <c:pt idx="61">
                  <c:v>3606.570485640084</c:v>
                </c:pt>
                <c:pt idx="62">
                  <c:v>3619.595253110463</c:v>
                </c:pt>
                <c:pt idx="63">
                  <c:v>3623.97129123402</c:v>
                </c:pt>
                <c:pt idx="64">
                  <c:v>3631.504817125909</c:v>
                </c:pt>
                <c:pt idx="65">
                  <c:v>3630.11455445012</c:v>
                </c:pt>
                <c:pt idx="66">
                  <c:v>3638.153809996936</c:v>
                </c:pt>
                <c:pt idx="67">
                  <c:v>3646.626955012297</c:v>
                </c:pt>
                <c:pt idx="68">
                  <c:v>3667.384301001963</c:v>
                </c:pt>
                <c:pt idx="69">
                  <c:v>3671.226346820875</c:v>
                </c:pt>
                <c:pt idx="70">
                  <c:v>3680.177125488105</c:v>
                </c:pt>
                <c:pt idx="71">
                  <c:v>3693.849430592337</c:v>
                </c:pt>
                <c:pt idx="72">
                  <c:v>3716.135602645206</c:v>
                </c:pt>
                <c:pt idx="73">
                  <c:v>3725.141601723901</c:v>
                </c:pt>
                <c:pt idx="74">
                  <c:v>3739.989830197887</c:v>
                </c:pt>
                <c:pt idx="75">
                  <c:v>3741.587414076767</c:v>
                </c:pt>
                <c:pt idx="76">
                  <c:v>3748.673066112184</c:v>
                </c:pt>
                <c:pt idx="77">
                  <c:v>3750.690085522938</c:v>
                </c:pt>
                <c:pt idx="78">
                  <c:v>3748.701395820047</c:v>
                </c:pt>
                <c:pt idx="79">
                  <c:v>3746.189683957816</c:v>
                </c:pt>
                <c:pt idx="80">
                  <c:v>3749.436414269</c:v>
                </c:pt>
                <c:pt idx="81">
                  <c:v>3751.805773609024</c:v>
                </c:pt>
                <c:pt idx="82">
                  <c:v>3750.929362660836</c:v>
                </c:pt>
                <c:pt idx="83">
                  <c:v>3750.56851835367</c:v>
                </c:pt>
                <c:pt idx="84">
                  <c:v>3759.7535984595</c:v>
                </c:pt>
                <c:pt idx="85">
                  <c:v>3762.103268753369</c:v>
                </c:pt>
                <c:pt idx="86">
                  <c:v>3768.718550251158</c:v>
                </c:pt>
                <c:pt idx="87">
                  <c:v>3776.045121188092</c:v>
                </c:pt>
                <c:pt idx="88">
                  <c:v>3769.031031318677</c:v>
                </c:pt>
                <c:pt idx="89">
                  <c:v>3765.63588150723</c:v>
                </c:pt>
                <c:pt idx="90">
                  <c:v>3765.875322088736</c:v>
                </c:pt>
                <c:pt idx="91">
                  <c:v>3767.370109949087</c:v>
                </c:pt>
                <c:pt idx="92">
                  <c:v>3774.437392520264</c:v>
                </c:pt>
                <c:pt idx="93">
                  <c:v>3790.277094341502</c:v>
                </c:pt>
                <c:pt idx="94">
                  <c:v>3801.173908580545</c:v>
                </c:pt>
                <c:pt idx="95">
                  <c:v>3791.102164854176</c:v>
                </c:pt>
                <c:pt idx="96">
                  <c:v>3810.214128189248</c:v>
                </c:pt>
                <c:pt idx="97">
                  <c:v>3818.449409264489</c:v>
                </c:pt>
                <c:pt idx="98">
                  <c:v>3809.516892799928</c:v>
                </c:pt>
                <c:pt idx="99">
                  <c:v>3814.357983524314</c:v>
                </c:pt>
                <c:pt idx="100">
                  <c:v>3818.156023140863</c:v>
                </c:pt>
                <c:pt idx="101">
                  <c:v>3811.32696038949</c:v>
                </c:pt>
                <c:pt idx="102">
                  <c:v>3818.964558669394</c:v>
                </c:pt>
                <c:pt idx="103">
                  <c:v>3818.5742476135</c:v>
                </c:pt>
                <c:pt idx="104">
                  <c:v>3836.93869104205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2018'!$N$3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'Retirement benefit values 2018'!$I$4:$I$108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2018'!$N$4:$N$108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2417.98889809937</c:v>
                </c:pt>
                <c:pt idx="15">
                  <c:v>2394.356309309235</c:v>
                </c:pt>
                <c:pt idx="16">
                  <c:v>2380.960731238705</c:v>
                </c:pt>
                <c:pt idx="17">
                  <c:v>2381.792888010327</c:v>
                </c:pt>
                <c:pt idx="18">
                  <c:v>2384.160335833602</c:v>
                </c:pt>
                <c:pt idx="19">
                  <c:v>2384.828572110496</c:v>
                </c:pt>
                <c:pt idx="20">
                  <c:v>2417.377598883476</c:v>
                </c:pt>
                <c:pt idx="21">
                  <c:v>2671.252498457451</c:v>
                </c:pt>
                <c:pt idx="22">
                  <c:v>2688.171969807298</c:v>
                </c:pt>
                <c:pt idx="23">
                  <c:v>2701.645003371037</c:v>
                </c:pt>
                <c:pt idx="24">
                  <c:v>2722.294539111842</c:v>
                </c:pt>
                <c:pt idx="25">
                  <c:v>2742.052794569073</c:v>
                </c:pt>
                <c:pt idx="26">
                  <c:v>2759.282773657362</c:v>
                </c:pt>
                <c:pt idx="27">
                  <c:v>2771.779477051792</c:v>
                </c:pt>
                <c:pt idx="28">
                  <c:v>2782.276766073751</c:v>
                </c:pt>
                <c:pt idx="29">
                  <c:v>2795.827086639493</c:v>
                </c:pt>
                <c:pt idx="30">
                  <c:v>2807.435528769717</c:v>
                </c:pt>
                <c:pt idx="31">
                  <c:v>2820.973999190483</c:v>
                </c:pt>
                <c:pt idx="32">
                  <c:v>2837.228125878619</c:v>
                </c:pt>
                <c:pt idx="33">
                  <c:v>2848.721439929061</c:v>
                </c:pt>
                <c:pt idx="34">
                  <c:v>2864.10865332105</c:v>
                </c:pt>
                <c:pt idx="35">
                  <c:v>2876.052326333798</c:v>
                </c:pt>
                <c:pt idx="36">
                  <c:v>2892.281670612417</c:v>
                </c:pt>
                <c:pt idx="37">
                  <c:v>2907.888466590337</c:v>
                </c:pt>
                <c:pt idx="38">
                  <c:v>2928.011449917744</c:v>
                </c:pt>
                <c:pt idx="39">
                  <c:v>2940.53985254425</c:v>
                </c:pt>
                <c:pt idx="40">
                  <c:v>2938.901125074403</c:v>
                </c:pt>
                <c:pt idx="41">
                  <c:v>2938.877267963347</c:v>
                </c:pt>
                <c:pt idx="42">
                  <c:v>2938.871270876853</c:v>
                </c:pt>
                <c:pt idx="43">
                  <c:v>2938.860911797864</c:v>
                </c:pt>
                <c:pt idx="44">
                  <c:v>2938.84845651702</c:v>
                </c:pt>
                <c:pt idx="45">
                  <c:v>2938.822436635715</c:v>
                </c:pt>
                <c:pt idx="46">
                  <c:v>2938.807201905176</c:v>
                </c:pt>
                <c:pt idx="47">
                  <c:v>2938.207357268728</c:v>
                </c:pt>
                <c:pt idx="48">
                  <c:v>2938.877371668651</c:v>
                </c:pt>
                <c:pt idx="49">
                  <c:v>2938.860613328586</c:v>
                </c:pt>
                <c:pt idx="50">
                  <c:v>2938.841586583088</c:v>
                </c:pt>
                <c:pt idx="51">
                  <c:v>2938.834522216784</c:v>
                </c:pt>
                <c:pt idx="52">
                  <c:v>2938.821037106</c:v>
                </c:pt>
                <c:pt idx="53">
                  <c:v>2938.795008356478</c:v>
                </c:pt>
                <c:pt idx="54">
                  <c:v>2938.776488879331</c:v>
                </c:pt>
                <c:pt idx="55">
                  <c:v>2938.748228287498</c:v>
                </c:pt>
                <c:pt idx="56">
                  <c:v>2938.726779218909</c:v>
                </c:pt>
                <c:pt idx="57">
                  <c:v>2938.701777994711</c:v>
                </c:pt>
                <c:pt idx="58">
                  <c:v>2938.68461288651</c:v>
                </c:pt>
                <c:pt idx="59">
                  <c:v>2938.665301483753</c:v>
                </c:pt>
                <c:pt idx="60">
                  <c:v>2937.857531409656</c:v>
                </c:pt>
                <c:pt idx="61">
                  <c:v>2937.826177620357</c:v>
                </c:pt>
                <c:pt idx="62">
                  <c:v>2938.452589855502</c:v>
                </c:pt>
                <c:pt idx="63">
                  <c:v>2938.430013402413</c:v>
                </c:pt>
                <c:pt idx="64">
                  <c:v>2938.402034105061</c:v>
                </c:pt>
                <c:pt idx="65">
                  <c:v>2938.375208569516</c:v>
                </c:pt>
                <c:pt idx="66">
                  <c:v>2937.878280735324</c:v>
                </c:pt>
                <c:pt idx="67">
                  <c:v>2937.847281286517</c:v>
                </c:pt>
                <c:pt idx="68">
                  <c:v>2937.792240667928</c:v>
                </c:pt>
                <c:pt idx="69">
                  <c:v>2938.152883501799</c:v>
                </c:pt>
                <c:pt idx="70">
                  <c:v>2930.881689750873</c:v>
                </c:pt>
                <c:pt idx="71">
                  <c:v>2930.715570521701</c:v>
                </c:pt>
                <c:pt idx="72">
                  <c:v>2930.612145989912</c:v>
                </c:pt>
                <c:pt idx="73">
                  <c:v>2930.53065969855</c:v>
                </c:pt>
                <c:pt idx="74">
                  <c:v>2930.851039940013</c:v>
                </c:pt>
                <c:pt idx="75">
                  <c:v>2930.777188229946</c:v>
                </c:pt>
                <c:pt idx="76">
                  <c:v>2930.70757109242</c:v>
                </c:pt>
                <c:pt idx="77">
                  <c:v>2930.620855228367</c:v>
                </c:pt>
                <c:pt idx="78">
                  <c:v>2930.294662346391</c:v>
                </c:pt>
                <c:pt idx="79">
                  <c:v>2928.945741727528</c:v>
                </c:pt>
                <c:pt idx="80">
                  <c:v>2925.873502128162</c:v>
                </c:pt>
                <c:pt idx="81">
                  <c:v>2925.588540762525</c:v>
                </c:pt>
                <c:pt idx="82">
                  <c:v>2922.422746395864</c:v>
                </c:pt>
                <c:pt idx="83">
                  <c:v>2922.263021716225</c:v>
                </c:pt>
                <c:pt idx="84">
                  <c:v>2921.480945653564</c:v>
                </c:pt>
                <c:pt idx="85">
                  <c:v>2921.21579019766</c:v>
                </c:pt>
                <c:pt idx="86">
                  <c:v>2917.876196786484</c:v>
                </c:pt>
                <c:pt idx="87">
                  <c:v>2910.345611606742</c:v>
                </c:pt>
                <c:pt idx="88">
                  <c:v>2909.569618073889</c:v>
                </c:pt>
                <c:pt idx="89">
                  <c:v>2909.131544841764</c:v>
                </c:pt>
                <c:pt idx="90">
                  <c:v>2908.15961923959</c:v>
                </c:pt>
                <c:pt idx="91">
                  <c:v>2907.101512772884</c:v>
                </c:pt>
                <c:pt idx="92">
                  <c:v>2906.534702058528</c:v>
                </c:pt>
                <c:pt idx="93">
                  <c:v>2906.092520548502</c:v>
                </c:pt>
                <c:pt idx="94">
                  <c:v>2900.920635518271</c:v>
                </c:pt>
                <c:pt idx="95">
                  <c:v>2900.418735946668</c:v>
                </c:pt>
                <c:pt idx="96">
                  <c:v>2885.444128406412</c:v>
                </c:pt>
                <c:pt idx="97">
                  <c:v>2883.468749905964</c:v>
                </c:pt>
                <c:pt idx="98">
                  <c:v>2885.62318470535</c:v>
                </c:pt>
                <c:pt idx="99">
                  <c:v>2874.374533236317</c:v>
                </c:pt>
                <c:pt idx="100">
                  <c:v>2862.48540707658</c:v>
                </c:pt>
                <c:pt idx="101">
                  <c:v>2860.092477196963</c:v>
                </c:pt>
                <c:pt idx="102">
                  <c:v>2858.492910156497</c:v>
                </c:pt>
                <c:pt idx="103">
                  <c:v>2853.776038480391</c:v>
                </c:pt>
                <c:pt idx="104">
                  <c:v>2848.231703694688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2018'!$O$3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 2018'!$I$4:$I$108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2018'!$O$4:$O$108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2353.223775869488</c:v>
                </c:pt>
                <c:pt idx="18">
                  <c:v>2353.223775869488</c:v>
                </c:pt>
                <c:pt idx="19">
                  <c:v>2353.223775869488</c:v>
                </c:pt>
                <c:pt idx="20">
                  <c:v>2353.223775869488</c:v>
                </c:pt>
                <c:pt idx="21">
                  <c:v>2350.232217417217</c:v>
                </c:pt>
                <c:pt idx="22">
                  <c:v>2350.336264341573</c:v>
                </c:pt>
                <c:pt idx="23">
                  <c:v>2353.223775869488</c:v>
                </c:pt>
                <c:pt idx="24">
                  <c:v>2353.223775869488</c:v>
                </c:pt>
                <c:pt idx="25">
                  <c:v>2353.223775869488</c:v>
                </c:pt>
                <c:pt idx="26">
                  <c:v>2353.223775869488</c:v>
                </c:pt>
                <c:pt idx="27">
                  <c:v>2353.223775869488</c:v>
                </c:pt>
                <c:pt idx="28">
                  <c:v>2353.223775869488</c:v>
                </c:pt>
                <c:pt idx="29">
                  <c:v>2353.223775869488</c:v>
                </c:pt>
                <c:pt idx="30">
                  <c:v>2353.223775869488</c:v>
                </c:pt>
                <c:pt idx="31">
                  <c:v>2353.223775869488</c:v>
                </c:pt>
                <c:pt idx="32">
                  <c:v>2353.223775869488</c:v>
                </c:pt>
                <c:pt idx="33">
                  <c:v>2353.223775869488</c:v>
                </c:pt>
                <c:pt idx="34">
                  <c:v>2353.223775869488</c:v>
                </c:pt>
                <c:pt idx="35">
                  <c:v>2338.2712385431</c:v>
                </c:pt>
                <c:pt idx="36">
                  <c:v>2338.86594956963</c:v>
                </c:pt>
                <c:pt idx="37">
                  <c:v>2339.080777981089</c:v>
                </c:pt>
                <c:pt idx="38">
                  <c:v>2339.703512016984</c:v>
                </c:pt>
                <c:pt idx="39">
                  <c:v>2353.223775869488</c:v>
                </c:pt>
                <c:pt idx="40">
                  <c:v>2353.223775869488</c:v>
                </c:pt>
                <c:pt idx="41">
                  <c:v>2353.223775869488</c:v>
                </c:pt>
                <c:pt idx="42">
                  <c:v>2353.223775869488</c:v>
                </c:pt>
                <c:pt idx="43">
                  <c:v>2351.221677837849</c:v>
                </c:pt>
                <c:pt idx="44">
                  <c:v>2351.324729337326</c:v>
                </c:pt>
                <c:pt idx="45">
                  <c:v>2344.954268794047</c:v>
                </c:pt>
                <c:pt idx="46">
                  <c:v>2345.390720315104</c:v>
                </c:pt>
                <c:pt idx="47">
                  <c:v>2345.978462167952</c:v>
                </c:pt>
                <c:pt idx="48">
                  <c:v>2346.302582261453</c:v>
                </c:pt>
                <c:pt idx="49">
                  <c:v>2346.728648358217</c:v>
                </c:pt>
                <c:pt idx="50">
                  <c:v>2347.043187455615</c:v>
                </c:pt>
                <c:pt idx="51">
                  <c:v>2347.352045701636</c:v>
                </c:pt>
                <c:pt idx="52">
                  <c:v>2338.625121910255</c:v>
                </c:pt>
                <c:pt idx="53">
                  <c:v>2343.468278860163</c:v>
                </c:pt>
                <c:pt idx="54">
                  <c:v>2343.876620643963</c:v>
                </c:pt>
                <c:pt idx="55">
                  <c:v>2341.044810939568</c:v>
                </c:pt>
                <c:pt idx="56">
                  <c:v>2341.506579814381</c:v>
                </c:pt>
                <c:pt idx="57">
                  <c:v>2341.960548538973</c:v>
                </c:pt>
                <c:pt idx="58">
                  <c:v>2342.301666512808</c:v>
                </c:pt>
                <c:pt idx="59">
                  <c:v>2338.915670494713</c:v>
                </c:pt>
                <c:pt idx="60">
                  <c:v>2339.392183344975</c:v>
                </c:pt>
                <c:pt idx="61">
                  <c:v>2339.827603498197</c:v>
                </c:pt>
                <c:pt idx="62">
                  <c:v>2340.224739081172</c:v>
                </c:pt>
                <c:pt idx="63">
                  <c:v>2340.432780221653</c:v>
                </c:pt>
                <c:pt idx="64">
                  <c:v>2340.60666060577</c:v>
                </c:pt>
                <c:pt idx="65">
                  <c:v>2340.924077652143</c:v>
                </c:pt>
                <c:pt idx="66">
                  <c:v>2341.35403209488</c:v>
                </c:pt>
                <c:pt idx="67">
                  <c:v>2341.621235138191</c:v>
                </c:pt>
                <c:pt idx="68">
                  <c:v>2341.846109497697</c:v>
                </c:pt>
                <c:pt idx="69">
                  <c:v>2342.874766803791</c:v>
                </c:pt>
                <c:pt idx="70">
                  <c:v>2343.139661795523</c:v>
                </c:pt>
                <c:pt idx="71">
                  <c:v>2343.365089180013</c:v>
                </c:pt>
                <c:pt idx="72">
                  <c:v>2343.459576264058</c:v>
                </c:pt>
                <c:pt idx="73">
                  <c:v>2343.628631737598</c:v>
                </c:pt>
                <c:pt idx="74">
                  <c:v>2343.492689796225</c:v>
                </c:pt>
                <c:pt idx="75">
                  <c:v>2343.698285205707</c:v>
                </c:pt>
                <c:pt idx="76">
                  <c:v>2343.902603484638</c:v>
                </c:pt>
                <c:pt idx="77">
                  <c:v>2344.065902665087</c:v>
                </c:pt>
                <c:pt idx="78">
                  <c:v>2345.986065404486</c:v>
                </c:pt>
                <c:pt idx="79">
                  <c:v>2345.698453290533</c:v>
                </c:pt>
                <c:pt idx="80">
                  <c:v>2345.779117896448</c:v>
                </c:pt>
                <c:pt idx="81">
                  <c:v>2345.41368047496</c:v>
                </c:pt>
                <c:pt idx="82">
                  <c:v>2345.585363521261</c:v>
                </c:pt>
                <c:pt idx="83">
                  <c:v>2345.702080485293</c:v>
                </c:pt>
                <c:pt idx="84">
                  <c:v>2345.768930009626</c:v>
                </c:pt>
                <c:pt idx="85">
                  <c:v>2345.17094354613</c:v>
                </c:pt>
                <c:pt idx="86">
                  <c:v>2345.249057238231</c:v>
                </c:pt>
                <c:pt idx="87">
                  <c:v>2345.123459141229</c:v>
                </c:pt>
                <c:pt idx="88">
                  <c:v>2345.238836733664</c:v>
                </c:pt>
                <c:pt idx="89">
                  <c:v>2345.114088129898</c:v>
                </c:pt>
                <c:pt idx="90">
                  <c:v>2345.203404372876</c:v>
                </c:pt>
                <c:pt idx="91">
                  <c:v>2345.320727454878</c:v>
                </c:pt>
                <c:pt idx="92">
                  <c:v>2345.382527472005</c:v>
                </c:pt>
                <c:pt idx="93">
                  <c:v>2345.525934967711</c:v>
                </c:pt>
                <c:pt idx="94">
                  <c:v>2345.144199639122</c:v>
                </c:pt>
                <c:pt idx="95">
                  <c:v>2345.057060966077</c:v>
                </c:pt>
                <c:pt idx="96">
                  <c:v>2343.612318878042</c:v>
                </c:pt>
                <c:pt idx="97">
                  <c:v>2342.752683794312</c:v>
                </c:pt>
                <c:pt idx="98">
                  <c:v>2341.76047248653</c:v>
                </c:pt>
                <c:pt idx="99">
                  <c:v>2341.183551655238</c:v>
                </c:pt>
                <c:pt idx="100">
                  <c:v>2341.270194680035</c:v>
                </c:pt>
                <c:pt idx="101">
                  <c:v>2340.607658163853</c:v>
                </c:pt>
                <c:pt idx="102">
                  <c:v>2341.526550188225</c:v>
                </c:pt>
                <c:pt idx="103">
                  <c:v>2340.174693211648</c:v>
                </c:pt>
                <c:pt idx="104">
                  <c:v>2339.60030246052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44808"/>
        <c:axId val="-2114841704"/>
      </c:lineChart>
      <c:catAx>
        <c:axId val="-211484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841704"/>
        <c:crosses val="autoZero"/>
        <c:auto val="1"/>
        <c:lblAlgn val="ctr"/>
        <c:lblOffset val="100"/>
        <c:noMultiLvlLbl val="0"/>
      </c:catAx>
      <c:valAx>
        <c:axId val="-2114841704"/>
        <c:scaling>
          <c:orientation val="minMax"/>
          <c:max val="80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44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07310167517404"/>
          <c:y val="0.742906818935163"/>
          <c:w val="0.897733469665985"/>
          <c:h val="0.24120755755411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benefit values 2018'!$AO$3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 2018'!$AN$4:$AN$108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2018'!$AO$4:$AO$108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6583.2437564606</c:v>
                </c:pt>
                <c:pt idx="10">
                  <c:v>6550.8123021847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6643.9742604884</c:v>
                </c:pt>
                <c:pt idx="14">
                  <c:v>6608.6374037279</c:v>
                </c:pt>
                <c:pt idx="15">
                  <c:v>6673.706535316</c:v>
                </c:pt>
                <c:pt idx="16">
                  <c:v>6707.2453410185</c:v>
                </c:pt>
                <c:pt idx="17">
                  <c:v>6734.9865519495</c:v>
                </c:pt>
                <c:pt idx="18">
                  <c:v>6777.5027356154</c:v>
                </c:pt>
                <c:pt idx="19">
                  <c:v>6796.6256514435</c:v>
                </c:pt>
                <c:pt idx="20">
                  <c:v>6841.7277094702</c:v>
                </c:pt>
                <c:pt idx="21">
                  <c:v>6833.5172558055</c:v>
                </c:pt>
                <c:pt idx="22">
                  <c:v>6883.7657846367</c:v>
                </c:pt>
                <c:pt idx="23">
                  <c:v>6890.9248574512</c:v>
                </c:pt>
                <c:pt idx="24">
                  <c:v>6940.567309837</c:v>
                </c:pt>
                <c:pt idx="25">
                  <c:v>6931.3371774517</c:v>
                </c:pt>
                <c:pt idx="26">
                  <c:v>6938.8078475452</c:v>
                </c:pt>
                <c:pt idx="27">
                  <c:v>7006.5564185622</c:v>
                </c:pt>
                <c:pt idx="28">
                  <c:v>7053.9081145507</c:v>
                </c:pt>
                <c:pt idx="29">
                  <c:v>7043.8093663136</c:v>
                </c:pt>
                <c:pt idx="30">
                  <c:v>7094.7430121405</c:v>
                </c:pt>
                <c:pt idx="31">
                  <c:v>7134.157220002</c:v>
                </c:pt>
                <c:pt idx="32">
                  <c:v>7175.0603034167</c:v>
                </c:pt>
                <c:pt idx="33">
                  <c:v>7181.3874445976</c:v>
                </c:pt>
                <c:pt idx="34">
                  <c:v>7186.6069251795</c:v>
                </c:pt>
                <c:pt idx="35">
                  <c:v>7193.3880837263</c:v>
                </c:pt>
                <c:pt idx="36">
                  <c:v>7265.2552113856</c:v>
                </c:pt>
                <c:pt idx="37">
                  <c:v>7279.3254109701</c:v>
                </c:pt>
                <c:pt idx="38">
                  <c:v>7309.8989774617</c:v>
                </c:pt>
                <c:pt idx="39">
                  <c:v>7326.4486004023</c:v>
                </c:pt>
                <c:pt idx="40">
                  <c:v>7374.9560678336</c:v>
                </c:pt>
                <c:pt idx="41">
                  <c:v>7422.1159680487</c:v>
                </c:pt>
                <c:pt idx="42">
                  <c:v>7441.5299383651</c:v>
                </c:pt>
                <c:pt idx="43">
                  <c:v>7477.348641503</c:v>
                </c:pt>
                <c:pt idx="44">
                  <c:v>7521.3869633777</c:v>
                </c:pt>
                <c:pt idx="45">
                  <c:v>7534.0483921979</c:v>
                </c:pt>
                <c:pt idx="46">
                  <c:v>7588.1096921548</c:v>
                </c:pt>
                <c:pt idx="47">
                  <c:v>7595.4402643969</c:v>
                </c:pt>
                <c:pt idx="48">
                  <c:v>7645.9571850298</c:v>
                </c:pt>
                <c:pt idx="49">
                  <c:v>7682.5873557154</c:v>
                </c:pt>
                <c:pt idx="50">
                  <c:v>7701.8318291542</c:v>
                </c:pt>
                <c:pt idx="51">
                  <c:v>7748.860489302</c:v>
                </c:pt>
                <c:pt idx="52">
                  <c:v>7780.0019417432</c:v>
                </c:pt>
                <c:pt idx="53">
                  <c:v>7835.9419592956</c:v>
                </c:pt>
                <c:pt idx="54">
                  <c:v>7841.0515558508</c:v>
                </c:pt>
                <c:pt idx="55">
                  <c:v>7866.1414780442</c:v>
                </c:pt>
                <c:pt idx="56">
                  <c:v>7910.4653622929</c:v>
                </c:pt>
                <c:pt idx="57">
                  <c:v>7948.2381187136</c:v>
                </c:pt>
                <c:pt idx="58">
                  <c:v>7974.1615860912</c:v>
                </c:pt>
                <c:pt idx="59">
                  <c:v>8057.7942340733</c:v>
                </c:pt>
                <c:pt idx="60">
                  <c:v>8070.5158707333</c:v>
                </c:pt>
                <c:pt idx="61">
                  <c:v>8135.6913984805</c:v>
                </c:pt>
                <c:pt idx="62">
                  <c:v>8151.9571948656</c:v>
                </c:pt>
                <c:pt idx="63">
                  <c:v>8176.4243790837</c:v>
                </c:pt>
                <c:pt idx="64">
                  <c:v>8217.9534878478</c:v>
                </c:pt>
                <c:pt idx="65">
                  <c:v>8255.6695586015</c:v>
                </c:pt>
                <c:pt idx="66">
                  <c:v>8270.7470397419</c:v>
                </c:pt>
                <c:pt idx="67">
                  <c:v>8275.7703420633</c:v>
                </c:pt>
                <c:pt idx="68">
                  <c:v>8328.843523964601</c:v>
                </c:pt>
                <c:pt idx="69">
                  <c:v>8375.9336247678</c:v>
                </c:pt>
                <c:pt idx="70">
                  <c:v>8385.6616115381</c:v>
                </c:pt>
                <c:pt idx="71">
                  <c:v>8416.1430047945</c:v>
                </c:pt>
                <c:pt idx="72">
                  <c:v>8453.907629900999</c:v>
                </c:pt>
                <c:pt idx="73">
                  <c:v>8477.8667154085</c:v>
                </c:pt>
                <c:pt idx="74">
                  <c:v>8535.714895134</c:v>
                </c:pt>
                <c:pt idx="75">
                  <c:v>8564.037216603499</c:v>
                </c:pt>
                <c:pt idx="76">
                  <c:v>8619.1654478226</c:v>
                </c:pt>
                <c:pt idx="77">
                  <c:v>8673.6658977269</c:v>
                </c:pt>
                <c:pt idx="78">
                  <c:v>8674.6080877603</c:v>
                </c:pt>
                <c:pt idx="79">
                  <c:v>8710.2037021326</c:v>
                </c:pt>
                <c:pt idx="80">
                  <c:v>8750.4141983802</c:v>
                </c:pt>
                <c:pt idx="81">
                  <c:v>8748.1525262387</c:v>
                </c:pt>
                <c:pt idx="82">
                  <c:v>8779.7028414682</c:v>
                </c:pt>
                <c:pt idx="83">
                  <c:v>8796.3005611408</c:v>
                </c:pt>
                <c:pt idx="84">
                  <c:v>8873.1027321216</c:v>
                </c:pt>
                <c:pt idx="85">
                  <c:v>8946.853186561</c:v>
                </c:pt>
                <c:pt idx="86">
                  <c:v>9004.6736353371</c:v>
                </c:pt>
                <c:pt idx="87">
                  <c:v>9003.6199460185</c:v>
                </c:pt>
                <c:pt idx="88">
                  <c:v>9034.9026918154</c:v>
                </c:pt>
                <c:pt idx="89">
                  <c:v>9103.1408866779</c:v>
                </c:pt>
                <c:pt idx="90">
                  <c:v>9111.309171704999</c:v>
                </c:pt>
                <c:pt idx="91">
                  <c:v>9128.2223357134</c:v>
                </c:pt>
                <c:pt idx="92">
                  <c:v>9180.855090377199</c:v>
                </c:pt>
                <c:pt idx="93">
                  <c:v>9201.2230420966</c:v>
                </c:pt>
                <c:pt idx="94">
                  <c:v>9244.6274620822</c:v>
                </c:pt>
                <c:pt idx="95">
                  <c:v>9349.2827877636</c:v>
                </c:pt>
                <c:pt idx="96">
                  <c:v>9390.1764048026</c:v>
                </c:pt>
                <c:pt idx="97">
                  <c:v>9397.0952085962</c:v>
                </c:pt>
                <c:pt idx="98">
                  <c:v>9404.1233154491</c:v>
                </c:pt>
                <c:pt idx="99">
                  <c:v>9454.194703762</c:v>
                </c:pt>
                <c:pt idx="100">
                  <c:v>9457.2204000581</c:v>
                </c:pt>
                <c:pt idx="101">
                  <c:v>9544.4976654456</c:v>
                </c:pt>
                <c:pt idx="102">
                  <c:v>9573.5443482694</c:v>
                </c:pt>
                <c:pt idx="103">
                  <c:v>9582.2529877342</c:v>
                </c:pt>
                <c:pt idx="104">
                  <c:v>9629.7536827576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2018'!$AP$3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 2018'!$AN$4:$AN$108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2018'!$AP$4:$AP$108</c:f>
              <c:numCache>
                <c:formatCode>General</c:formatCode>
                <c:ptCount val="105"/>
                <c:pt idx="1">
                  <c:v>4532.625670632</c:v>
                </c:pt>
                <c:pt idx="2">
                  <c:v>5214.7103205007</c:v>
                </c:pt>
                <c:pt idx="3">
                  <c:v>5044.4545635242</c:v>
                </c:pt>
                <c:pt idx="4">
                  <c:v>5434.6474990915</c:v>
                </c:pt>
                <c:pt idx="5">
                  <c:v>4727.643408223</c:v>
                </c:pt>
                <c:pt idx="6">
                  <c:v>4861.7122404908</c:v>
                </c:pt>
                <c:pt idx="7">
                  <c:v>4628.0277806001</c:v>
                </c:pt>
                <c:pt idx="8">
                  <c:v>5046.800720157</c:v>
                </c:pt>
                <c:pt idx="9">
                  <c:v>4821.3669305716</c:v>
                </c:pt>
                <c:pt idx="10">
                  <c:v>5145.9408620228</c:v>
                </c:pt>
                <c:pt idx="11">
                  <c:v>4931.9339328955</c:v>
                </c:pt>
                <c:pt idx="12">
                  <c:v>5356.0136570566</c:v>
                </c:pt>
                <c:pt idx="13">
                  <c:v>5026.9850027097</c:v>
                </c:pt>
                <c:pt idx="14">
                  <c:v>4962.5904820358</c:v>
                </c:pt>
                <c:pt idx="15">
                  <c:v>4931.6714618958</c:v>
                </c:pt>
                <c:pt idx="16">
                  <c:v>4965.9511068999</c:v>
                </c:pt>
                <c:pt idx="17">
                  <c:v>4996.4036737132</c:v>
                </c:pt>
                <c:pt idx="18">
                  <c:v>5021.5745303451</c:v>
                </c:pt>
                <c:pt idx="19">
                  <c:v>5056.6757519712</c:v>
                </c:pt>
                <c:pt idx="20">
                  <c:v>5081.9016711089</c:v>
                </c:pt>
                <c:pt idx="21">
                  <c:v>5110.7855582825</c:v>
                </c:pt>
                <c:pt idx="22">
                  <c:v>5126.1848023134</c:v>
                </c:pt>
                <c:pt idx="23">
                  <c:v>5154.6460060974</c:v>
                </c:pt>
                <c:pt idx="24">
                  <c:v>5178.2677096489</c:v>
                </c:pt>
                <c:pt idx="25">
                  <c:v>5205.7859684727</c:v>
                </c:pt>
                <c:pt idx="26">
                  <c:v>5228.4697935358</c:v>
                </c:pt>
                <c:pt idx="27">
                  <c:v>5248.9671852954</c:v>
                </c:pt>
                <c:pt idx="28">
                  <c:v>5298.530199234</c:v>
                </c:pt>
                <c:pt idx="29">
                  <c:v>5319.9162880308</c:v>
                </c:pt>
                <c:pt idx="30">
                  <c:v>5346.7929225394</c:v>
                </c:pt>
                <c:pt idx="31">
                  <c:v>5374.4197932263</c:v>
                </c:pt>
                <c:pt idx="32">
                  <c:v>5408.004400402</c:v>
                </c:pt>
                <c:pt idx="33">
                  <c:v>5439.8001446795</c:v>
                </c:pt>
                <c:pt idx="34">
                  <c:v>5447.370985682</c:v>
                </c:pt>
                <c:pt idx="35">
                  <c:v>5478.9047764104</c:v>
                </c:pt>
                <c:pt idx="36">
                  <c:v>5512.0403237153</c:v>
                </c:pt>
                <c:pt idx="37">
                  <c:v>5555.8741064631</c:v>
                </c:pt>
                <c:pt idx="38">
                  <c:v>5589.7176891983</c:v>
                </c:pt>
                <c:pt idx="39">
                  <c:v>5619.768701416</c:v>
                </c:pt>
                <c:pt idx="40">
                  <c:v>5661.8163780144</c:v>
                </c:pt>
                <c:pt idx="41">
                  <c:v>5696.834438708</c:v>
                </c:pt>
                <c:pt idx="42">
                  <c:v>5733.9047521213</c:v>
                </c:pt>
                <c:pt idx="43">
                  <c:v>5769.883317907</c:v>
                </c:pt>
                <c:pt idx="44">
                  <c:v>5802.8464876265</c:v>
                </c:pt>
                <c:pt idx="45">
                  <c:v>5831.6458482793</c:v>
                </c:pt>
                <c:pt idx="46">
                  <c:v>5863.3153091882</c:v>
                </c:pt>
                <c:pt idx="47">
                  <c:v>5888.1697038261</c:v>
                </c:pt>
                <c:pt idx="48">
                  <c:v>5916.2378511334</c:v>
                </c:pt>
                <c:pt idx="49">
                  <c:v>5943.4434147089</c:v>
                </c:pt>
                <c:pt idx="50">
                  <c:v>5965.6541535635</c:v>
                </c:pt>
                <c:pt idx="51">
                  <c:v>5992.6716522553</c:v>
                </c:pt>
                <c:pt idx="52">
                  <c:v>6029.6123649199</c:v>
                </c:pt>
                <c:pt idx="53">
                  <c:v>6067.0578829109</c:v>
                </c:pt>
                <c:pt idx="54">
                  <c:v>6109.2204131516</c:v>
                </c:pt>
                <c:pt idx="55">
                  <c:v>6147.4880733644</c:v>
                </c:pt>
                <c:pt idx="56">
                  <c:v>6183.1821758633</c:v>
                </c:pt>
                <c:pt idx="57">
                  <c:v>6218.0039759152</c:v>
                </c:pt>
                <c:pt idx="58">
                  <c:v>6254.3442207122</c:v>
                </c:pt>
                <c:pt idx="59">
                  <c:v>6289.3128393313</c:v>
                </c:pt>
                <c:pt idx="60">
                  <c:v>6324.4939826085</c:v>
                </c:pt>
                <c:pt idx="61">
                  <c:v>6351.0087982942</c:v>
                </c:pt>
                <c:pt idx="62">
                  <c:v>6406.2650222728</c:v>
                </c:pt>
                <c:pt idx="63">
                  <c:v>6447.5753095599</c:v>
                </c:pt>
                <c:pt idx="64">
                  <c:v>6480.7888906432</c:v>
                </c:pt>
                <c:pt idx="65">
                  <c:v>6526.7424582074</c:v>
                </c:pt>
                <c:pt idx="66">
                  <c:v>6550.5815546441</c:v>
                </c:pt>
                <c:pt idx="67">
                  <c:v>6587.2086777928</c:v>
                </c:pt>
                <c:pt idx="68">
                  <c:v>6606.3790194858</c:v>
                </c:pt>
                <c:pt idx="69">
                  <c:v>6667.9213404058</c:v>
                </c:pt>
                <c:pt idx="70">
                  <c:v>6725.1828590553</c:v>
                </c:pt>
                <c:pt idx="71">
                  <c:v>6774.6788583098</c:v>
                </c:pt>
                <c:pt idx="72">
                  <c:v>6817.1049165947</c:v>
                </c:pt>
                <c:pt idx="73">
                  <c:v>6870.3038731541</c:v>
                </c:pt>
                <c:pt idx="74">
                  <c:v>6911.689510604</c:v>
                </c:pt>
                <c:pt idx="75">
                  <c:v>6942.148224463</c:v>
                </c:pt>
                <c:pt idx="76">
                  <c:v>6985.682308641</c:v>
                </c:pt>
                <c:pt idx="77">
                  <c:v>7015.8543530685</c:v>
                </c:pt>
                <c:pt idx="78">
                  <c:v>7054.6506783604</c:v>
                </c:pt>
                <c:pt idx="79">
                  <c:v>7106.9064548217</c:v>
                </c:pt>
                <c:pt idx="80">
                  <c:v>7135.8974693524</c:v>
                </c:pt>
                <c:pt idx="81">
                  <c:v>7164.4495665974</c:v>
                </c:pt>
                <c:pt idx="82">
                  <c:v>7222.4326661491</c:v>
                </c:pt>
                <c:pt idx="83">
                  <c:v>7263.0266870886</c:v>
                </c:pt>
                <c:pt idx="84">
                  <c:v>7302.1543856418</c:v>
                </c:pt>
                <c:pt idx="85">
                  <c:v>7355.4233461559</c:v>
                </c:pt>
                <c:pt idx="86">
                  <c:v>7381.403445897</c:v>
                </c:pt>
                <c:pt idx="87">
                  <c:v>7414.8621005902</c:v>
                </c:pt>
                <c:pt idx="88">
                  <c:v>7467.7507212067</c:v>
                </c:pt>
                <c:pt idx="89">
                  <c:v>7532.2232075155</c:v>
                </c:pt>
                <c:pt idx="90">
                  <c:v>7568.7649560607</c:v>
                </c:pt>
                <c:pt idx="91">
                  <c:v>7621.3645150491</c:v>
                </c:pt>
                <c:pt idx="92">
                  <c:v>7657.9742210827</c:v>
                </c:pt>
                <c:pt idx="93">
                  <c:v>7680.3183079448</c:v>
                </c:pt>
                <c:pt idx="94">
                  <c:v>7722.2830055877</c:v>
                </c:pt>
                <c:pt idx="95">
                  <c:v>7765.2006292249</c:v>
                </c:pt>
                <c:pt idx="96">
                  <c:v>7817.2000671776</c:v>
                </c:pt>
                <c:pt idx="97">
                  <c:v>7875.9559937474</c:v>
                </c:pt>
                <c:pt idx="98">
                  <c:v>7934.589058948</c:v>
                </c:pt>
                <c:pt idx="99">
                  <c:v>8000.0030444371</c:v>
                </c:pt>
                <c:pt idx="100">
                  <c:v>8011.8777811208</c:v>
                </c:pt>
                <c:pt idx="101">
                  <c:v>8034.0556529239</c:v>
                </c:pt>
                <c:pt idx="102">
                  <c:v>8081.6352712006</c:v>
                </c:pt>
                <c:pt idx="103">
                  <c:v>8115.0933184693</c:v>
                </c:pt>
                <c:pt idx="104">
                  <c:v>8185.4771099155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2018'!$AQ$3</c:f>
              <c:strCache>
                <c:ptCount val="1"/>
                <c:pt idx="0">
                  <c:v>Mean survivors benefit</c:v>
                </c:pt>
              </c:strCache>
            </c:strRef>
          </c:tx>
          <c:marker>
            <c:symbol val="none"/>
          </c:marker>
          <c:cat>
            <c:numRef>
              <c:f>'Retirement benefit values 2018'!$AN$4:$AN$108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2018'!$AQ$4:$AQ$108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3598.8016534261</c:v>
                </c:pt>
                <c:pt idx="7">
                  <c:v>3430.178503462</c:v>
                </c:pt>
                <c:pt idx="8">
                  <c:v>3761.3002649367</c:v>
                </c:pt>
                <c:pt idx="9">
                  <c:v>3564.5012114979</c:v>
                </c:pt>
                <c:pt idx="10">
                  <c:v>3771.1794558253</c:v>
                </c:pt>
                <c:pt idx="11">
                  <c:v>3582.2632713173</c:v>
                </c:pt>
                <c:pt idx="12">
                  <c:v>3876.0910183845</c:v>
                </c:pt>
                <c:pt idx="13">
                  <c:v>3645.6813279777</c:v>
                </c:pt>
                <c:pt idx="14">
                  <c:v>3581.5055711057</c:v>
                </c:pt>
                <c:pt idx="15">
                  <c:v>3548.2441638274</c:v>
                </c:pt>
                <c:pt idx="16">
                  <c:v>3562.6887118768</c:v>
                </c:pt>
                <c:pt idx="17">
                  <c:v>3560.513460088</c:v>
                </c:pt>
                <c:pt idx="18">
                  <c:v>3571.9808232143</c:v>
                </c:pt>
                <c:pt idx="19">
                  <c:v>3574.4896702811</c:v>
                </c:pt>
                <c:pt idx="20">
                  <c:v>3576.5183680852</c:v>
                </c:pt>
                <c:pt idx="21">
                  <c:v>3593.7070270509</c:v>
                </c:pt>
                <c:pt idx="22">
                  <c:v>3606.7604812258</c:v>
                </c:pt>
                <c:pt idx="23">
                  <c:v>3618.3743909471</c:v>
                </c:pt>
                <c:pt idx="24">
                  <c:v>3635.4388606336</c:v>
                </c:pt>
                <c:pt idx="25">
                  <c:v>3659.7735639269</c:v>
                </c:pt>
                <c:pt idx="26">
                  <c:v>3680.4637519152</c:v>
                </c:pt>
                <c:pt idx="27">
                  <c:v>3704.4232861054</c:v>
                </c:pt>
                <c:pt idx="28">
                  <c:v>3720.474042198</c:v>
                </c:pt>
                <c:pt idx="29">
                  <c:v>3737.1039238768</c:v>
                </c:pt>
                <c:pt idx="30">
                  <c:v>3745.1588468959</c:v>
                </c:pt>
                <c:pt idx="31">
                  <c:v>3758.9134678658</c:v>
                </c:pt>
                <c:pt idx="32">
                  <c:v>3762.465981729</c:v>
                </c:pt>
                <c:pt idx="33">
                  <c:v>3781.6067469644</c:v>
                </c:pt>
                <c:pt idx="34">
                  <c:v>3815.9110589013</c:v>
                </c:pt>
                <c:pt idx="35">
                  <c:v>3818.3301926302</c:v>
                </c:pt>
                <c:pt idx="36">
                  <c:v>3824.9029634203</c:v>
                </c:pt>
                <c:pt idx="37">
                  <c:v>3827.6057261189</c:v>
                </c:pt>
                <c:pt idx="38">
                  <c:v>3841.5633743586</c:v>
                </c:pt>
                <c:pt idx="39">
                  <c:v>3846.973268074</c:v>
                </c:pt>
                <c:pt idx="40">
                  <c:v>3845.5691823169</c:v>
                </c:pt>
                <c:pt idx="41">
                  <c:v>3864.8767456089</c:v>
                </c:pt>
                <c:pt idx="42">
                  <c:v>3884.3788047816</c:v>
                </c:pt>
                <c:pt idx="43">
                  <c:v>3900.6204970561</c:v>
                </c:pt>
                <c:pt idx="44">
                  <c:v>3927.6886862379</c:v>
                </c:pt>
                <c:pt idx="45">
                  <c:v>3944.4277261523</c:v>
                </c:pt>
                <c:pt idx="46">
                  <c:v>3970.9744027757</c:v>
                </c:pt>
                <c:pt idx="47">
                  <c:v>3988.297067109</c:v>
                </c:pt>
                <c:pt idx="48">
                  <c:v>3991.0141065012</c:v>
                </c:pt>
                <c:pt idx="49">
                  <c:v>3989.8946502751</c:v>
                </c:pt>
                <c:pt idx="50">
                  <c:v>4009.7103428233</c:v>
                </c:pt>
                <c:pt idx="51">
                  <c:v>4026.7303658429</c:v>
                </c:pt>
                <c:pt idx="52">
                  <c:v>4040.9322491688</c:v>
                </c:pt>
                <c:pt idx="53">
                  <c:v>4051.5965187087</c:v>
                </c:pt>
                <c:pt idx="54">
                  <c:v>4049.1943504463</c:v>
                </c:pt>
                <c:pt idx="55">
                  <c:v>4064.9584546167</c:v>
                </c:pt>
                <c:pt idx="56">
                  <c:v>4079.4993510664</c:v>
                </c:pt>
                <c:pt idx="57">
                  <c:v>4090.4034573862</c:v>
                </c:pt>
                <c:pt idx="58">
                  <c:v>4100.3165917957</c:v>
                </c:pt>
                <c:pt idx="59">
                  <c:v>4123.7126155075</c:v>
                </c:pt>
                <c:pt idx="60">
                  <c:v>4139.5159653122</c:v>
                </c:pt>
                <c:pt idx="61">
                  <c:v>4147.9288153522</c:v>
                </c:pt>
                <c:pt idx="62">
                  <c:v>4159.5077597297</c:v>
                </c:pt>
                <c:pt idx="63">
                  <c:v>4165.0238595467</c:v>
                </c:pt>
                <c:pt idx="64">
                  <c:v>4159.2994544583</c:v>
                </c:pt>
                <c:pt idx="65">
                  <c:v>4169.6299418028</c:v>
                </c:pt>
                <c:pt idx="66">
                  <c:v>4202.5222464774</c:v>
                </c:pt>
                <c:pt idx="67">
                  <c:v>4230.6989658276</c:v>
                </c:pt>
                <c:pt idx="68">
                  <c:v>4271.7469105376</c:v>
                </c:pt>
                <c:pt idx="69">
                  <c:v>4287.9383356732</c:v>
                </c:pt>
                <c:pt idx="70">
                  <c:v>4301.9106163192</c:v>
                </c:pt>
                <c:pt idx="71">
                  <c:v>4339.3090300077</c:v>
                </c:pt>
                <c:pt idx="72">
                  <c:v>4353.1412578072</c:v>
                </c:pt>
                <c:pt idx="73">
                  <c:v>4364.2811954014</c:v>
                </c:pt>
                <c:pt idx="74">
                  <c:v>4392.3172465433</c:v>
                </c:pt>
                <c:pt idx="75">
                  <c:v>4401.6368154455</c:v>
                </c:pt>
                <c:pt idx="76">
                  <c:v>4398.7774763488</c:v>
                </c:pt>
                <c:pt idx="77">
                  <c:v>4412.5561257335</c:v>
                </c:pt>
                <c:pt idx="78">
                  <c:v>4429.52182107</c:v>
                </c:pt>
                <c:pt idx="79">
                  <c:v>4436.3938803589</c:v>
                </c:pt>
                <c:pt idx="80">
                  <c:v>4436.0334384483</c:v>
                </c:pt>
                <c:pt idx="81">
                  <c:v>4455.0424602642</c:v>
                </c:pt>
                <c:pt idx="82">
                  <c:v>4461.482150137</c:v>
                </c:pt>
                <c:pt idx="83">
                  <c:v>4476.6510272167</c:v>
                </c:pt>
                <c:pt idx="84">
                  <c:v>4484.3975133995</c:v>
                </c:pt>
                <c:pt idx="85">
                  <c:v>4501.8503329718</c:v>
                </c:pt>
                <c:pt idx="86">
                  <c:v>4520.1760677283</c:v>
                </c:pt>
                <c:pt idx="87">
                  <c:v>4551.3810745952</c:v>
                </c:pt>
                <c:pt idx="88">
                  <c:v>4576.3753632141</c:v>
                </c:pt>
                <c:pt idx="89">
                  <c:v>4592.8851030136</c:v>
                </c:pt>
                <c:pt idx="90">
                  <c:v>4606.2682129697</c:v>
                </c:pt>
                <c:pt idx="91">
                  <c:v>4639.5114117893</c:v>
                </c:pt>
                <c:pt idx="92">
                  <c:v>4654.4496184169</c:v>
                </c:pt>
                <c:pt idx="93">
                  <c:v>4644.8458284644</c:v>
                </c:pt>
                <c:pt idx="94">
                  <c:v>4648.8086444792</c:v>
                </c:pt>
                <c:pt idx="95">
                  <c:v>4654.7853506949</c:v>
                </c:pt>
                <c:pt idx="96">
                  <c:v>4666.5592798651</c:v>
                </c:pt>
                <c:pt idx="97">
                  <c:v>4659.835789111</c:v>
                </c:pt>
                <c:pt idx="98">
                  <c:v>4673.608945456</c:v>
                </c:pt>
                <c:pt idx="99">
                  <c:v>4683.1531769686</c:v>
                </c:pt>
                <c:pt idx="100">
                  <c:v>4690.0555243127</c:v>
                </c:pt>
                <c:pt idx="101">
                  <c:v>4718.06571149</c:v>
                </c:pt>
                <c:pt idx="102">
                  <c:v>4748.9937791317</c:v>
                </c:pt>
                <c:pt idx="103">
                  <c:v>4749.7891743137</c:v>
                </c:pt>
                <c:pt idx="104">
                  <c:v>4765.3745963947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2018'!$AR$3</c:f>
              <c:strCache>
                <c:ptCount val="1"/>
                <c:pt idx="0">
                  <c:v>Mean moratorium pension</c:v>
                </c:pt>
              </c:strCache>
            </c:strRef>
          </c:tx>
          <c:marker>
            <c:symbol val="none"/>
          </c:marker>
          <c:cat>
            <c:numRef>
              <c:f>'Retirement benefit values 2018'!$AN$4:$AN$108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2018'!$AR$4:$AR$108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2552.0303250161</c:v>
                </c:pt>
                <c:pt idx="10">
                  <c:v>2704.2850023113</c:v>
                </c:pt>
                <c:pt idx="11">
                  <c:v>2590.5834727158</c:v>
                </c:pt>
                <c:pt idx="12">
                  <c:v>2799.2835425766</c:v>
                </c:pt>
                <c:pt idx="13">
                  <c:v>2604.1092094102</c:v>
                </c:pt>
                <c:pt idx="14">
                  <c:v>2606.8271183582</c:v>
                </c:pt>
                <c:pt idx="15">
                  <c:v>2581.348889991</c:v>
                </c:pt>
                <c:pt idx="16">
                  <c:v>2566.9071544612</c:v>
                </c:pt>
                <c:pt idx="17">
                  <c:v>2571.1969023464</c:v>
                </c:pt>
                <c:pt idx="18">
                  <c:v>2577.237647393</c:v>
                </c:pt>
                <c:pt idx="19">
                  <c:v>2581.4454152494</c:v>
                </c:pt>
                <c:pt idx="20">
                  <c:v>2620.1005565778</c:v>
                </c:pt>
                <c:pt idx="21">
                  <c:v>2896.7194419634</c:v>
                </c:pt>
                <c:pt idx="22">
                  <c:v>2918.5737865053</c:v>
                </c:pt>
                <c:pt idx="23">
                  <c:v>2936.5249369087</c:v>
                </c:pt>
                <c:pt idx="24">
                  <c:v>2961.468049307</c:v>
                </c:pt>
                <c:pt idx="25">
                  <c:v>2987.2189240342</c:v>
                </c:pt>
                <c:pt idx="26">
                  <c:v>3010.0946243296</c:v>
                </c:pt>
                <c:pt idx="27">
                  <c:v>3026.8412940629</c:v>
                </c:pt>
                <c:pt idx="28">
                  <c:v>3041.2774470618</c:v>
                </c:pt>
                <c:pt idx="29">
                  <c:v>3058.3822895081</c:v>
                </c:pt>
                <c:pt idx="30">
                  <c:v>3074.9421252113</c:v>
                </c:pt>
                <c:pt idx="31">
                  <c:v>3094.0825424239</c:v>
                </c:pt>
                <c:pt idx="32">
                  <c:v>3116.2454909975</c:v>
                </c:pt>
                <c:pt idx="33">
                  <c:v>3131.8448181338</c:v>
                </c:pt>
                <c:pt idx="34">
                  <c:v>3154.0276981389</c:v>
                </c:pt>
                <c:pt idx="35">
                  <c:v>3168.0950676276</c:v>
                </c:pt>
                <c:pt idx="36">
                  <c:v>3190.814476649</c:v>
                </c:pt>
                <c:pt idx="37">
                  <c:v>3212.3424879265</c:v>
                </c:pt>
                <c:pt idx="38">
                  <c:v>3238.4106588124</c:v>
                </c:pt>
                <c:pt idx="39">
                  <c:v>3257.0040220927</c:v>
                </c:pt>
                <c:pt idx="40">
                  <c:v>3262.0092540862</c:v>
                </c:pt>
                <c:pt idx="41">
                  <c:v>3267.1304497696</c:v>
                </c:pt>
                <c:pt idx="42">
                  <c:v>3272.4101840722</c:v>
                </c:pt>
                <c:pt idx="43">
                  <c:v>3277.6137602404</c:v>
                </c:pt>
                <c:pt idx="44">
                  <c:v>3282.8253800484</c:v>
                </c:pt>
                <c:pt idx="45">
                  <c:v>3287.8830841071</c:v>
                </c:pt>
                <c:pt idx="46">
                  <c:v>3293.4081255672</c:v>
                </c:pt>
                <c:pt idx="47">
                  <c:v>3298.9609361154</c:v>
                </c:pt>
                <c:pt idx="48">
                  <c:v>3304.3306947466</c:v>
                </c:pt>
                <c:pt idx="49">
                  <c:v>3309.7197009363</c:v>
                </c:pt>
                <c:pt idx="50">
                  <c:v>3316.0105668093</c:v>
                </c:pt>
                <c:pt idx="51">
                  <c:v>3321.6969556604</c:v>
                </c:pt>
                <c:pt idx="52">
                  <c:v>3327.6172856289</c:v>
                </c:pt>
                <c:pt idx="53">
                  <c:v>3333.1657162388</c:v>
                </c:pt>
                <c:pt idx="54">
                  <c:v>3339.2494797818</c:v>
                </c:pt>
                <c:pt idx="55">
                  <c:v>3344.2247828275</c:v>
                </c:pt>
                <c:pt idx="56">
                  <c:v>3350.4807294944</c:v>
                </c:pt>
                <c:pt idx="57">
                  <c:v>3356.7729699627</c:v>
                </c:pt>
                <c:pt idx="58">
                  <c:v>3363.2181355516</c:v>
                </c:pt>
                <c:pt idx="59">
                  <c:v>3367.4431673343</c:v>
                </c:pt>
                <c:pt idx="60">
                  <c:v>3373.3315697234</c:v>
                </c:pt>
                <c:pt idx="61">
                  <c:v>3380.51576969</c:v>
                </c:pt>
                <c:pt idx="62">
                  <c:v>3379.4902555561</c:v>
                </c:pt>
                <c:pt idx="63">
                  <c:v>3386.0320943284</c:v>
                </c:pt>
                <c:pt idx="64">
                  <c:v>3392.4303374199</c:v>
                </c:pt>
                <c:pt idx="65">
                  <c:v>3398.1597715199</c:v>
                </c:pt>
                <c:pt idx="66">
                  <c:v>3402.0376394499</c:v>
                </c:pt>
                <c:pt idx="67">
                  <c:v>3406.9812704294</c:v>
                </c:pt>
                <c:pt idx="68">
                  <c:v>3413.3893779612</c:v>
                </c:pt>
                <c:pt idx="69">
                  <c:v>3410.8900421242</c:v>
                </c:pt>
                <c:pt idx="70">
                  <c:v>3417.2398845486</c:v>
                </c:pt>
                <c:pt idx="71">
                  <c:v>3424.6124839018</c:v>
                </c:pt>
                <c:pt idx="72">
                  <c:v>3430.4648987571</c:v>
                </c:pt>
                <c:pt idx="73">
                  <c:v>3438.1533500389</c:v>
                </c:pt>
                <c:pt idx="74">
                  <c:v>3444.9633558959</c:v>
                </c:pt>
                <c:pt idx="75">
                  <c:v>3452.136735515</c:v>
                </c:pt>
                <c:pt idx="76">
                  <c:v>3457.8543025678</c:v>
                </c:pt>
                <c:pt idx="77">
                  <c:v>3464.228035215</c:v>
                </c:pt>
                <c:pt idx="78">
                  <c:v>3471.4660525773</c:v>
                </c:pt>
                <c:pt idx="79">
                  <c:v>3476.4323830095</c:v>
                </c:pt>
                <c:pt idx="80">
                  <c:v>3481.1430749185</c:v>
                </c:pt>
                <c:pt idx="81">
                  <c:v>3488.8944300249</c:v>
                </c:pt>
                <c:pt idx="82">
                  <c:v>3496.4772813361</c:v>
                </c:pt>
                <c:pt idx="83">
                  <c:v>3504.3611429624</c:v>
                </c:pt>
                <c:pt idx="84">
                  <c:v>3513.1678389502</c:v>
                </c:pt>
                <c:pt idx="85">
                  <c:v>3517.9849577703</c:v>
                </c:pt>
                <c:pt idx="86">
                  <c:v>3522.7477513094</c:v>
                </c:pt>
                <c:pt idx="87">
                  <c:v>3525.8574265827</c:v>
                </c:pt>
                <c:pt idx="88">
                  <c:v>3533.1641809323</c:v>
                </c:pt>
                <c:pt idx="89">
                  <c:v>3539.7572401466</c:v>
                </c:pt>
                <c:pt idx="90">
                  <c:v>3545.955610619</c:v>
                </c:pt>
                <c:pt idx="91">
                  <c:v>3551.453969807</c:v>
                </c:pt>
                <c:pt idx="92">
                  <c:v>3561.4733462571</c:v>
                </c:pt>
                <c:pt idx="93">
                  <c:v>3572.255984779</c:v>
                </c:pt>
                <c:pt idx="94">
                  <c:v>3574.169645818</c:v>
                </c:pt>
                <c:pt idx="95">
                  <c:v>3588.2944588416</c:v>
                </c:pt>
                <c:pt idx="96">
                  <c:v>3592.6926131122</c:v>
                </c:pt>
                <c:pt idx="97">
                  <c:v>3596.1054956337</c:v>
                </c:pt>
                <c:pt idx="98">
                  <c:v>3605.3884315567</c:v>
                </c:pt>
                <c:pt idx="99">
                  <c:v>3615.3388909373</c:v>
                </c:pt>
                <c:pt idx="100">
                  <c:v>3621.884068905</c:v>
                </c:pt>
                <c:pt idx="101">
                  <c:v>3631.7803331008</c:v>
                </c:pt>
                <c:pt idx="102">
                  <c:v>3640.7891735539</c:v>
                </c:pt>
                <c:pt idx="103">
                  <c:v>3646.0149811914</c:v>
                </c:pt>
                <c:pt idx="104">
                  <c:v>3648.0845941327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2018'!$AS$3</c:f>
              <c:strCache>
                <c:ptCount val="1"/>
                <c:pt idx="0">
                  <c:v>Mean universal pension</c:v>
                </c:pt>
              </c:strCache>
            </c:strRef>
          </c:tx>
          <c:marker>
            <c:symbol val="none"/>
          </c:marker>
          <c:cat>
            <c:numRef>
              <c:f>'Retirement benefit values 2018'!$AN$4:$AN$108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2018'!$AS$4:$AS$108</c:f>
              <c:numCache>
                <c:formatCode>General</c:formatCode>
                <c:ptCount val="105"/>
                <c:pt idx="8">
                  <c:v>2678.5317426017</c:v>
                </c:pt>
                <c:pt idx="9">
                  <c:v>2552.6812195699</c:v>
                </c:pt>
                <c:pt idx="10">
                  <c:v>2704.9587994964</c:v>
                </c:pt>
                <c:pt idx="11">
                  <c:v>2591.2154905077</c:v>
                </c:pt>
                <c:pt idx="12">
                  <c:v>2799.9447305495</c:v>
                </c:pt>
                <c:pt idx="13">
                  <c:v>2604.7165039169</c:v>
                </c:pt>
                <c:pt idx="14">
                  <c:v>2565.4520740686</c:v>
                </c:pt>
                <c:pt idx="15">
                  <c:v>2539.2886908391</c:v>
                </c:pt>
                <c:pt idx="16">
                  <c:v>2537.0040198794</c:v>
                </c:pt>
                <c:pt idx="17">
                  <c:v>2539.8422339673</c:v>
                </c:pt>
                <c:pt idx="18">
                  <c:v>2542.683623241</c:v>
                </c:pt>
                <c:pt idx="19">
                  <c:v>2545.5281912528</c:v>
                </c:pt>
                <c:pt idx="20">
                  <c:v>2548.3759415586</c:v>
                </c:pt>
                <c:pt idx="21">
                  <c:v>2547.9836059111</c:v>
                </c:pt>
                <c:pt idx="22">
                  <c:v>2550.9470309077</c:v>
                </c:pt>
                <c:pt idx="23">
                  <c:v>2556.9383218622</c:v>
                </c:pt>
                <c:pt idx="24">
                  <c:v>2559.7988369856</c:v>
                </c:pt>
                <c:pt idx="25">
                  <c:v>2562.6625522437</c:v>
                </c:pt>
                <c:pt idx="26">
                  <c:v>2565.5294712163</c:v>
                </c:pt>
                <c:pt idx="27">
                  <c:v>2568.3995974878</c:v>
                </c:pt>
                <c:pt idx="28">
                  <c:v>2571.2729346461</c:v>
                </c:pt>
                <c:pt idx="29">
                  <c:v>2574.1494862833</c:v>
                </c:pt>
                <c:pt idx="30">
                  <c:v>2577.0292559956</c:v>
                </c:pt>
                <c:pt idx="31">
                  <c:v>2579.9122473831</c:v>
                </c:pt>
                <c:pt idx="32">
                  <c:v>2582.7984640499</c:v>
                </c:pt>
                <c:pt idx="33">
                  <c:v>2585.6879096044</c:v>
                </c:pt>
                <c:pt idx="34">
                  <c:v>2588.5805876588</c:v>
                </c:pt>
                <c:pt idx="35">
                  <c:v>2575.0309032556</c:v>
                </c:pt>
                <c:pt idx="36">
                  <c:v>2578.5229791455</c:v>
                </c:pt>
                <c:pt idx="37">
                  <c:v>2581.9413393595</c:v>
                </c:pt>
                <c:pt idx="38">
                  <c:v>2585.3920483957</c:v>
                </c:pt>
                <c:pt idx="39">
                  <c:v>2588.6881272028</c:v>
                </c:pt>
                <c:pt idx="40">
                  <c:v>2606.0047412766</c:v>
                </c:pt>
                <c:pt idx="41">
                  <c:v>2608.9201483126</c:v>
                </c:pt>
                <c:pt idx="42">
                  <c:v>2611.8388168923</c:v>
                </c:pt>
                <c:pt idx="43">
                  <c:v>2614.7607506643</c:v>
                </c:pt>
                <c:pt idx="44">
                  <c:v>2617.6859532816</c:v>
                </c:pt>
                <c:pt idx="45">
                  <c:v>2613.4693314917</c:v>
                </c:pt>
                <c:pt idx="46">
                  <c:v>2616.7886813502</c:v>
                </c:pt>
                <c:pt idx="47">
                  <c:v>2626.4812107951</c:v>
                </c:pt>
                <c:pt idx="48">
                  <c:v>2629.4195254039</c:v>
                </c:pt>
                <c:pt idx="49">
                  <c:v>2632.3611271836</c:v>
                </c:pt>
                <c:pt idx="50">
                  <c:v>2635.3060198117</c:v>
                </c:pt>
                <c:pt idx="51">
                  <c:v>2638.2542069698</c:v>
                </c:pt>
                <c:pt idx="52">
                  <c:v>2635.6484500681</c:v>
                </c:pt>
                <c:pt idx="53">
                  <c:v>2638.1942221796</c:v>
                </c:pt>
                <c:pt idx="54">
                  <c:v>2641.0799699833</c:v>
                </c:pt>
                <c:pt idx="55">
                  <c:v>2644.2807959926</c:v>
                </c:pt>
                <c:pt idx="56">
                  <c:v>2647.4703868083</c:v>
                </c:pt>
                <c:pt idx="57">
                  <c:v>2650.6784520604</c:v>
                </c:pt>
                <c:pt idx="58">
                  <c:v>2654.3298857902</c:v>
                </c:pt>
                <c:pt idx="59">
                  <c:v>2653.6527530259</c:v>
                </c:pt>
                <c:pt idx="60">
                  <c:v>2656.8824974582</c:v>
                </c:pt>
                <c:pt idx="61">
                  <c:v>2660.045502147</c:v>
                </c:pt>
                <c:pt idx="62">
                  <c:v>2663.2742965516</c:v>
                </c:pt>
                <c:pt idx="63">
                  <c:v>2666.4342988799</c:v>
                </c:pt>
                <c:pt idx="64">
                  <c:v>2669.5255315071</c:v>
                </c:pt>
                <c:pt idx="65">
                  <c:v>2668.4264330391</c:v>
                </c:pt>
                <c:pt idx="66">
                  <c:v>2671.7920151684</c:v>
                </c:pt>
                <c:pt idx="67">
                  <c:v>2674.9662634174</c:v>
                </c:pt>
                <c:pt idx="68">
                  <c:v>2678.1834202718</c:v>
                </c:pt>
                <c:pt idx="69">
                  <c:v>2681.4627738029</c:v>
                </c:pt>
                <c:pt idx="70">
                  <c:v>2684.7432255997</c:v>
                </c:pt>
                <c:pt idx="71">
                  <c:v>2687.7436711504</c:v>
                </c:pt>
                <c:pt idx="72">
                  <c:v>2690.9611641433</c:v>
                </c:pt>
                <c:pt idx="73">
                  <c:v>2692.9479173156</c:v>
                </c:pt>
                <c:pt idx="74">
                  <c:v>2695.6833514537</c:v>
                </c:pt>
                <c:pt idx="75">
                  <c:v>2698.9212293802</c:v>
                </c:pt>
                <c:pt idx="76">
                  <c:v>2702.1999001555</c:v>
                </c:pt>
                <c:pt idx="77">
                  <c:v>2705.4224351461</c:v>
                </c:pt>
                <c:pt idx="78">
                  <c:v>2708.2222123193</c:v>
                </c:pt>
                <c:pt idx="79">
                  <c:v>2708.7230336302</c:v>
                </c:pt>
                <c:pt idx="80">
                  <c:v>2711.6180179459</c:v>
                </c:pt>
                <c:pt idx="81">
                  <c:v>2714.6914194649</c:v>
                </c:pt>
                <c:pt idx="82">
                  <c:v>2716.5326590687</c:v>
                </c:pt>
                <c:pt idx="83">
                  <c:v>2719.7355000388</c:v>
                </c:pt>
                <c:pt idx="84">
                  <c:v>2723.0334812197</c:v>
                </c:pt>
                <c:pt idx="85">
                  <c:v>2726.2526793463</c:v>
                </c:pt>
                <c:pt idx="86">
                  <c:v>2729.235277728</c:v>
                </c:pt>
                <c:pt idx="87">
                  <c:v>2732.0061496703</c:v>
                </c:pt>
                <c:pt idx="88">
                  <c:v>2735.3171897472</c:v>
                </c:pt>
                <c:pt idx="89">
                  <c:v>2738.660695925</c:v>
                </c:pt>
                <c:pt idx="90">
                  <c:v>2741.9808762647</c:v>
                </c:pt>
                <c:pt idx="91">
                  <c:v>2745.1257206791</c:v>
                </c:pt>
                <c:pt idx="92">
                  <c:v>2746.8633607731</c:v>
                </c:pt>
                <c:pt idx="93">
                  <c:v>2749.4672986777</c:v>
                </c:pt>
                <c:pt idx="94">
                  <c:v>2750.6629175184</c:v>
                </c:pt>
                <c:pt idx="95">
                  <c:v>2752.2584597769</c:v>
                </c:pt>
                <c:pt idx="96">
                  <c:v>2753.6487422196</c:v>
                </c:pt>
                <c:pt idx="97">
                  <c:v>2757.0564673397</c:v>
                </c:pt>
                <c:pt idx="98">
                  <c:v>2760.3894884696</c:v>
                </c:pt>
                <c:pt idx="99">
                  <c:v>2763.4050572185</c:v>
                </c:pt>
                <c:pt idx="100">
                  <c:v>2766.9479017488</c:v>
                </c:pt>
                <c:pt idx="101">
                  <c:v>2771.552654461</c:v>
                </c:pt>
                <c:pt idx="102">
                  <c:v>2774.3881946086</c:v>
                </c:pt>
                <c:pt idx="103">
                  <c:v>2775.4776400176</c:v>
                </c:pt>
                <c:pt idx="104">
                  <c:v>2778.2694319155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2018'!$AT$3</c:f>
              <c:strCache>
                <c:ptCount val="1"/>
                <c:pt idx="0">
                  <c:v>Mean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 2018'!$AN$4:$AN$108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2018'!$AT$4:$AT$108</c:f>
              <c:numCache>
                <c:formatCode>General</c:formatCode>
                <c:ptCount val="105"/>
                <c:pt idx="1">
                  <c:v>4161.8743531497</c:v>
                </c:pt>
                <c:pt idx="2">
                  <c:v>4766.0691924898</c:v>
                </c:pt>
                <c:pt idx="3">
                  <c:v>4593.7583252002</c:v>
                </c:pt>
                <c:pt idx="4">
                  <c:v>4921.0504948559</c:v>
                </c:pt>
                <c:pt idx="5">
                  <c:v>4266.3899042752</c:v>
                </c:pt>
                <c:pt idx="6">
                  <c:v>4367.3042599101</c:v>
                </c:pt>
                <c:pt idx="7">
                  <c:v>4139.7137256206</c:v>
                </c:pt>
                <c:pt idx="8">
                  <c:v>4495.3956691032</c:v>
                </c:pt>
                <c:pt idx="9">
                  <c:v>4270.7495029553</c:v>
                </c:pt>
                <c:pt idx="10">
                  <c:v>4534.8123997728</c:v>
                </c:pt>
                <c:pt idx="11">
                  <c:v>4329.2567920907</c:v>
                </c:pt>
                <c:pt idx="12">
                  <c:v>4672.8201840021</c:v>
                </c:pt>
                <c:pt idx="13">
                  <c:v>4365.1411223019</c:v>
                </c:pt>
                <c:pt idx="14">
                  <c:v>4296.606405849</c:v>
                </c:pt>
                <c:pt idx="15">
                  <c:v>4251.6107923458</c:v>
                </c:pt>
                <c:pt idx="16">
                  <c:v>4250.6459889046</c:v>
                </c:pt>
                <c:pt idx="17">
                  <c:v>4252.8756012563</c:v>
                </c:pt>
                <c:pt idx="18">
                  <c:v>4253.2044296522</c:v>
                </c:pt>
                <c:pt idx="19">
                  <c:v>4260.6711092834</c:v>
                </c:pt>
                <c:pt idx="20">
                  <c:v>4282.6948251154</c:v>
                </c:pt>
                <c:pt idx="21">
                  <c:v>4372.0147568363</c:v>
                </c:pt>
                <c:pt idx="22">
                  <c:v>4383.6427313543</c:v>
                </c:pt>
                <c:pt idx="23">
                  <c:v>4408.3403262251</c:v>
                </c:pt>
                <c:pt idx="24">
                  <c:v>4426.1831256309</c:v>
                </c:pt>
                <c:pt idx="25">
                  <c:v>4443.0267791603</c:v>
                </c:pt>
                <c:pt idx="26">
                  <c:v>4458.2279486778</c:v>
                </c:pt>
                <c:pt idx="27">
                  <c:v>4469.5509237691</c:v>
                </c:pt>
                <c:pt idx="28">
                  <c:v>4498.1467454046</c:v>
                </c:pt>
                <c:pt idx="29">
                  <c:v>4510.639100265</c:v>
                </c:pt>
                <c:pt idx="30">
                  <c:v>4530.7593858565</c:v>
                </c:pt>
                <c:pt idx="31">
                  <c:v>4549.4653769517</c:v>
                </c:pt>
                <c:pt idx="32">
                  <c:v>4567.4317514848</c:v>
                </c:pt>
                <c:pt idx="33">
                  <c:v>4584.1871650739</c:v>
                </c:pt>
                <c:pt idx="34">
                  <c:v>4591.9793047705</c:v>
                </c:pt>
                <c:pt idx="35">
                  <c:v>4608.5287252931</c:v>
                </c:pt>
                <c:pt idx="36">
                  <c:v>4627.9851847064</c:v>
                </c:pt>
                <c:pt idx="37">
                  <c:v>4656.1722918701</c:v>
                </c:pt>
                <c:pt idx="38">
                  <c:v>4678.5586436872</c:v>
                </c:pt>
                <c:pt idx="39">
                  <c:v>4699.2067628803</c:v>
                </c:pt>
                <c:pt idx="40">
                  <c:v>4706.3225509592</c:v>
                </c:pt>
                <c:pt idx="41">
                  <c:v>4706.6206807993</c:v>
                </c:pt>
                <c:pt idx="42">
                  <c:v>4707.9318869382</c:v>
                </c:pt>
                <c:pt idx="43">
                  <c:v>4712.4121284298</c:v>
                </c:pt>
                <c:pt idx="44">
                  <c:v>4717.4794728764</c:v>
                </c:pt>
                <c:pt idx="45">
                  <c:v>4719.0457292594</c:v>
                </c:pt>
                <c:pt idx="46">
                  <c:v>4721.5430377975</c:v>
                </c:pt>
                <c:pt idx="47">
                  <c:v>4715.322642998</c:v>
                </c:pt>
                <c:pt idx="48">
                  <c:v>4714.1885165565</c:v>
                </c:pt>
                <c:pt idx="49">
                  <c:v>4713.4273688633</c:v>
                </c:pt>
                <c:pt idx="50">
                  <c:v>4708.8082192819</c:v>
                </c:pt>
                <c:pt idx="51">
                  <c:v>4702.1742848204</c:v>
                </c:pt>
                <c:pt idx="52">
                  <c:v>4707.8903777403</c:v>
                </c:pt>
                <c:pt idx="53">
                  <c:v>4710.335286128</c:v>
                </c:pt>
                <c:pt idx="54">
                  <c:v>4716.7481666267</c:v>
                </c:pt>
                <c:pt idx="55">
                  <c:v>4716.0562807286</c:v>
                </c:pt>
                <c:pt idx="56">
                  <c:v>4719.2050146703</c:v>
                </c:pt>
                <c:pt idx="57">
                  <c:v>4712.8139057055</c:v>
                </c:pt>
                <c:pt idx="58">
                  <c:v>4717.5506677478</c:v>
                </c:pt>
                <c:pt idx="59">
                  <c:v>4725.2860582793</c:v>
                </c:pt>
                <c:pt idx="60">
                  <c:v>4729.043480663</c:v>
                </c:pt>
                <c:pt idx="61">
                  <c:v>4735.5411450028</c:v>
                </c:pt>
                <c:pt idx="62">
                  <c:v>4750.4204721028</c:v>
                </c:pt>
                <c:pt idx="63">
                  <c:v>4760.3855558965</c:v>
                </c:pt>
                <c:pt idx="64">
                  <c:v>4767.5921570087</c:v>
                </c:pt>
                <c:pt idx="65">
                  <c:v>4774.7749021755</c:v>
                </c:pt>
                <c:pt idx="66">
                  <c:v>4763.5084159577</c:v>
                </c:pt>
                <c:pt idx="67">
                  <c:v>4776.0961240623</c:v>
                </c:pt>
                <c:pt idx="68">
                  <c:v>4771.9542576214</c:v>
                </c:pt>
                <c:pt idx="69">
                  <c:v>4786.333596911</c:v>
                </c:pt>
                <c:pt idx="70">
                  <c:v>4801.38330384</c:v>
                </c:pt>
                <c:pt idx="71">
                  <c:v>4802.5862372005</c:v>
                </c:pt>
                <c:pt idx="72">
                  <c:v>4816.0473212801</c:v>
                </c:pt>
                <c:pt idx="73">
                  <c:v>4831.8499722496</c:v>
                </c:pt>
                <c:pt idx="74">
                  <c:v>4839.8247874014</c:v>
                </c:pt>
                <c:pt idx="75">
                  <c:v>4838.2981159574</c:v>
                </c:pt>
                <c:pt idx="76">
                  <c:v>4841.5630752206</c:v>
                </c:pt>
                <c:pt idx="77">
                  <c:v>4846.1041044762</c:v>
                </c:pt>
                <c:pt idx="78">
                  <c:v>4847.0350051161</c:v>
                </c:pt>
                <c:pt idx="79">
                  <c:v>4867.5404757347</c:v>
                </c:pt>
                <c:pt idx="80">
                  <c:v>4871.9431934509</c:v>
                </c:pt>
                <c:pt idx="81">
                  <c:v>4870.5905191057</c:v>
                </c:pt>
                <c:pt idx="82">
                  <c:v>4891.7450117692</c:v>
                </c:pt>
                <c:pt idx="83">
                  <c:v>4902.7685060757</c:v>
                </c:pt>
                <c:pt idx="84">
                  <c:v>4914.0399621112</c:v>
                </c:pt>
                <c:pt idx="85">
                  <c:v>4917.3376225387</c:v>
                </c:pt>
                <c:pt idx="86">
                  <c:v>4919.2324982605</c:v>
                </c:pt>
                <c:pt idx="87">
                  <c:v>4920.5432374489</c:v>
                </c:pt>
                <c:pt idx="88">
                  <c:v>4931.9791063397</c:v>
                </c:pt>
                <c:pt idx="89">
                  <c:v>4940.968468093</c:v>
                </c:pt>
                <c:pt idx="90">
                  <c:v>4933.9474029499</c:v>
                </c:pt>
                <c:pt idx="91">
                  <c:v>4940.6345194174</c:v>
                </c:pt>
                <c:pt idx="92">
                  <c:v>4937.2023841007</c:v>
                </c:pt>
                <c:pt idx="93">
                  <c:v>4938.1139472191</c:v>
                </c:pt>
                <c:pt idx="94">
                  <c:v>4936.3140427742</c:v>
                </c:pt>
                <c:pt idx="95">
                  <c:v>4937.3386911091</c:v>
                </c:pt>
                <c:pt idx="96">
                  <c:v>4955.2409818174</c:v>
                </c:pt>
                <c:pt idx="97">
                  <c:v>4973.9115403852</c:v>
                </c:pt>
                <c:pt idx="98">
                  <c:v>4980.5316848617</c:v>
                </c:pt>
                <c:pt idx="99">
                  <c:v>4996.773114784</c:v>
                </c:pt>
                <c:pt idx="100">
                  <c:v>4992.7382414177</c:v>
                </c:pt>
                <c:pt idx="101">
                  <c:v>4998.9803372673</c:v>
                </c:pt>
                <c:pt idx="102">
                  <c:v>5009.7811423885</c:v>
                </c:pt>
                <c:pt idx="103">
                  <c:v>5031.0476520074</c:v>
                </c:pt>
                <c:pt idx="104">
                  <c:v>5051.9530154371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2018'!$AU$3</c:f>
              <c:strCache>
                <c:ptCount val="1"/>
                <c:pt idx="0">
                  <c:v>Mean pension benefit</c:v>
                </c:pt>
              </c:strCache>
            </c:strRef>
          </c:tx>
          <c:marker>
            <c:symbol val="none"/>
          </c:marker>
          <c:cat>
            <c:numRef>
              <c:f>'Retirement benefit values 2018'!$AN$4:$AN$108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2018'!$AU$4:$AU$108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4122.0371478619</c:v>
                </c:pt>
                <c:pt idx="2">
                  <c:v>4737.3859540052</c:v>
                </c:pt>
                <c:pt idx="3">
                  <c:v>4585.8402515722</c:v>
                </c:pt>
                <c:pt idx="4">
                  <c:v>4930.1857211782</c:v>
                </c:pt>
                <c:pt idx="5">
                  <c:v>4286.8787128251</c:v>
                </c:pt>
                <c:pt idx="6">
                  <c:v>4397.7224686487</c:v>
                </c:pt>
                <c:pt idx="7">
                  <c:v>4182.7451476908</c:v>
                </c:pt>
                <c:pt idx="8">
                  <c:v>4556.8281024781</c:v>
                </c:pt>
                <c:pt idx="9">
                  <c:v>4336.963058417</c:v>
                </c:pt>
                <c:pt idx="10">
                  <c:v>4616.6235792886</c:v>
                </c:pt>
                <c:pt idx="11">
                  <c:v>4411.0383157002</c:v>
                </c:pt>
                <c:pt idx="12">
                  <c:v>4774.2540056278</c:v>
                </c:pt>
                <c:pt idx="13">
                  <c:v>4473.5706449824</c:v>
                </c:pt>
                <c:pt idx="14">
                  <c:v>4413.0109496927</c:v>
                </c:pt>
                <c:pt idx="15">
                  <c:v>4376.6076975332</c:v>
                </c:pt>
                <c:pt idx="16">
                  <c:v>4389.3054494371</c:v>
                </c:pt>
                <c:pt idx="17">
                  <c:v>4399.670651995</c:v>
                </c:pt>
                <c:pt idx="18">
                  <c:v>4405.0459129984</c:v>
                </c:pt>
                <c:pt idx="19">
                  <c:v>4415.5704371167</c:v>
                </c:pt>
                <c:pt idx="20">
                  <c:v>4438.469378564</c:v>
                </c:pt>
                <c:pt idx="21">
                  <c:v>4529.9238816486</c:v>
                </c:pt>
                <c:pt idx="22">
                  <c:v>4553.8868865487</c:v>
                </c:pt>
                <c:pt idx="23">
                  <c:v>4588.470477357</c:v>
                </c:pt>
                <c:pt idx="24">
                  <c:v>4618.129648559</c:v>
                </c:pt>
                <c:pt idx="25">
                  <c:v>4644.8647074902</c:v>
                </c:pt>
                <c:pt idx="26">
                  <c:v>4670.9530947984</c:v>
                </c:pt>
                <c:pt idx="27">
                  <c:v>4708.8244527479</c:v>
                </c:pt>
                <c:pt idx="28">
                  <c:v>4743.7189163917</c:v>
                </c:pt>
                <c:pt idx="29">
                  <c:v>4768.9959001528</c:v>
                </c:pt>
                <c:pt idx="30">
                  <c:v>4798.056417101</c:v>
                </c:pt>
                <c:pt idx="31">
                  <c:v>4833.0771871247</c:v>
                </c:pt>
                <c:pt idx="32">
                  <c:v>4856.9585350064</c:v>
                </c:pt>
                <c:pt idx="33">
                  <c:v>4893.8591792004</c:v>
                </c:pt>
                <c:pt idx="34">
                  <c:v>4925.7807977245</c:v>
                </c:pt>
                <c:pt idx="35">
                  <c:v>4948.4643942626</c:v>
                </c:pt>
                <c:pt idx="36">
                  <c:v>4976.3372416561</c:v>
                </c:pt>
                <c:pt idx="37">
                  <c:v>5008.7442740592</c:v>
                </c:pt>
                <c:pt idx="38">
                  <c:v>5037.335770962</c:v>
                </c:pt>
                <c:pt idx="39">
                  <c:v>5061.5577158364</c:v>
                </c:pt>
                <c:pt idx="40">
                  <c:v>5076.3546422842</c:v>
                </c:pt>
                <c:pt idx="41">
                  <c:v>5100.8561506889</c:v>
                </c:pt>
                <c:pt idx="42">
                  <c:v>5116.4784044696</c:v>
                </c:pt>
                <c:pt idx="43">
                  <c:v>5142.6746373802</c:v>
                </c:pt>
                <c:pt idx="44">
                  <c:v>5166.7917192305</c:v>
                </c:pt>
                <c:pt idx="45">
                  <c:v>5179.9373363725</c:v>
                </c:pt>
                <c:pt idx="46">
                  <c:v>5197.6940606762</c:v>
                </c:pt>
                <c:pt idx="47">
                  <c:v>5207.9269241988</c:v>
                </c:pt>
                <c:pt idx="48">
                  <c:v>5214.080048956</c:v>
                </c:pt>
                <c:pt idx="49">
                  <c:v>5224.1226382393</c:v>
                </c:pt>
                <c:pt idx="50">
                  <c:v>5230.6251594247</c:v>
                </c:pt>
                <c:pt idx="51">
                  <c:v>5246.540847653</c:v>
                </c:pt>
                <c:pt idx="52">
                  <c:v>5266.1691473084</c:v>
                </c:pt>
                <c:pt idx="53">
                  <c:v>5286.5691405461</c:v>
                </c:pt>
                <c:pt idx="54">
                  <c:v>5293.2601911783</c:v>
                </c:pt>
                <c:pt idx="55">
                  <c:v>5302.3894406747</c:v>
                </c:pt>
                <c:pt idx="56">
                  <c:v>5314.7116615867</c:v>
                </c:pt>
                <c:pt idx="57">
                  <c:v>5323.9012006579</c:v>
                </c:pt>
                <c:pt idx="58">
                  <c:v>5338.804568197</c:v>
                </c:pt>
                <c:pt idx="59">
                  <c:v>5355.7161580782</c:v>
                </c:pt>
                <c:pt idx="60">
                  <c:v>5368.7784446235</c:v>
                </c:pt>
                <c:pt idx="61">
                  <c:v>5379.2861550638</c:v>
                </c:pt>
                <c:pt idx="62">
                  <c:v>5409.1022574992</c:v>
                </c:pt>
                <c:pt idx="63">
                  <c:v>5416.3043656311</c:v>
                </c:pt>
                <c:pt idx="64">
                  <c:v>5425.8196659831</c:v>
                </c:pt>
                <c:pt idx="65">
                  <c:v>5442.0657409436</c:v>
                </c:pt>
                <c:pt idx="66">
                  <c:v>5445.7310971137</c:v>
                </c:pt>
                <c:pt idx="67">
                  <c:v>5471.6358929947</c:v>
                </c:pt>
                <c:pt idx="68">
                  <c:v>5487.4095729499</c:v>
                </c:pt>
                <c:pt idx="69">
                  <c:v>5506.8804818615</c:v>
                </c:pt>
                <c:pt idx="70">
                  <c:v>5536.8857592711</c:v>
                </c:pt>
                <c:pt idx="71">
                  <c:v>5558.938107822</c:v>
                </c:pt>
                <c:pt idx="72">
                  <c:v>5582.1383482126</c:v>
                </c:pt>
                <c:pt idx="73">
                  <c:v>5604.2943678222</c:v>
                </c:pt>
                <c:pt idx="74">
                  <c:v>5624.409982635</c:v>
                </c:pt>
                <c:pt idx="75">
                  <c:v>5620.4995269976</c:v>
                </c:pt>
                <c:pt idx="76">
                  <c:v>5626.7165883306</c:v>
                </c:pt>
                <c:pt idx="77">
                  <c:v>5638.8773922494</c:v>
                </c:pt>
                <c:pt idx="78">
                  <c:v>5650.8584829427</c:v>
                </c:pt>
                <c:pt idx="79">
                  <c:v>5668.3109273947</c:v>
                </c:pt>
                <c:pt idx="80">
                  <c:v>5666.1471513765</c:v>
                </c:pt>
                <c:pt idx="81">
                  <c:v>5680.2371506191</c:v>
                </c:pt>
                <c:pt idx="82">
                  <c:v>5693.8978380144</c:v>
                </c:pt>
                <c:pt idx="83">
                  <c:v>5703.0432307057</c:v>
                </c:pt>
                <c:pt idx="84">
                  <c:v>5708.5407646472</c:v>
                </c:pt>
                <c:pt idx="85">
                  <c:v>5718.1775491516</c:v>
                </c:pt>
                <c:pt idx="86">
                  <c:v>5722.9633839401</c:v>
                </c:pt>
                <c:pt idx="87">
                  <c:v>5739.6909922362</c:v>
                </c:pt>
                <c:pt idx="88">
                  <c:v>5756.3717525555</c:v>
                </c:pt>
                <c:pt idx="89">
                  <c:v>5774.5407904536</c:v>
                </c:pt>
                <c:pt idx="90">
                  <c:v>5772.5434954287</c:v>
                </c:pt>
                <c:pt idx="91">
                  <c:v>5794.9608067132</c:v>
                </c:pt>
                <c:pt idx="92">
                  <c:v>5802.9875699894</c:v>
                </c:pt>
                <c:pt idx="93">
                  <c:v>5801.3757649562</c:v>
                </c:pt>
                <c:pt idx="94">
                  <c:v>5804.3708139662</c:v>
                </c:pt>
                <c:pt idx="95">
                  <c:v>5803.2354062995</c:v>
                </c:pt>
                <c:pt idx="96">
                  <c:v>5826.7094205916</c:v>
                </c:pt>
                <c:pt idx="97">
                  <c:v>5835.6134411931</c:v>
                </c:pt>
                <c:pt idx="98">
                  <c:v>5845.8983449139</c:v>
                </c:pt>
                <c:pt idx="99">
                  <c:v>5869.0362051192</c:v>
                </c:pt>
                <c:pt idx="100">
                  <c:v>5864.9271032652</c:v>
                </c:pt>
                <c:pt idx="101">
                  <c:v>5871.647737502</c:v>
                </c:pt>
                <c:pt idx="102">
                  <c:v>5886.2213665578</c:v>
                </c:pt>
                <c:pt idx="103">
                  <c:v>5908.3887350622</c:v>
                </c:pt>
                <c:pt idx="104">
                  <c:v>5931.089202608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44584"/>
        <c:axId val="-2118141704"/>
      </c:lineChart>
      <c:catAx>
        <c:axId val="-211814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141704"/>
        <c:crosses val="autoZero"/>
        <c:auto val="1"/>
        <c:lblAlgn val="ctr"/>
        <c:lblOffset val="100"/>
        <c:noMultiLvlLbl val="0"/>
      </c:catAx>
      <c:valAx>
        <c:axId val="-211814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4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576623055197948"/>
          <c:h val="0.804227880232076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 2017'!$AC$3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benefit values 2017'!$AB$4:$AB$108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6368.90653326037</c:v>
                </c:pt>
                <c:pt idx="2">
                  <c:v>6691.62672114557</c:v>
                </c:pt>
                <c:pt idx="3">
                  <c:v>6984.19113101881</c:v>
                </c:pt>
                <c:pt idx="4">
                  <c:v>6967.83082739512</c:v>
                </c:pt>
                <c:pt idx="5">
                  <c:v>6546.83590955045</c:v>
                </c:pt>
                <c:pt idx="6">
                  <c:v>6356.20465033455</c:v>
                </c:pt>
                <c:pt idx="7">
                  <c:v>6421.7509021331</c:v>
                </c:pt>
                <c:pt idx="8">
                  <c:v>6485.75569797426</c:v>
                </c:pt>
                <c:pt idx="9">
                  <c:v>6583.24375646055</c:v>
                </c:pt>
                <c:pt idx="10">
                  <c:v>6550.81230218472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6643.97426048846</c:v>
                </c:pt>
                <c:pt idx="14">
                  <c:v>6608.63740372784</c:v>
                </c:pt>
                <c:pt idx="15">
                  <c:v>6673.60691856413</c:v>
                </c:pt>
                <c:pt idx="16">
                  <c:v>6695.43792645942</c:v>
                </c:pt>
                <c:pt idx="17">
                  <c:v>6713.61999430074</c:v>
                </c:pt>
                <c:pt idx="18">
                  <c:v>6738.16144059175</c:v>
                </c:pt>
                <c:pt idx="19">
                  <c:v>6730.3819615687</c:v>
                </c:pt>
                <c:pt idx="20">
                  <c:v>6758.50272593288</c:v>
                </c:pt>
                <c:pt idx="21">
                  <c:v>6764.48466151459</c:v>
                </c:pt>
                <c:pt idx="22">
                  <c:v>6751.91079131857</c:v>
                </c:pt>
                <c:pt idx="23">
                  <c:v>6757.14868613994</c:v>
                </c:pt>
                <c:pt idx="24">
                  <c:v>6774.75801755619</c:v>
                </c:pt>
                <c:pt idx="25">
                  <c:v>6761.55115846847</c:v>
                </c:pt>
                <c:pt idx="26">
                  <c:v>6784.52066056824</c:v>
                </c:pt>
                <c:pt idx="27">
                  <c:v>6798.37982423891</c:v>
                </c:pt>
                <c:pt idx="28">
                  <c:v>6807.28201361011</c:v>
                </c:pt>
                <c:pt idx="29">
                  <c:v>6823.88011081638</c:v>
                </c:pt>
                <c:pt idx="30">
                  <c:v>6855.48190397209</c:v>
                </c:pt>
                <c:pt idx="31">
                  <c:v>6854.55286936394</c:v>
                </c:pt>
                <c:pt idx="32">
                  <c:v>6898.50739287923</c:v>
                </c:pt>
                <c:pt idx="33">
                  <c:v>6873.36834046189</c:v>
                </c:pt>
                <c:pt idx="34">
                  <c:v>6898.5027044172</c:v>
                </c:pt>
                <c:pt idx="35">
                  <c:v>6910.09945820516</c:v>
                </c:pt>
                <c:pt idx="36">
                  <c:v>6955.23444929634</c:v>
                </c:pt>
                <c:pt idx="37">
                  <c:v>6940.82402933742</c:v>
                </c:pt>
                <c:pt idx="38">
                  <c:v>6958.05030561091</c:v>
                </c:pt>
                <c:pt idx="39">
                  <c:v>6950.6158774347</c:v>
                </c:pt>
                <c:pt idx="40">
                  <c:v>6933.79830003802</c:v>
                </c:pt>
                <c:pt idx="41">
                  <c:v>6964.78970084763</c:v>
                </c:pt>
                <c:pt idx="42">
                  <c:v>6960.0309032726</c:v>
                </c:pt>
                <c:pt idx="43">
                  <c:v>6981.80068134071</c:v>
                </c:pt>
                <c:pt idx="44">
                  <c:v>7001.57899029125</c:v>
                </c:pt>
                <c:pt idx="45">
                  <c:v>7005.71806900242</c:v>
                </c:pt>
                <c:pt idx="46">
                  <c:v>7005.8078502378</c:v>
                </c:pt>
                <c:pt idx="47">
                  <c:v>7030.20927885992</c:v>
                </c:pt>
                <c:pt idx="48">
                  <c:v>7029.42023549122</c:v>
                </c:pt>
                <c:pt idx="49">
                  <c:v>7057.82916684075</c:v>
                </c:pt>
                <c:pt idx="50">
                  <c:v>7055.30432699005</c:v>
                </c:pt>
                <c:pt idx="51">
                  <c:v>7081.54724339686</c:v>
                </c:pt>
                <c:pt idx="52">
                  <c:v>7091.75700598893</c:v>
                </c:pt>
                <c:pt idx="53">
                  <c:v>7097.37733011971</c:v>
                </c:pt>
                <c:pt idx="54">
                  <c:v>7105.5298579836</c:v>
                </c:pt>
                <c:pt idx="55">
                  <c:v>7114.26976875421</c:v>
                </c:pt>
                <c:pt idx="56">
                  <c:v>7121.34285061712</c:v>
                </c:pt>
                <c:pt idx="57">
                  <c:v>7115.6899420418</c:v>
                </c:pt>
                <c:pt idx="58">
                  <c:v>7128.6886905909</c:v>
                </c:pt>
                <c:pt idx="59">
                  <c:v>7172.02312856289</c:v>
                </c:pt>
                <c:pt idx="60">
                  <c:v>7193.81121664984</c:v>
                </c:pt>
                <c:pt idx="61">
                  <c:v>7222.46576005081</c:v>
                </c:pt>
                <c:pt idx="62">
                  <c:v>7229.84053747555</c:v>
                </c:pt>
                <c:pt idx="63">
                  <c:v>7226.64073895218</c:v>
                </c:pt>
                <c:pt idx="64">
                  <c:v>7227.69682031981</c:v>
                </c:pt>
                <c:pt idx="65">
                  <c:v>7260.95902628705</c:v>
                </c:pt>
                <c:pt idx="66">
                  <c:v>7285.23476262679</c:v>
                </c:pt>
                <c:pt idx="67">
                  <c:v>7279.64548210159</c:v>
                </c:pt>
                <c:pt idx="68">
                  <c:v>7313.45060985399</c:v>
                </c:pt>
                <c:pt idx="69">
                  <c:v>7319.57452702237</c:v>
                </c:pt>
                <c:pt idx="70">
                  <c:v>7346.12567946538</c:v>
                </c:pt>
                <c:pt idx="71">
                  <c:v>7380.84421278949</c:v>
                </c:pt>
                <c:pt idx="72">
                  <c:v>7369.20626439879</c:v>
                </c:pt>
                <c:pt idx="73">
                  <c:v>7350.87988540511</c:v>
                </c:pt>
                <c:pt idx="74">
                  <c:v>7384.6985490097</c:v>
                </c:pt>
                <c:pt idx="75">
                  <c:v>7395.92823193328</c:v>
                </c:pt>
                <c:pt idx="76">
                  <c:v>7390.39517187662</c:v>
                </c:pt>
                <c:pt idx="77">
                  <c:v>7393.32283265106</c:v>
                </c:pt>
                <c:pt idx="78">
                  <c:v>7429.12503601062</c:v>
                </c:pt>
                <c:pt idx="79">
                  <c:v>7457.08781064449</c:v>
                </c:pt>
                <c:pt idx="80">
                  <c:v>7460.33787082545</c:v>
                </c:pt>
                <c:pt idx="81">
                  <c:v>7463.84477744591</c:v>
                </c:pt>
                <c:pt idx="82">
                  <c:v>7479.07941469532</c:v>
                </c:pt>
                <c:pt idx="83">
                  <c:v>7487.71545865687</c:v>
                </c:pt>
                <c:pt idx="84">
                  <c:v>7494.60706394945</c:v>
                </c:pt>
                <c:pt idx="85">
                  <c:v>7531.6177484579</c:v>
                </c:pt>
                <c:pt idx="86">
                  <c:v>7510.18752612397</c:v>
                </c:pt>
                <c:pt idx="87">
                  <c:v>7548.4900474517</c:v>
                </c:pt>
                <c:pt idx="88">
                  <c:v>7568.59100045473</c:v>
                </c:pt>
                <c:pt idx="89">
                  <c:v>7549.09066670269</c:v>
                </c:pt>
                <c:pt idx="90">
                  <c:v>7548.53864980425</c:v>
                </c:pt>
                <c:pt idx="91">
                  <c:v>7546.33259702551</c:v>
                </c:pt>
                <c:pt idx="92">
                  <c:v>7559.9656151426</c:v>
                </c:pt>
                <c:pt idx="93">
                  <c:v>7588.75727650791</c:v>
                </c:pt>
                <c:pt idx="94">
                  <c:v>7612.15899996146</c:v>
                </c:pt>
                <c:pt idx="95">
                  <c:v>7620.18764040909</c:v>
                </c:pt>
                <c:pt idx="96">
                  <c:v>7640.56171336285</c:v>
                </c:pt>
                <c:pt idx="97">
                  <c:v>7645.7898886079</c:v>
                </c:pt>
                <c:pt idx="98">
                  <c:v>7639.9478093168</c:v>
                </c:pt>
                <c:pt idx="99">
                  <c:v>7642.6815916855</c:v>
                </c:pt>
                <c:pt idx="100">
                  <c:v>7674.76233261907</c:v>
                </c:pt>
                <c:pt idx="101">
                  <c:v>7694.93300734906</c:v>
                </c:pt>
                <c:pt idx="102">
                  <c:v>7719.98998566821</c:v>
                </c:pt>
                <c:pt idx="103">
                  <c:v>7714.73981484172</c:v>
                </c:pt>
                <c:pt idx="104">
                  <c:v>7736.87324030274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2017'!$AD$3</c:f>
              <c:strCache>
                <c:ptCount val="1"/>
                <c:pt idx="0">
                  <c:v>Pension benefit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benefit values 2017'!$AB$4:$AB$108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3878.690598740987</c:v>
                </c:pt>
                <c:pt idx="8">
                  <c:v>4225.580556293844</c:v>
                </c:pt>
                <c:pt idx="9">
                  <c:v>4021.426053058324</c:v>
                </c:pt>
                <c:pt idx="10">
                  <c:v>4280.94158944786</c:v>
                </c:pt>
                <c:pt idx="11">
                  <c:v>4090.611123073024</c:v>
                </c:pt>
                <c:pt idx="12">
                  <c:v>4426.690226537095</c:v>
                </c:pt>
                <c:pt idx="13">
                  <c:v>4149.50576543651</c:v>
                </c:pt>
                <c:pt idx="14">
                  <c:v>4084.799675072393</c:v>
                </c:pt>
                <c:pt idx="15">
                  <c:v>4050.77530238088</c:v>
                </c:pt>
                <c:pt idx="16">
                  <c:v>4096.030412157015</c:v>
                </c:pt>
                <c:pt idx="17">
                  <c:v>4107.501707714157</c:v>
                </c:pt>
                <c:pt idx="18">
                  <c:v>4113.903294861473</c:v>
                </c:pt>
                <c:pt idx="19">
                  <c:v>4125.641996456142</c:v>
                </c:pt>
                <c:pt idx="20">
                  <c:v>4149.773848108094</c:v>
                </c:pt>
                <c:pt idx="21">
                  <c:v>4245.639540264166</c:v>
                </c:pt>
                <c:pt idx="22">
                  <c:v>4268.473149437214</c:v>
                </c:pt>
                <c:pt idx="23">
                  <c:v>4301.208102963796</c:v>
                </c:pt>
                <c:pt idx="24">
                  <c:v>4335.997809020096</c:v>
                </c:pt>
                <c:pt idx="25">
                  <c:v>4362.69581552402</c:v>
                </c:pt>
                <c:pt idx="26">
                  <c:v>4377.42804187071</c:v>
                </c:pt>
                <c:pt idx="27">
                  <c:v>4415.868800769642</c:v>
                </c:pt>
                <c:pt idx="28">
                  <c:v>4455.482843729892</c:v>
                </c:pt>
                <c:pt idx="29">
                  <c:v>4476.986751950393</c:v>
                </c:pt>
                <c:pt idx="30">
                  <c:v>4506.612513717805</c:v>
                </c:pt>
                <c:pt idx="31">
                  <c:v>4534.701933661915</c:v>
                </c:pt>
                <c:pt idx="32">
                  <c:v>4558.090258907193</c:v>
                </c:pt>
                <c:pt idx="33">
                  <c:v>4586.717485935458</c:v>
                </c:pt>
                <c:pt idx="34">
                  <c:v>4612.739050498841</c:v>
                </c:pt>
                <c:pt idx="35">
                  <c:v>4641.923561315622</c:v>
                </c:pt>
                <c:pt idx="36">
                  <c:v>4672.692191279924</c:v>
                </c:pt>
                <c:pt idx="37">
                  <c:v>4712.067286849345</c:v>
                </c:pt>
                <c:pt idx="38">
                  <c:v>4739.627846444977</c:v>
                </c:pt>
                <c:pt idx="39">
                  <c:v>4764.158964180242</c:v>
                </c:pt>
                <c:pt idx="40">
                  <c:v>4772.089024116221</c:v>
                </c:pt>
                <c:pt idx="41">
                  <c:v>4796.43123715199</c:v>
                </c:pt>
                <c:pt idx="42">
                  <c:v>4815.794258100801</c:v>
                </c:pt>
                <c:pt idx="43">
                  <c:v>4827.336555930659</c:v>
                </c:pt>
                <c:pt idx="44">
                  <c:v>4862.994922084373</c:v>
                </c:pt>
                <c:pt idx="45">
                  <c:v>4880.307283734489</c:v>
                </c:pt>
                <c:pt idx="46">
                  <c:v>4902.135348919285</c:v>
                </c:pt>
                <c:pt idx="47">
                  <c:v>4913.66843238166</c:v>
                </c:pt>
                <c:pt idx="48">
                  <c:v>4932.477495661271</c:v>
                </c:pt>
                <c:pt idx="49">
                  <c:v>4948.560732986255</c:v>
                </c:pt>
                <c:pt idx="50">
                  <c:v>4957.012496412841</c:v>
                </c:pt>
                <c:pt idx="51">
                  <c:v>4965.587107906717</c:v>
                </c:pt>
                <c:pt idx="52">
                  <c:v>4978.501862405561</c:v>
                </c:pt>
                <c:pt idx="53">
                  <c:v>4992.587581017627</c:v>
                </c:pt>
                <c:pt idx="54">
                  <c:v>5007.232670645085</c:v>
                </c:pt>
                <c:pt idx="55">
                  <c:v>5017.906961423264</c:v>
                </c:pt>
                <c:pt idx="56">
                  <c:v>5035.670810750122</c:v>
                </c:pt>
                <c:pt idx="57">
                  <c:v>5052.67617085383</c:v>
                </c:pt>
                <c:pt idx="58">
                  <c:v>5064.107844721804</c:v>
                </c:pt>
                <c:pt idx="59">
                  <c:v>5079.46584729495</c:v>
                </c:pt>
                <c:pt idx="60">
                  <c:v>5091.036083623241</c:v>
                </c:pt>
                <c:pt idx="61">
                  <c:v>5104.773341499495</c:v>
                </c:pt>
                <c:pt idx="62">
                  <c:v>5137.948017560012</c:v>
                </c:pt>
                <c:pt idx="63">
                  <c:v>5147.296412462877</c:v>
                </c:pt>
                <c:pt idx="64">
                  <c:v>5157.876952609702</c:v>
                </c:pt>
                <c:pt idx="65">
                  <c:v>5183.853414731835</c:v>
                </c:pt>
                <c:pt idx="66">
                  <c:v>5189.150758972058</c:v>
                </c:pt>
                <c:pt idx="67">
                  <c:v>5212.151391352117</c:v>
                </c:pt>
                <c:pt idx="68">
                  <c:v>5219.656929723185</c:v>
                </c:pt>
                <c:pt idx="69">
                  <c:v>5224.395076833168</c:v>
                </c:pt>
                <c:pt idx="70">
                  <c:v>5240.08892861415</c:v>
                </c:pt>
                <c:pt idx="71">
                  <c:v>5246.188258941496</c:v>
                </c:pt>
                <c:pt idx="72">
                  <c:v>5274.6224351468</c:v>
                </c:pt>
                <c:pt idx="73">
                  <c:v>5269.485349330748</c:v>
                </c:pt>
                <c:pt idx="74">
                  <c:v>5280.118918346894</c:v>
                </c:pt>
                <c:pt idx="75">
                  <c:v>5282.191969300595</c:v>
                </c:pt>
                <c:pt idx="76">
                  <c:v>5304.626880377321</c:v>
                </c:pt>
                <c:pt idx="77">
                  <c:v>5313.242882624289</c:v>
                </c:pt>
                <c:pt idx="78">
                  <c:v>5313.25294565762</c:v>
                </c:pt>
                <c:pt idx="79">
                  <c:v>5321.6112668934</c:v>
                </c:pt>
                <c:pt idx="80">
                  <c:v>5327.0408571779</c:v>
                </c:pt>
                <c:pt idx="81">
                  <c:v>5330.581236501524</c:v>
                </c:pt>
                <c:pt idx="82">
                  <c:v>5344.617952570933</c:v>
                </c:pt>
                <c:pt idx="83">
                  <c:v>5350.533652081022</c:v>
                </c:pt>
                <c:pt idx="84">
                  <c:v>5357.362408894216</c:v>
                </c:pt>
                <c:pt idx="85">
                  <c:v>5367.359416541765</c:v>
                </c:pt>
                <c:pt idx="86">
                  <c:v>5371.55552701918</c:v>
                </c:pt>
                <c:pt idx="87">
                  <c:v>5373.596695015354</c:v>
                </c:pt>
                <c:pt idx="88">
                  <c:v>5377.344937955024</c:v>
                </c:pt>
                <c:pt idx="89">
                  <c:v>5378.209434797864</c:v>
                </c:pt>
                <c:pt idx="90">
                  <c:v>5371.990622506415</c:v>
                </c:pt>
                <c:pt idx="91">
                  <c:v>5380.163781518526</c:v>
                </c:pt>
                <c:pt idx="92">
                  <c:v>5382.235724488761</c:v>
                </c:pt>
                <c:pt idx="93">
                  <c:v>5402.218755541029</c:v>
                </c:pt>
                <c:pt idx="94">
                  <c:v>5403.807595907551</c:v>
                </c:pt>
                <c:pt idx="95">
                  <c:v>5413.465315948839</c:v>
                </c:pt>
                <c:pt idx="96">
                  <c:v>5420.789278760792</c:v>
                </c:pt>
                <c:pt idx="97">
                  <c:v>5424.904681480898</c:v>
                </c:pt>
                <c:pt idx="98">
                  <c:v>5423.0825066343</c:v>
                </c:pt>
                <c:pt idx="99">
                  <c:v>5435.107734066308</c:v>
                </c:pt>
                <c:pt idx="100">
                  <c:v>5448.569649151273</c:v>
                </c:pt>
                <c:pt idx="101">
                  <c:v>5446.689647428935</c:v>
                </c:pt>
                <c:pt idx="102">
                  <c:v>5460.471087464412</c:v>
                </c:pt>
                <c:pt idx="103">
                  <c:v>5468.275307451267</c:v>
                </c:pt>
                <c:pt idx="104">
                  <c:v>5477.384061249526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2017'!$AE$3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benefit values 2017'!$AB$4:$AB$108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2017'!$AE$4:$AE$108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4291.604486910103</c:v>
                </c:pt>
                <c:pt idx="8">
                  <c:v>4679.935805157964</c:v>
                </c:pt>
                <c:pt idx="9">
                  <c:v>4470.586981045532</c:v>
                </c:pt>
                <c:pt idx="10">
                  <c:v>4771.771376636411</c:v>
                </c:pt>
                <c:pt idx="11">
                  <c:v>4573.667776050571</c:v>
                </c:pt>
                <c:pt idx="12">
                  <c:v>4966.098007780977</c:v>
                </c:pt>
                <c:pt idx="13">
                  <c:v>4662.830857950112</c:v>
                </c:pt>
                <c:pt idx="14">
                  <c:v>4603.10106809543</c:v>
                </c:pt>
                <c:pt idx="15">
                  <c:v>4574.421817817908</c:v>
                </c:pt>
                <c:pt idx="16">
                  <c:v>4646.370362857461</c:v>
                </c:pt>
                <c:pt idx="17">
                  <c:v>4677.866744414048</c:v>
                </c:pt>
                <c:pt idx="18">
                  <c:v>4704.321859363662</c:v>
                </c:pt>
                <c:pt idx="19">
                  <c:v>4739.601897582222</c:v>
                </c:pt>
                <c:pt idx="20">
                  <c:v>4766.55671939795</c:v>
                </c:pt>
                <c:pt idx="21">
                  <c:v>4800.455266196772</c:v>
                </c:pt>
                <c:pt idx="22">
                  <c:v>4828.502563945874</c:v>
                </c:pt>
                <c:pt idx="23">
                  <c:v>4855.16826849861</c:v>
                </c:pt>
                <c:pt idx="24">
                  <c:v>4885.1583115365</c:v>
                </c:pt>
                <c:pt idx="25">
                  <c:v>4909.133586766802</c:v>
                </c:pt>
                <c:pt idx="26">
                  <c:v>4933.556561296037</c:v>
                </c:pt>
                <c:pt idx="27">
                  <c:v>4969.538914277814</c:v>
                </c:pt>
                <c:pt idx="28">
                  <c:v>5019.890313776357</c:v>
                </c:pt>
                <c:pt idx="29">
                  <c:v>5042.302175925724</c:v>
                </c:pt>
                <c:pt idx="30">
                  <c:v>5067.551547744725</c:v>
                </c:pt>
                <c:pt idx="31">
                  <c:v>5088.1046356504</c:v>
                </c:pt>
                <c:pt idx="32">
                  <c:v>5114.830662537582</c:v>
                </c:pt>
                <c:pt idx="33">
                  <c:v>5147.409379626883</c:v>
                </c:pt>
                <c:pt idx="34">
                  <c:v>5173.034189619865</c:v>
                </c:pt>
                <c:pt idx="35">
                  <c:v>5201.244189073802</c:v>
                </c:pt>
                <c:pt idx="36">
                  <c:v>5237.205861064564</c:v>
                </c:pt>
                <c:pt idx="37">
                  <c:v>5287.688001262723</c:v>
                </c:pt>
                <c:pt idx="38">
                  <c:v>5334.625805220846</c:v>
                </c:pt>
                <c:pt idx="39">
                  <c:v>5365.356935368614</c:v>
                </c:pt>
                <c:pt idx="40">
                  <c:v>5386.203168086285</c:v>
                </c:pt>
                <c:pt idx="41">
                  <c:v>5432.590885715572</c:v>
                </c:pt>
                <c:pt idx="42">
                  <c:v>5469.348067236478</c:v>
                </c:pt>
                <c:pt idx="43">
                  <c:v>5500.207385699587</c:v>
                </c:pt>
                <c:pt idx="44">
                  <c:v>5553.878726892716</c:v>
                </c:pt>
                <c:pt idx="45">
                  <c:v>5583.686907249518</c:v>
                </c:pt>
                <c:pt idx="46">
                  <c:v>5622.547152403951</c:v>
                </c:pt>
                <c:pt idx="47">
                  <c:v>5644.078306575698</c:v>
                </c:pt>
                <c:pt idx="48">
                  <c:v>5671.628411884046</c:v>
                </c:pt>
                <c:pt idx="49">
                  <c:v>5695.028866689543</c:v>
                </c:pt>
                <c:pt idx="50">
                  <c:v>5724.390546302398</c:v>
                </c:pt>
                <c:pt idx="51">
                  <c:v>5751.840311308492</c:v>
                </c:pt>
                <c:pt idx="52">
                  <c:v>5782.59608744682</c:v>
                </c:pt>
                <c:pt idx="53">
                  <c:v>5802.919815651414</c:v>
                </c:pt>
                <c:pt idx="54">
                  <c:v>5838.851464158223</c:v>
                </c:pt>
                <c:pt idx="55">
                  <c:v>5858.043469297496</c:v>
                </c:pt>
                <c:pt idx="56">
                  <c:v>5883.888446055912</c:v>
                </c:pt>
                <c:pt idx="57">
                  <c:v>5916.978782829499</c:v>
                </c:pt>
                <c:pt idx="58">
                  <c:v>5943.236805879887</c:v>
                </c:pt>
                <c:pt idx="59">
                  <c:v>5980.7801166684</c:v>
                </c:pt>
                <c:pt idx="60">
                  <c:v>5998.217610218326</c:v>
                </c:pt>
                <c:pt idx="61">
                  <c:v>6021.161662839575</c:v>
                </c:pt>
                <c:pt idx="62">
                  <c:v>6071.28526109305</c:v>
                </c:pt>
                <c:pt idx="63">
                  <c:v>6096.0108927363</c:v>
                </c:pt>
                <c:pt idx="64">
                  <c:v>6111.92452112384</c:v>
                </c:pt>
                <c:pt idx="65">
                  <c:v>6154.71751941164</c:v>
                </c:pt>
                <c:pt idx="66">
                  <c:v>6174.677753328033</c:v>
                </c:pt>
                <c:pt idx="67">
                  <c:v>6204.634298803176</c:v>
                </c:pt>
                <c:pt idx="68">
                  <c:v>6234.983641553488</c:v>
                </c:pt>
                <c:pt idx="69">
                  <c:v>6255.230388495203</c:v>
                </c:pt>
                <c:pt idx="70">
                  <c:v>6291.46673099698</c:v>
                </c:pt>
                <c:pt idx="71">
                  <c:v>6302.648044634791</c:v>
                </c:pt>
                <c:pt idx="72">
                  <c:v>6351.753792706838</c:v>
                </c:pt>
                <c:pt idx="73">
                  <c:v>6364.940407931706</c:v>
                </c:pt>
                <c:pt idx="74">
                  <c:v>6391.80813445823</c:v>
                </c:pt>
                <c:pt idx="75">
                  <c:v>6424.78177291258</c:v>
                </c:pt>
                <c:pt idx="76">
                  <c:v>6471.257690286374</c:v>
                </c:pt>
                <c:pt idx="77">
                  <c:v>6505.351045685341</c:v>
                </c:pt>
                <c:pt idx="78">
                  <c:v>6521.673608950594</c:v>
                </c:pt>
                <c:pt idx="79">
                  <c:v>6551.622428577718</c:v>
                </c:pt>
                <c:pt idx="80">
                  <c:v>6579.400397190659</c:v>
                </c:pt>
                <c:pt idx="81">
                  <c:v>6616.733549728611</c:v>
                </c:pt>
                <c:pt idx="82">
                  <c:v>6655.174270981217</c:v>
                </c:pt>
                <c:pt idx="83">
                  <c:v>6672.448927195775</c:v>
                </c:pt>
                <c:pt idx="84">
                  <c:v>6700.13548282126</c:v>
                </c:pt>
                <c:pt idx="85">
                  <c:v>6730.133671940878</c:v>
                </c:pt>
                <c:pt idx="86">
                  <c:v>6757.348453916135</c:v>
                </c:pt>
                <c:pt idx="87">
                  <c:v>6776.45408611228</c:v>
                </c:pt>
                <c:pt idx="88">
                  <c:v>6790.286249090818</c:v>
                </c:pt>
                <c:pt idx="89">
                  <c:v>6814.65140305645</c:v>
                </c:pt>
                <c:pt idx="90">
                  <c:v>6843.865467352266</c:v>
                </c:pt>
                <c:pt idx="91">
                  <c:v>6880.88954950962</c:v>
                </c:pt>
                <c:pt idx="92">
                  <c:v>6906.755032675817</c:v>
                </c:pt>
                <c:pt idx="93">
                  <c:v>6944.87755968721</c:v>
                </c:pt>
                <c:pt idx="94">
                  <c:v>6982.811846513201</c:v>
                </c:pt>
                <c:pt idx="95">
                  <c:v>7026.367095185676</c:v>
                </c:pt>
                <c:pt idx="96">
                  <c:v>7043.887199959736</c:v>
                </c:pt>
                <c:pt idx="97">
                  <c:v>7083.704575161595</c:v>
                </c:pt>
                <c:pt idx="98">
                  <c:v>7129.312965509438</c:v>
                </c:pt>
                <c:pt idx="99">
                  <c:v>7178.74794541183</c:v>
                </c:pt>
                <c:pt idx="100">
                  <c:v>7197.491257088865</c:v>
                </c:pt>
                <c:pt idx="101">
                  <c:v>7222.553477564986</c:v>
                </c:pt>
                <c:pt idx="102">
                  <c:v>7250.374355011171</c:v>
                </c:pt>
                <c:pt idx="103">
                  <c:v>7267.902372880554</c:v>
                </c:pt>
                <c:pt idx="104">
                  <c:v>7288.047066351241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benefit values 2017'!$AB$4:$AB$108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2017'!$AF$4:$AF$108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3180.829967776353</c:v>
                </c:pt>
                <c:pt idx="8">
                  <c:v>3487.881681824055</c:v>
                </c:pt>
                <c:pt idx="9">
                  <c:v>3305.164891814894</c:v>
                </c:pt>
                <c:pt idx="10">
                  <c:v>3496.971043880667</c:v>
                </c:pt>
                <c:pt idx="11">
                  <c:v>3322.040059098241</c:v>
                </c:pt>
                <c:pt idx="12">
                  <c:v>3593.913147364154</c:v>
                </c:pt>
                <c:pt idx="13">
                  <c:v>3381.588646075259</c:v>
                </c:pt>
                <c:pt idx="14">
                  <c:v>3322.061772706548</c:v>
                </c:pt>
                <c:pt idx="15">
                  <c:v>3291.209817991182</c:v>
                </c:pt>
                <c:pt idx="16">
                  <c:v>3337.129323729713</c:v>
                </c:pt>
                <c:pt idx="17">
                  <c:v>3335.779507465004</c:v>
                </c:pt>
                <c:pt idx="18">
                  <c:v>3347.52795278572</c:v>
                </c:pt>
                <c:pt idx="19">
                  <c:v>3351.060535379407</c:v>
                </c:pt>
                <c:pt idx="20">
                  <c:v>3354.679725183867</c:v>
                </c:pt>
                <c:pt idx="21">
                  <c:v>3372.528202672341</c:v>
                </c:pt>
                <c:pt idx="22">
                  <c:v>3382.75016523085</c:v>
                </c:pt>
                <c:pt idx="23">
                  <c:v>3397.386764475161</c:v>
                </c:pt>
                <c:pt idx="24">
                  <c:v>3404.060968168828</c:v>
                </c:pt>
                <c:pt idx="25">
                  <c:v>3419.761863735501</c:v>
                </c:pt>
                <c:pt idx="26">
                  <c:v>3412.983386259458</c:v>
                </c:pt>
                <c:pt idx="27">
                  <c:v>3416.532636122017</c:v>
                </c:pt>
                <c:pt idx="28">
                  <c:v>3430.137228242313</c:v>
                </c:pt>
                <c:pt idx="29">
                  <c:v>3443.744380123585</c:v>
                </c:pt>
                <c:pt idx="30">
                  <c:v>3455.611443525277</c:v>
                </c:pt>
                <c:pt idx="31">
                  <c:v>3470.10525907124</c:v>
                </c:pt>
                <c:pt idx="32">
                  <c:v>3483.118938305572</c:v>
                </c:pt>
                <c:pt idx="33">
                  <c:v>3502.014804000891</c:v>
                </c:pt>
                <c:pt idx="34">
                  <c:v>3513.59495856166</c:v>
                </c:pt>
                <c:pt idx="35">
                  <c:v>3527.50574758813</c:v>
                </c:pt>
                <c:pt idx="36">
                  <c:v>3533.578317985703</c:v>
                </c:pt>
                <c:pt idx="37">
                  <c:v>3537.766713033827</c:v>
                </c:pt>
                <c:pt idx="38">
                  <c:v>3537.121015665821</c:v>
                </c:pt>
                <c:pt idx="39">
                  <c:v>3548.070631840571</c:v>
                </c:pt>
                <c:pt idx="40">
                  <c:v>3551.872074087717</c:v>
                </c:pt>
                <c:pt idx="41">
                  <c:v>3562.026778648528</c:v>
                </c:pt>
                <c:pt idx="42">
                  <c:v>3579.199749671552</c:v>
                </c:pt>
                <c:pt idx="43">
                  <c:v>3589.61550695161</c:v>
                </c:pt>
                <c:pt idx="44">
                  <c:v>3600.005898914427</c:v>
                </c:pt>
                <c:pt idx="45">
                  <c:v>3614.923295785891</c:v>
                </c:pt>
                <c:pt idx="46">
                  <c:v>3635.157430097781</c:v>
                </c:pt>
                <c:pt idx="47">
                  <c:v>3645.322450441672</c:v>
                </c:pt>
                <c:pt idx="48">
                  <c:v>3663.280952345362</c:v>
                </c:pt>
                <c:pt idx="49">
                  <c:v>3688.238521419824</c:v>
                </c:pt>
                <c:pt idx="50">
                  <c:v>3706.232373513698</c:v>
                </c:pt>
                <c:pt idx="51">
                  <c:v>3720.889813828742</c:v>
                </c:pt>
                <c:pt idx="52">
                  <c:v>3735.864117318313</c:v>
                </c:pt>
                <c:pt idx="53">
                  <c:v>3743.181736063378</c:v>
                </c:pt>
                <c:pt idx="54">
                  <c:v>3751.505208950634</c:v>
                </c:pt>
                <c:pt idx="55">
                  <c:v>3773.003923302831</c:v>
                </c:pt>
                <c:pt idx="56">
                  <c:v>3796.043774316576</c:v>
                </c:pt>
                <c:pt idx="57">
                  <c:v>3830.887913370848</c:v>
                </c:pt>
                <c:pt idx="58">
                  <c:v>3841.082070680408</c:v>
                </c:pt>
                <c:pt idx="59">
                  <c:v>3864.042478335239</c:v>
                </c:pt>
                <c:pt idx="60">
                  <c:v>3890.195735635656</c:v>
                </c:pt>
                <c:pt idx="61">
                  <c:v>3903.198877981896</c:v>
                </c:pt>
                <c:pt idx="62">
                  <c:v>3922.843154580281</c:v>
                </c:pt>
                <c:pt idx="63">
                  <c:v>3941.824967555354</c:v>
                </c:pt>
                <c:pt idx="64">
                  <c:v>3956.895546609876</c:v>
                </c:pt>
                <c:pt idx="65">
                  <c:v>3974.390672726165</c:v>
                </c:pt>
                <c:pt idx="66">
                  <c:v>3997.026579075679</c:v>
                </c:pt>
                <c:pt idx="67">
                  <c:v>4018.578245282343</c:v>
                </c:pt>
                <c:pt idx="68">
                  <c:v>4042.473790984272</c:v>
                </c:pt>
                <c:pt idx="69">
                  <c:v>4072.434171017847</c:v>
                </c:pt>
                <c:pt idx="70">
                  <c:v>4090.849746489574</c:v>
                </c:pt>
                <c:pt idx="71">
                  <c:v>4121.378502366384</c:v>
                </c:pt>
                <c:pt idx="72">
                  <c:v>4141.908437051786</c:v>
                </c:pt>
                <c:pt idx="73">
                  <c:v>4148.093998941133</c:v>
                </c:pt>
                <c:pt idx="74">
                  <c:v>4154.416426902883</c:v>
                </c:pt>
                <c:pt idx="75">
                  <c:v>4172.22199158528</c:v>
                </c:pt>
                <c:pt idx="76">
                  <c:v>4178.476240120006</c:v>
                </c:pt>
                <c:pt idx="77">
                  <c:v>4193.895677665096</c:v>
                </c:pt>
                <c:pt idx="78">
                  <c:v>4201.31228336629</c:v>
                </c:pt>
                <c:pt idx="79">
                  <c:v>4217.088852515915</c:v>
                </c:pt>
                <c:pt idx="80">
                  <c:v>4228.30690690384</c:v>
                </c:pt>
                <c:pt idx="81">
                  <c:v>4238.140726076911</c:v>
                </c:pt>
                <c:pt idx="82">
                  <c:v>4260.522397741245</c:v>
                </c:pt>
                <c:pt idx="83">
                  <c:v>4282.742766305775</c:v>
                </c:pt>
                <c:pt idx="84">
                  <c:v>4304.425722967945</c:v>
                </c:pt>
                <c:pt idx="85">
                  <c:v>4343.62391275746</c:v>
                </c:pt>
                <c:pt idx="86">
                  <c:v>4359.869060600937</c:v>
                </c:pt>
                <c:pt idx="87">
                  <c:v>4368.277447656298</c:v>
                </c:pt>
                <c:pt idx="88">
                  <c:v>4391.31992943352</c:v>
                </c:pt>
                <c:pt idx="89">
                  <c:v>4409.687233629383</c:v>
                </c:pt>
                <c:pt idx="90">
                  <c:v>4415.88674278134</c:v>
                </c:pt>
                <c:pt idx="91">
                  <c:v>4426.17804287838</c:v>
                </c:pt>
                <c:pt idx="92">
                  <c:v>4443.42612967585</c:v>
                </c:pt>
                <c:pt idx="93">
                  <c:v>4461.716190006267</c:v>
                </c:pt>
                <c:pt idx="94">
                  <c:v>4467.90228135315</c:v>
                </c:pt>
                <c:pt idx="95">
                  <c:v>4479.021350705088</c:v>
                </c:pt>
                <c:pt idx="96">
                  <c:v>4493.698738787202</c:v>
                </c:pt>
                <c:pt idx="97">
                  <c:v>4501.51801737141</c:v>
                </c:pt>
                <c:pt idx="98">
                  <c:v>4514.198522299055</c:v>
                </c:pt>
                <c:pt idx="99">
                  <c:v>4518.995353682219</c:v>
                </c:pt>
                <c:pt idx="100">
                  <c:v>4539.878708492884</c:v>
                </c:pt>
                <c:pt idx="101">
                  <c:v>4551.49783521977</c:v>
                </c:pt>
                <c:pt idx="102">
                  <c:v>4566.489150998302</c:v>
                </c:pt>
                <c:pt idx="103">
                  <c:v>4582.153402321371</c:v>
                </c:pt>
                <c:pt idx="104">
                  <c:v>4611.111147262041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2017'!$AG$3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benefit values 2017'!$AB$4:$AB$108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2017'!$AG$4:$AG$108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2379.068642365122</c:v>
                </c:pt>
                <c:pt idx="15">
                  <c:v>2354.814390344187</c:v>
                </c:pt>
                <c:pt idx="16">
                  <c:v>2352.71207857031</c:v>
                </c:pt>
                <c:pt idx="17">
                  <c:v>2357.125058232828</c:v>
                </c:pt>
                <c:pt idx="18">
                  <c:v>2361.547529772958</c:v>
                </c:pt>
                <c:pt idx="19">
                  <c:v>2365.973106468657</c:v>
                </c:pt>
                <c:pt idx="20">
                  <c:v>2404.821847218547</c:v>
                </c:pt>
                <c:pt idx="21">
                  <c:v>2686.93922461476</c:v>
                </c:pt>
                <c:pt idx="22">
                  <c:v>2708.20219624378</c:v>
                </c:pt>
                <c:pt idx="23">
                  <c:v>2728.468742396761</c:v>
                </c:pt>
                <c:pt idx="24">
                  <c:v>2755.587075635392</c:v>
                </c:pt>
                <c:pt idx="25">
                  <c:v>2782.42853476982</c:v>
                </c:pt>
                <c:pt idx="26">
                  <c:v>2805.650923882862</c:v>
                </c:pt>
                <c:pt idx="27">
                  <c:v>2824.347232084256</c:v>
                </c:pt>
                <c:pt idx="28">
                  <c:v>2840.075724547983</c:v>
                </c:pt>
                <c:pt idx="29">
                  <c:v>2858.933346904585</c:v>
                </c:pt>
                <c:pt idx="30">
                  <c:v>2877.803209400584</c:v>
                </c:pt>
                <c:pt idx="31">
                  <c:v>2898.101179684385</c:v>
                </c:pt>
                <c:pt idx="32">
                  <c:v>2922.138857256622</c:v>
                </c:pt>
                <c:pt idx="33">
                  <c:v>2938.770044067726</c:v>
                </c:pt>
                <c:pt idx="34">
                  <c:v>2958.63025040264</c:v>
                </c:pt>
                <c:pt idx="35">
                  <c:v>2975.154148471189</c:v>
                </c:pt>
                <c:pt idx="36">
                  <c:v>3001.33081389004</c:v>
                </c:pt>
                <c:pt idx="37">
                  <c:v>3024.16916840394</c:v>
                </c:pt>
                <c:pt idx="38">
                  <c:v>3050.817918573162</c:v>
                </c:pt>
                <c:pt idx="39">
                  <c:v>3069.193904325841</c:v>
                </c:pt>
                <c:pt idx="40">
                  <c:v>3074.926766865908</c:v>
                </c:pt>
                <c:pt idx="41">
                  <c:v>3080.671829633847</c:v>
                </c:pt>
                <c:pt idx="42">
                  <c:v>3086.426758189365</c:v>
                </c:pt>
                <c:pt idx="43">
                  <c:v>3092.188295568227</c:v>
                </c:pt>
                <c:pt idx="44">
                  <c:v>3097.96126342676</c:v>
                </c:pt>
                <c:pt idx="45">
                  <c:v>3103.742344814486</c:v>
                </c:pt>
                <c:pt idx="46">
                  <c:v>3109.53611832088</c:v>
                </c:pt>
                <c:pt idx="47">
                  <c:v>3114.966406477318</c:v>
                </c:pt>
                <c:pt idx="48">
                  <c:v>3120.770438981561</c:v>
                </c:pt>
                <c:pt idx="49">
                  <c:v>3126.259484495219</c:v>
                </c:pt>
                <c:pt idx="50">
                  <c:v>3132.095995099882</c:v>
                </c:pt>
                <c:pt idx="51">
                  <c:v>3137.930404857934</c:v>
                </c:pt>
                <c:pt idx="52">
                  <c:v>3143.784320222376</c:v>
                </c:pt>
                <c:pt idx="53">
                  <c:v>3149.647704055872</c:v>
                </c:pt>
                <c:pt idx="54">
                  <c:v>3155.522168749085</c:v>
                </c:pt>
                <c:pt idx="55">
                  <c:v>3161.405693803353</c:v>
                </c:pt>
                <c:pt idx="56">
                  <c:v>3167.299406780525</c:v>
                </c:pt>
                <c:pt idx="57">
                  <c:v>3173.208327337253</c:v>
                </c:pt>
                <c:pt idx="58">
                  <c:v>3179.134554588207</c:v>
                </c:pt>
                <c:pt idx="59">
                  <c:v>3185.059692058598</c:v>
                </c:pt>
                <c:pt idx="60">
                  <c:v>3190.995564796592</c:v>
                </c:pt>
                <c:pt idx="61">
                  <c:v>3196.945144230023</c:v>
                </c:pt>
                <c:pt idx="62">
                  <c:v>3196.628620690449</c:v>
                </c:pt>
                <c:pt idx="63">
                  <c:v>3202.559476718836</c:v>
                </c:pt>
                <c:pt idx="64">
                  <c:v>3208.528784732798</c:v>
                </c:pt>
                <c:pt idx="65">
                  <c:v>3214.444864051211</c:v>
                </c:pt>
                <c:pt idx="66">
                  <c:v>3219.30330573392</c:v>
                </c:pt>
                <c:pt idx="67">
                  <c:v>3225.234216131058</c:v>
                </c:pt>
                <c:pt idx="68">
                  <c:v>3230.593961571295</c:v>
                </c:pt>
                <c:pt idx="69">
                  <c:v>3236.48527425391</c:v>
                </c:pt>
                <c:pt idx="70">
                  <c:v>3242.369931566635</c:v>
                </c:pt>
                <c:pt idx="71">
                  <c:v>3248.305313763991</c:v>
                </c:pt>
                <c:pt idx="72">
                  <c:v>3254.275338692608</c:v>
                </c:pt>
                <c:pt idx="73">
                  <c:v>3260.23665865771</c:v>
                </c:pt>
                <c:pt idx="74">
                  <c:v>3265.715029542638</c:v>
                </c:pt>
                <c:pt idx="75">
                  <c:v>3271.69171975435</c:v>
                </c:pt>
                <c:pt idx="76">
                  <c:v>3277.633233614094</c:v>
                </c:pt>
                <c:pt idx="77">
                  <c:v>3282.822398943901</c:v>
                </c:pt>
                <c:pt idx="78">
                  <c:v>3288.793851784367</c:v>
                </c:pt>
                <c:pt idx="79">
                  <c:v>3294.816010210925</c:v>
                </c:pt>
                <c:pt idx="80">
                  <c:v>3299.56330536515</c:v>
                </c:pt>
                <c:pt idx="81">
                  <c:v>3303.479680057587</c:v>
                </c:pt>
                <c:pt idx="82">
                  <c:v>3310.46518563106</c:v>
                </c:pt>
                <c:pt idx="83">
                  <c:v>3316.423058571331</c:v>
                </c:pt>
                <c:pt idx="84">
                  <c:v>3322.389413964297</c:v>
                </c:pt>
                <c:pt idx="85">
                  <c:v>3328.42171627812</c:v>
                </c:pt>
                <c:pt idx="86">
                  <c:v>3334.19626030795</c:v>
                </c:pt>
                <c:pt idx="87">
                  <c:v>3340.01924555314</c:v>
                </c:pt>
                <c:pt idx="88">
                  <c:v>3341.877148981862</c:v>
                </c:pt>
                <c:pt idx="89">
                  <c:v>3347.804081437489</c:v>
                </c:pt>
                <c:pt idx="90">
                  <c:v>3351.29175393464</c:v>
                </c:pt>
                <c:pt idx="91">
                  <c:v>3357.235758123587</c:v>
                </c:pt>
                <c:pt idx="92">
                  <c:v>3363.213828217991</c:v>
                </c:pt>
                <c:pt idx="93">
                  <c:v>3370.195444800094</c:v>
                </c:pt>
                <c:pt idx="94">
                  <c:v>3375.491408579662</c:v>
                </c:pt>
                <c:pt idx="95">
                  <c:v>3381.437303600582</c:v>
                </c:pt>
                <c:pt idx="96">
                  <c:v>3386.583879216694</c:v>
                </c:pt>
                <c:pt idx="97">
                  <c:v>3391.660119923928</c:v>
                </c:pt>
                <c:pt idx="98">
                  <c:v>3393.167848948111</c:v>
                </c:pt>
                <c:pt idx="99">
                  <c:v>3397.894321538282</c:v>
                </c:pt>
                <c:pt idx="100">
                  <c:v>3401.661461339987</c:v>
                </c:pt>
                <c:pt idx="101">
                  <c:v>3407.600956297678</c:v>
                </c:pt>
                <c:pt idx="102">
                  <c:v>3413.176874092822</c:v>
                </c:pt>
                <c:pt idx="103">
                  <c:v>3418.62079554093</c:v>
                </c:pt>
                <c:pt idx="104">
                  <c:v>3426.422619651195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'Retirement benefit values 2017'!$AB$4:$AB$108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2017'!$AH$4:$AH$108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2357.6237148842</c:v>
                </c:pt>
                <c:pt idx="18">
                  <c:v>2362.031880682825</c:v>
                </c:pt>
                <c:pt idx="19">
                  <c:v>2366.448288647373</c:v>
                </c:pt>
                <c:pt idx="20">
                  <c:v>2370.872954188421</c:v>
                </c:pt>
                <c:pt idx="21">
                  <c:v>2372.256130438301</c:v>
                </c:pt>
                <c:pt idx="22">
                  <c:v>2376.81285327293</c:v>
                </c:pt>
                <c:pt idx="23">
                  <c:v>2381.318114448005</c:v>
                </c:pt>
                <c:pt idx="24">
                  <c:v>2385.873762693743</c:v>
                </c:pt>
                <c:pt idx="25">
                  <c:v>2390.551877120711</c:v>
                </c:pt>
                <c:pt idx="26">
                  <c:v>2395.154150805035</c:v>
                </c:pt>
                <c:pt idx="27">
                  <c:v>2399.801337246417</c:v>
                </c:pt>
                <c:pt idx="28">
                  <c:v>2404.415047529247</c:v>
                </c:pt>
                <c:pt idx="29">
                  <c:v>2409.030015839804</c:v>
                </c:pt>
                <c:pt idx="30">
                  <c:v>2413.615896539516</c:v>
                </c:pt>
                <c:pt idx="31">
                  <c:v>2418.197519298481</c:v>
                </c:pt>
                <c:pt idx="32">
                  <c:v>2422.818984617142</c:v>
                </c:pt>
                <c:pt idx="33">
                  <c:v>2427.39920514914</c:v>
                </c:pt>
                <c:pt idx="34">
                  <c:v>2431.98987040231</c:v>
                </c:pt>
                <c:pt idx="35">
                  <c:v>2421.133192408905</c:v>
                </c:pt>
                <c:pt idx="36">
                  <c:v>2426.181884675477</c:v>
                </c:pt>
                <c:pt idx="37">
                  <c:v>2431.403999539903</c:v>
                </c:pt>
                <c:pt idx="38">
                  <c:v>2436.673468577282</c:v>
                </c:pt>
                <c:pt idx="39">
                  <c:v>2455.093630751851</c:v>
                </c:pt>
                <c:pt idx="40">
                  <c:v>2459.819811355833</c:v>
                </c:pt>
                <c:pt idx="41">
                  <c:v>2464.52656740576</c:v>
                </c:pt>
                <c:pt idx="42">
                  <c:v>2469.20990731488</c:v>
                </c:pt>
                <c:pt idx="43">
                  <c:v>2473.925857796145</c:v>
                </c:pt>
                <c:pt idx="44">
                  <c:v>2478.597497766872</c:v>
                </c:pt>
                <c:pt idx="45">
                  <c:v>2476.415856792243</c:v>
                </c:pt>
                <c:pt idx="46">
                  <c:v>2481.464130233508</c:v>
                </c:pt>
                <c:pt idx="47">
                  <c:v>2486.656436224682</c:v>
                </c:pt>
                <c:pt idx="48">
                  <c:v>2491.613472682191</c:v>
                </c:pt>
                <c:pt idx="49">
                  <c:v>2496.605749727804</c:v>
                </c:pt>
                <c:pt idx="50">
                  <c:v>2501.591586530043</c:v>
                </c:pt>
                <c:pt idx="51">
                  <c:v>2511.539897467743</c:v>
                </c:pt>
                <c:pt idx="52">
                  <c:v>2515.653915096813</c:v>
                </c:pt>
                <c:pt idx="53">
                  <c:v>2520.409427536737</c:v>
                </c:pt>
                <c:pt idx="54">
                  <c:v>2525.17739457714</c:v>
                </c:pt>
                <c:pt idx="55">
                  <c:v>2529.944080324196</c:v>
                </c:pt>
                <c:pt idx="56">
                  <c:v>2534.715115517198</c:v>
                </c:pt>
                <c:pt idx="57">
                  <c:v>2531.568047986719</c:v>
                </c:pt>
                <c:pt idx="58">
                  <c:v>2536.581530707194</c:v>
                </c:pt>
                <c:pt idx="59">
                  <c:v>2537.993470339182</c:v>
                </c:pt>
                <c:pt idx="60">
                  <c:v>2543.059545919694</c:v>
                </c:pt>
                <c:pt idx="61">
                  <c:v>2548.065450718049</c:v>
                </c:pt>
                <c:pt idx="62">
                  <c:v>2553.177838763147</c:v>
                </c:pt>
                <c:pt idx="63">
                  <c:v>2558.258050531252</c:v>
                </c:pt>
                <c:pt idx="64">
                  <c:v>2563.170913917219</c:v>
                </c:pt>
                <c:pt idx="65">
                  <c:v>2568.174600682964</c:v>
                </c:pt>
                <c:pt idx="66">
                  <c:v>2573.29750125796</c:v>
                </c:pt>
                <c:pt idx="67">
                  <c:v>2577.025405475097</c:v>
                </c:pt>
                <c:pt idx="68">
                  <c:v>2582.007711027265</c:v>
                </c:pt>
                <c:pt idx="69">
                  <c:v>2586.77025992228</c:v>
                </c:pt>
                <c:pt idx="70">
                  <c:v>2591.890576917301</c:v>
                </c:pt>
                <c:pt idx="71">
                  <c:v>2596.96283280526</c:v>
                </c:pt>
                <c:pt idx="72">
                  <c:v>2602.073601456149</c:v>
                </c:pt>
                <c:pt idx="73">
                  <c:v>2606.245141302908</c:v>
                </c:pt>
                <c:pt idx="74">
                  <c:v>2611.143415785154</c:v>
                </c:pt>
                <c:pt idx="75">
                  <c:v>2616.27994280791</c:v>
                </c:pt>
                <c:pt idx="76">
                  <c:v>2621.371616292107</c:v>
                </c:pt>
                <c:pt idx="77">
                  <c:v>2626.007497436313</c:v>
                </c:pt>
                <c:pt idx="78">
                  <c:v>2630.995051212273</c:v>
                </c:pt>
                <c:pt idx="79">
                  <c:v>2636.127724412843</c:v>
                </c:pt>
                <c:pt idx="80">
                  <c:v>2641.260080120155</c:v>
                </c:pt>
                <c:pt idx="81">
                  <c:v>2646.428734907302</c:v>
                </c:pt>
                <c:pt idx="82">
                  <c:v>2649.756751894364</c:v>
                </c:pt>
                <c:pt idx="83">
                  <c:v>2654.924716170876</c:v>
                </c:pt>
                <c:pt idx="84">
                  <c:v>2660.14809745216</c:v>
                </c:pt>
                <c:pt idx="85">
                  <c:v>2665.096252671793</c:v>
                </c:pt>
                <c:pt idx="86">
                  <c:v>2670.626927802898</c:v>
                </c:pt>
                <c:pt idx="87">
                  <c:v>2675.431215483252</c:v>
                </c:pt>
                <c:pt idx="88">
                  <c:v>2680.628347303937</c:v>
                </c:pt>
                <c:pt idx="89">
                  <c:v>2685.868151123568</c:v>
                </c:pt>
                <c:pt idx="90">
                  <c:v>2686.417361909754</c:v>
                </c:pt>
                <c:pt idx="91">
                  <c:v>2691.755101522061</c:v>
                </c:pt>
                <c:pt idx="92">
                  <c:v>2695.536504996151</c:v>
                </c:pt>
                <c:pt idx="93">
                  <c:v>2700.685514403151</c:v>
                </c:pt>
                <c:pt idx="94">
                  <c:v>2705.697491965404</c:v>
                </c:pt>
                <c:pt idx="95">
                  <c:v>2708.408463019336</c:v>
                </c:pt>
                <c:pt idx="96">
                  <c:v>2711.372083288543</c:v>
                </c:pt>
                <c:pt idx="97">
                  <c:v>2716.807772766283</c:v>
                </c:pt>
                <c:pt idx="98">
                  <c:v>2721.648049383016</c:v>
                </c:pt>
                <c:pt idx="99">
                  <c:v>2726.99831768346</c:v>
                </c:pt>
                <c:pt idx="100">
                  <c:v>2729.912792925924</c:v>
                </c:pt>
                <c:pt idx="101">
                  <c:v>2735.55834198348</c:v>
                </c:pt>
                <c:pt idx="102">
                  <c:v>2741.057452715988</c:v>
                </c:pt>
                <c:pt idx="103">
                  <c:v>2745.863031603822</c:v>
                </c:pt>
                <c:pt idx="104">
                  <c:v>2751.294959473971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053096"/>
        <c:axId val="-2111050088"/>
      </c:lineChart>
      <c:lineChart>
        <c:grouping val="standard"/>
        <c:varyColors val="0"/>
        <c:ser>
          <c:idx val="6"/>
          <c:order val="6"/>
          <c:tx>
            <c:strRef>
              <c:f>'Retirement benefit values 2017'!$AM$3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'Retirement benefit values 2017'!$AM$4:$AM$108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044008"/>
        <c:axId val="-2111047048"/>
      </c:lineChart>
      <c:catAx>
        <c:axId val="-21110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1050088"/>
        <c:crosses val="autoZero"/>
        <c:auto val="1"/>
        <c:lblAlgn val="ctr"/>
        <c:lblOffset val="100"/>
        <c:noMultiLvlLbl val="0"/>
      </c:catAx>
      <c:valAx>
        <c:axId val="-2111050088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1053096"/>
        <c:crosses val="autoZero"/>
        <c:crossBetween val="between"/>
      </c:valAx>
      <c:valAx>
        <c:axId val="-2111047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1044008"/>
        <c:crosses val="max"/>
        <c:crossBetween val="between"/>
      </c:valAx>
      <c:catAx>
        <c:axId val="-2111044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0470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29671666516971"/>
          <c:y val="0.0175849564857024"/>
          <c:w val="0.260188916499506"/>
          <c:h val="0.90068535018649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3981128125855"/>
          <c:y val="0.0138999205718824"/>
          <c:w val="0.913856147582779"/>
          <c:h val="0.6428341140637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 2017'!$J$3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 2017'!$I$4:$I$108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2017'!$J$4:$J$108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6248.355521284823</c:v>
                </c:pt>
                <c:pt idx="2">
                  <c:v>6398.732864689492</c:v>
                </c:pt>
                <c:pt idx="3">
                  <c:v>6562.16934766773</c:v>
                </c:pt>
                <c:pt idx="4">
                  <c:v>6461.295138755286</c:v>
                </c:pt>
                <c:pt idx="5">
                  <c:v>6070.823989787785</c:v>
                </c:pt>
                <c:pt idx="6">
                  <c:v>5894.395014186566</c:v>
                </c:pt>
                <c:pt idx="7">
                  <c:v>5954.937241266558</c:v>
                </c:pt>
                <c:pt idx="8">
                  <c:v>6014.289447131079</c:v>
                </c:pt>
                <c:pt idx="9">
                  <c:v>6104.277946976366</c:v>
                </c:pt>
                <c:pt idx="10">
                  <c:v>6074.492395672851</c:v>
                </c:pt>
                <c:pt idx="11">
                  <c:v>6241.620872575642</c:v>
                </c:pt>
                <c:pt idx="12">
                  <c:v>6232.76525663114</c:v>
                </c:pt>
                <c:pt idx="13">
                  <c:v>6162.685621912977</c:v>
                </c:pt>
                <c:pt idx="14">
                  <c:v>6129.908562498915</c:v>
                </c:pt>
                <c:pt idx="15">
                  <c:v>6190.171694059313</c:v>
                </c:pt>
                <c:pt idx="16">
                  <c:v>6198.831005289426</c:v>
                </c:pt>
                <c:pt idx="17">
                  <c:v>6202.401169022832</c:v>
                </c:pt>
                <c:pt idx="18">
                  <c:v>6209.64242561356</c:v>
                </c:pt>
                <c:pt idx="19">
                  <c:v>6193.145024381352</c:v>
                </c:pt>
                <c:pt idx="20">
                  <c:v>6200.249265207608</c:v>
                </c:pt>
                <c:pt idx="21">
                  <c:v>6188.09613150022</c:v>
                </c:pt>
                <c:pt idx="22">
                  <c:v>6159.512763352538</c:v>
                </c:pt>
                <c:pt idx="23">
                  <c:v>6152.736097172691</c:v>
                </c:pt>
                <c:pt idx="24">
                  <c:v>6166.441517990247</c:v>
                </c:pt>
                <c:pt idx="25">
                  <c:v>6199.616006749936</c:v>
                </c:pt>
                <c:pt idx="26">
                  <c:v>6170.808996093246</c:v>
                </c:pt>
                <c:pt idx="27">
                  <c:v>6149.39214611742</c:v>
                </c:pt>
                <c:pt idx="28">
                  <c:v>6142.405001214154</c:v>
                </c:pt>
                <c:pt idx="29">
                  <c:v>6165.73049702791</c:v>
                </c:pt>
                <c:pt idx="30">
                  <c:v>6132.29249191254</c:v>
                </c:pt>
                <c:pt idx="31">
                  <c:v>6102.450340630397</c:v>
                </c:pt>
                <c:pt idx="32">
                  <c:v>6136.449435590371</c:v>
                </c:pt>
                <c:pt idx="33">
                  <c:v>6117.290207667307</c:v>
                </c:pt>
                <c:pt idx="34">
                  <c:v>6111.797565021577</c:v>
                </c:pt>
                <c:pt idx="35">
                  <c:v>6120.981182517575</c:v>
                </c:pt>
                <c:pt idx="36">
                  <c:v>6116.46042791173</c:v>
                </c:pt>
                <c:pt idx="37">
                  <c:v>6080.931347886962</c:v>
                </c:pt>
                <c:pt idx="38">
                  <c:v>6081.57229437955</c:v>
                </c:pt>
                <c:pt idx="39">
                  <c:v>6054.15250387945</c:v>
                </c:pt>
                <c:pt idx="40">
                  <c:v>6064.438977034926</c:v>
                </c:pt>
                <c:pt idx="41">
                  <c:v>6069.455113880778</c:v>
                </c:pt>
                <c:pt idx="42">
                  <c:v>6058.510562620377</c:v>
                </c:pt>
                <c:pt idx="43">
                  <c:v>6066.736093358481</c:v>
                </c:pt>
                <c:pt idx="44">
                  <c:v>6025.749376681008</c:v>
                </c:pt>
                <c:pt idx="45">
                  <c:v>6016.031886358736</c:v>
                </c:pt>
                <c:pt idx="46">
                  <c:v>6025.550702392678</c:v>
                </c:pt>
                <c:pt idx="47">
                  <c:v>6014.57628610973</c:v>
                </c:pt>
                <c:pt idx="48">
                  <c:v>6050.786582475518</c:v>
                </c:pt>
                <c:pt idx="49">
                  <c:v>6046.1532266389</c:v>
                </c:pt>
                <c:pt idx="50">
                  <c:v>6034.963452627017</c:v>
                </c:pt>
                <c:pt idx="51">
                  <c:v>6019.025225205722</c:v>
                </c:pt>
                <c:pt idx="52">
                  <c:v>6016.721413924756</c:v>
                </c:pt>
                <c:pt idx="53">
                  <c:v>6011.380269400797</c:v>
                </c:pt>
                <c:pt idx="54">
                  <c:v>6003.98417479889</c:v>
                </c:pt>
                <c:pt idx="55">
                  <c:v>5982.653691038227</c:v>
                </c:pt>
                <c:pt idx="56">
                  <c:v>5989.608050281521</c:v>
                </c:pt>
                <c:pt idx="57">
                  <c:v>5969.770163456728</c:v>
                </c:pt>
                <c:pt idx="58">
                  <c:v>5975.606231610572</c:v>
                </c:pt>
                <c:pt idx="59">
                  <c:v>5956.363885731987</c:v>
                </c:pt>
                <c:pt idx="60">
                  <c:v>5949.240860738263</c:v>
                </c:pt>
                <c:pt idx="61">
                  <c:v>5973.797493781138</c:v>
                </c:pt>
                <c:pt idx="62">
                  <c:v>5956.693167814294</c:v>
                </c:pt>
                <c:pt idx="63">
                  <c:v>5954.817496780595</c:v>
                </c:pt>
                <c:pt idx="64">
                  <c:v>5942.824396870977</c:v>
                </c:pt>
                <c:pt idx="65">
                  <c:v>5923.904004260261</c:v>
                </c:pt>
                <c:pt idx="66">
                  <c:v>5935.35628847061</c:v>
                </c:pt>
                <c:pt idx="67">
                  <c:v>5930.244715838891</c:v>
                </c:pt>
                <c:pt idx="68">
                  <c:v>5919.551030719145</c:v>
                </c:pt>
                <c:pt idx="69">
                  <c:v>5901.861242334412</c:v>
                </c:pt>
                <c:pt idx="70">
                  <c:v>5901.467032750716</c:v>
                </c:pt>
                <c:pt idx="71">
                  <c:v>5891.258287853828</c:v>
                </c:pt>
                <c:pt idx="72">
                  <c:v>5873.160655485575</c:v>
                </c:pt>
                <c:pt idx="73">
                  <c:v>5884.418856332226</c:v>
                </c:pt>
                <c:pt idx="74">
                  <c:v>5872.249182465096</c:v>
                </c:pt>
                <c:pt idx="75">
                  <c:v>5904.52813470736</c:v>
                </c:pt>
                <c:pt idx="76">
                  <c:v>5888.511350554421</c:v>
                </c:pt>
                <c:pt idx="77">
                  <c:v>5903.500526168922</c:v>
                </c:pt>
                <c:pt idx="78">
                  <c:v>5908.691428340045</c:v>
                </c:pt>
                <c:pt idx="79">
                  <c:v>5890.417558906065</c:v>
                </c:pt>
                <c:pt idx="80">
                  <c:v>5866.805495338249</c:v>
                </c:pt>
                <c:pt idx="81">
                  <c:v>5844.350862986177</c:v>
                </c:pt>
                <c:pt idx="82">
                  <c:v>5846.458781759652</c:v>
                </c:pt>
                <c:pt idx="83">
                  <c:v>5840.497018421923</c:v>
                </c:pt>
                <c:pt idx="84">
                  <c:v>5844.490659951483</c:v>
                </c:pt>
                <c:pt idx="85">
                  <c:v>5828.324207806801</c:v>
                </c:pt>
                <c:pt idx="86">
                  <c:v>5824.176785858155</c:v>
                </c:pt>
                <c:pt idx="87">
                  <c:v>5844.744510248139</c:v>
                </c:pt>
                <c:pt idx="88">
                  <c:v>5852.577369370703</c:v>
                </c:pt>
                <c:pt idx="89">
                  <c:v>5849.39941874994</c:v>
                </c:pt>
                <c:pt idx="90">
                  <c:v>5825.48027447421</c:v>
                </c:pt>
                <c:pt idx="91">
                  <c:v>5805.66610358573</c:v>
                </c:pt>
                <c:pt idx="92">
                  <c:v>5806.281542937506</c:v>
                </c:pt>
                <c:pt idx="93">
                  <c:v>5792.246244844663</c:v>
                </c:pt>
                <c:pt idx="94">
                  <c:v>5766.239805277283</c:v>
                </c:pt>
                <c:pt idx="95">
                  <c:v>5758.95729879822</c:v>
                </c:pt>
                <c:pt idx="96">
                  <c:v>5756.839845324188</c:v>
                </c:pt>
                <c:pt idx="97">
                  <c:v>5772.024274694233</c:v>
                </c:pt>
                <c:pt idx="98">
                  <c:v>5749.670374431807</c:v>
                </c:pt>
                <c:pt idx="99">
                  <c:v>5756.144611117463</c:v>
                </c:pt>
                <c:pt idx="100">
                  <c:v>5768.664559100086</c:v>
                </c:pt>
                <c:pt idx="101">
                  <c:v>5773.00652679225</c:v>
                </c:pt>
                <c:pt idx="102">
                  <c:v>5774.488864617203</c:v>
                </c:pt>
                <c:pt idx="103">
                  <c:v>5760.521929165566</c:v>
                </c:pt>
                <c:pt idx="104">
                  <c:v>5739.667674477326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2017'!$K$3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ln w="38100" cmpd="dbl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'Retirement benefit values 2017'!$I$4:$I$108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3878.690598740987</c:v>
                </c:pt>
                <c:pt idx="8">
                  <c:v>4225.580556293844</c:v>
                </c:pt>
                <c:pt idx="9">
                  <c:v>4021.426053058324</c:v>
                </c:pt>
                <c:pt idx="10">
                  <c:v>4280.94158944786</c:v>
                </c:pt>
                <c:pt idx="11">
                  <c:v>4090.611123073024</c:v>
                </c:pt>
                <c:pt idx="12">
                  <c:v>4426.690226537095</c:v>
                </c:pt>
                <c:pt idx="13">
                  <c:v>4149.505765436416</c:v>
                </c:pt>
                <c:pt idx="14">
                  <c:v>4084.799675072393</c:v>
                </c:pt>
                <c:pt idx="15">
                  <c:v>4050.77530238088</c:v>
                </c:pt>
                <c:pt idx="16">
                  <c:v>4050.894358979263</c:v>
                </c:pt>
                <c:pt idx="17">
                  <c:v>4055.559797595277</c:v>
                </c:pt>
                <c:pt idx="18">
                  <c:v>4057.10670257425</c:v>
                </c:pt>
                <c:pt idx="19">
                  <c:v>4061.939391455276</c:v>
                </c:pt>
                <c:pt idx="20">
                  <c:v>4078.583160458969</c:v>
                </c:pt>
                <c:pt idx="21">
                  <c:v>4165.668758287801</c:v>
                </c:pt>
                <c:pt idx="22">
                  <c:v>4180.525105062907</c:v>
                </c:pt>
                <c:pt idx="23">
                  <c:v>4204.063292365822</c:v>
                </c:pt>
                <c:pt idx="24">
                  <c:v>4230.025053137881</c:v>
                </c:pt>
                <c:pt idx="25">
                  <c:v>4248.8315556119</c:v>
                </c:pt>
                <c:pt idx="26">
                  <c:v>4270.863038739017</c:v>
                </c:pt>
                <c:pt idx="27">
                  <c:v>4291.497188394196</c:v>
                </c:pt>
                <c:pt idx="28">
                  <c:v>4315.574446199324</c:v>
                </c:pt>
                <c:pt idx="29">
                  <c:v>4340.62987530465</c:v>
                </c:pt>
                <c:pt idx="30">
                  <c:v>4355.680871614284</c:v>
                </c:pt>
                <c:pt idx="31">
                  <c:v>4379.217359743451</c:v>
                </c:pt>
                <c:pt idx="32">
                  <c:v>4395.396704072614</c:v>
                </c:pt>
                <c:pt idx="33">
                  <c:v>4420.883631532825</c:v>
                </c:pt>
                <c:pt idx="34">
                  <c:v>4439.438507240632</c:v>
                </c:pt>
                <c:pt idx="35">
                  <c:v>4465.173078452345</c:v>
                </c:pt>
                <c:pt idx="36">
                  <c:v>4487.354713531641</c:v>
                </c:pt>
                <c:pt idx="37">
                  <c:v>4514.195278326597</c:v>
                </c:pt>
                <c:pt idx="38">
                  <c:v>4535.680548096544</c:v>
                </c:pt>
                <c:pt idx="39">
                  <c:v>4551.007968066406</c:v>
                </c:pt>
                <c:pt idx="40">
                  <c:v>4553.442241928193</c:v>
                </c:pt>
                <c:pt idx="41">
                  <c:v>4562.6419480792</c:v>
                </c:pt>
                <c:pt idx="42">
                  <c:v>4566.723140688116</c:v>
                </c:pt>
                <c:pt idx="43">
                  <c:v>4582.031826650642</c:v>
                </c:pt>
                <c:pt idx="44">
                  <c:v>4593.875967087361</c:v>
                </c:pt>
                <c:pt idx="45">
                  <c:v>4604.48282694652</c:v>
                </c:pt>
                <c:pt idx="46">
                  <c:v>4611.021584650652</c:v>
                </c:pt>
                <c:pt idx="47">
                  <c:v>4603.253074728945</c:v>
                </c:pt>
                <c:pt idx="48">
                  <c:v>4607.327624209077</c:v>
                </c:pt>
                <c:pt idx="49">
                  <c:v>4619.226486344818</c:v>
                </c:pt>
                <c:pt idx="50">
                  <c:v>4618.641834613924</c:v>
                </c:pt>
                <c:pt idx="51">
                  <c:v>4625.942435211004</c:v>
                </c:pt>
                <c:pt idx="52">
                  <c:v>4639.601169215545</c:v>
                </c:pt>
                <c:pt idx="53">
                  <c:v>4646.35917332044</c:v>
                </c:pt>
                <c:pt idx="54">
                  <c:v>4650.729667304777</c:v>
                </c:pt>
                <c:pt idx="55">
                  <c:v>4658.952352416594</c:v>
                </c:pt>
                <c:pt idx="56">
                  <c:v>4668.654284113514</c:v>
                </c:pt>
                <c:pt idx="57">
                  <c:v>4673.638286016677</c:v>
                </c:pt>
                <c:pt idx="58">
                  <c:v>4678.064965125567</c:v>
                </c:pt>
                <c:pt idx="59">
                  <c:v>4676.538326133852</c:v>
                </c:pt>
                <c:pt idx="60">
                  <c:v>4656.254325628626</c:v>
                </c:pt>
                <c:pt idx="61">
                  <c:v>4666.759868877572</c:v>
                </c:pt>
                <c:pt idx="62">
                  <c:v>4676.88949643707</c:v>
                </c:pt>
                <c:pt idx="63">
                  <c:v>4675.041368808216</c:v>
                </c:pt>
                <c:pt idx="64">
                  <c:v>4687.8064138339</c:v>
                </c:pt>
                <c:pt idx="65">
                  <c:v>4697.264409917611</c:v>
                </c:pt>
                <c:pt idx="66">
                  <c:v>4694.252272128792</c:v>
                </c:pt>
                <c:pt idx="67">
                  <c:v>4704.626190412328</c:v>
                </c:pt>
                <c:pt idx="68">
                  <c:v>4711.834414057592</c:v>
                </c:pt>
                <c:pt idx="69">
                  <c:v>4715.673271695211</c:v>
                </c:pt>
                <c:pt idx="70">
                  <c:v>4719.69032715196</c:v>
                </c:pt>
                <c:pt idx="71">
                  <c:v>4715.612128503167</c:v>
                </c:pt>
                <c:pt idx="72">
                  <c:v>4727.580241767237</c:v>
                </c:pt>
                <c:pt idx="73">
                  <c:v>4738.982692641676</c:v>
                </c:pt>
                <c:pt idx="74">
                  <c:v>4736.971042889402</c:v>
                </c:pt>
                <c:pt idx="75">
                  <c:v>4730.806779122055</c:v>
                </c:pt>
                <c:pt idx="76">
                  <c:v>4740.365680351788</c:v>
                </c:pt>
                <c:pt idx="77">
                  <c:v>4729.181206048014</c:v>
                </c:pt>
                <c:pt idx="78">
                  <c:v>4735.822107976585</c:v>
                </c:pt>
                <c:pt idx="79">
                  <c:v>4735.699354336865</c:v>
                </c:pt>
                <c:pt idx="80">
                  <c:v>4739.810094580537</c:v>
                </c:pt>
                <c:pt idx="81">
                  <c:v>4730.646280211222</c:v>
                </c:pt>
                <c:pt idx="82">
                  <c:v>4731.287755003103</c:v>
                </c:pt>
                <c:pt idx="83">
                  <c:v>4730.259642165807</c:v>
                </c:pt>
                <c:pt idx="84">
                  <c:v>4720.896012602247</c:v>
                </c:pt>
                <c:pt idx="85">
                  <c:v>4704.800493585031</c:v>
                </c:pt>
                <c:pt idx="86">
                  <c:v>4700.930437487054</c:v>
                </c:pt>
                <c:pt idx="87">
                  <c:v>4695.60251502803</c:v>
                </c:pt>
                <c:pt idx="88">
                  <c:v>4695.659167140056</c:v>
                </c:pt>
                <c:pt idx="89">
                  <c:v>4692.0650801587</c:v>
                </c:pt>
                <c:pt idx="90">
                  <c:v>4683.965472470481</c:v>
                </c:pt>
                <c:pt idx="91">
                  <c:v>4675.585040790047</c:v>
                </c:pt>
                <c:pt idx="92">
                  <c:v>4677.401771637654</c:v>
                </c:pt>
                <c:pt idx="93">
                  <c:v>4672.14083808028</c:v>
                </c:pt>
                <c:pt idx="94">
                  <c:v>4674.348062789465</c:v>
                </c:pt>
                <c:pt idx="95">
                  <c:v>4669.382162173983</c:v>
                </c:pt>
                <c:pt idx="96">
                  <c:v>4676.924991304372</c:v>
                </c:pt>
                <c:pt idx="97">
                  <c:v>4672.914822147149</c:v>
                </c:pt>
                <c:pt idx="98">
                  <c:v>4659.998680232155</c:v>
                </c:pt>
                <c:pt idx="99">
                  <c:v>4654.595649084313</c:v>
                </c:pt>
                <c:pt idx="100">
                  <c:v>4649.322715996273</c:v>
                </c:pt>
                <c:pt idx="101">
                  <c:v>4645.513044749273</c:v>
                </c:pt>
                <c:pt idx="102">
                  <c:v>4632.273046897658</c:v>
                </c:pt>
                <c:pt idx="103">
                  <c:v>4622.215185816627</c:v>
                </c:pt>
                <c:pt idx="104">
                  <c:v>4608.048962424492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'Retirement benefit values 2017'!$I$4:$I$108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2017'!$L$4:$L$108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4291.604486910103</c:v>
                </c:pt>
                <c:pt idx="8">
                  <c:v>4679.935805157964</c:v>
                </c:pt>
                <c:pt idx="9">
                  <c:v>4470.586981045532</c:v>
                </c:pt>
                <c:pt idx="10">
                  <c:v>4771.771376636411</c:v>
                </c:pt>
                <c:pt idx="11">
                  <c:v>4573.667776050571</c:v>
                </c:pt>
                <c:pt idx="12">
                  <c:v>4966.098007780977</c:v>
                </c:pt>
                <c:pt idx="13">
                  <c:v>4662.830857950112</c:v>
                </c:pt>
                <c:pt idx="14">
                  <c:v>4603.10106809543</c:v>
                </c:pt>
                <c:pt idx="15">
                  <c:v>4574.421817817908</c:v>
                </c:pt>
                <c:pt idx="16">
                  <c:v>4588.56280860662</c:v>
                </c:pt>
                <c:pt idx="17">
                  <c:v>4611.486923541244</c:v>
                </c:pt>
                <c:pt idx="18">
                  <c:v>4632.432048852683</c:v>
                </c:pt>
                <c:pt idx="19">
                  <c:v>4659.140431182046</c:v>
                </c:pt>
                <c:pt idx="20">
                  <c:v>4677.231507526739</c:v>
                </c:pt>
                <c:pt idx="21">
                  <c:v>4700.064288806364</c:v>
                </c:pt>
                <c:pt idx="22">
                  <c:v>4718.930716202151</c:v>
                </c:pt>
                <c:pt idx="23">
                  <c:v>4735.775516579641</c:v>
                </c:pt>
                <c:pt idx="24">
                  <c:v>4756.071289880605</c:v>
                </c:pt>
                <c:pt idx="25">
                  <c:v>4771.714018209283</c:v>
                </c:pt>
                <c:pt idx="26">
                  <c:v>4794.028213193324</c:v>
                </c:pt>
                <c:pt idx="27">
                  <c:v>4804.852026082528</c:v>
                </c:pt>
                <c:pt idx="28">
                  <c:v>4818.02981186633</c:v>
                </c:pt>
                <c:pt idx="29">
                  <c:v>4846.266952150568</c:v>
                </c:pt>
                <c:pt idx="30">
                  <c:v>4866.914150694464</c:v>
                </c:pt>
                <c:pt idx="31">
                  <c:v>4886.981595571372</c:v>
                </c:pt>
                <c:pt idx="32">
                  <c:v>4916.700581570307</c:v>
                </c:pt>
                <c:pt idx="33">
                  <c:v>4941.52316856154</c:v>
                </c:pt>
                <c:pt idx="34">
                  <c:v>4958.336818625075</c:v>
                </c:pt>
                <c:pt idx="35">
                  <c:v>4978.75177951808</c:v>
                </c:pt>
                <c:pt idx="36">
                  <c:v>4991.698789743337</c:v>
                </c:pt>
                <c:pt idx="37">
                  <c:v>5020.391103593224</c:v>
                </c:pt>
                <c:pt idx="38">
                  <c:v>5049.63502180016</c:v>
                </c:pt>
                <c:pt idx="39">
                  <c:v>5061.37793527795</c:v>
                </c:pt>
                <c:pt idx="40">
                  <c:v>5090.377880210509</c:v>
                </c:pt>
                <c:pt idx="41">
                  <c:v>5116.40488106597</c:v>
                </c:pt>
                <c:pt idx="42">
                  <c:v>5135.111644541667</c:v>
                </c:pt>
                <c:pt idx="43">
                  <c:v>5162.97131400621</c:v>
                </c:pt>
                <c:pt idx="44">
                  <c:v>5198.325398504023</c:v>
                </c:pt>
                <c:pt idx="45">
                  <c:v>5218.20819039037</c:v>
                </c:pt>
                <c:pt idx="46">
                  <c:v>5244.006278224966</c:v>
                </c:pt>
                <c:pt idx="47">
                  <c:v>5254.762732013625</c:v>
                </c:pt>
                <c:pt idx="48">
                  <c:v>5256.699969952174</c:v>
                </c:pt>
                <c:pt idx="49">
                  <c:v>5275.269778864653</c:v>
                </c:pt>
                <c:pt idx="50">
                  <c:v>5286.944811655728</c:v>
                </c:pt>
                <c:pt idx="51">
                  <c:v>5304.108282288646</c:v>
                </c:pt>
                <c:pt idx="52">
                  <c:v>5319.382043940946</c:v>
                </c:pt>
                <c:pt idx="53">
                  <c:v>5341.050682220268</c:v>
                </c:pt>
                <c:pt idx="54">
                  <c:v>5357.847403848317</c:v>
                </c:pt>
                <c:pt idx="55">
                  <c:v>5376.452053725756</c:v>
                </c:pt>
                <c:pt idx="56">
                  <c:v>5410.641556094316</c:v>
                </c:pt>
                <c:pt idx="57">
                  <c:v>5435.884954514946</c:v>
                </c:pt>
                <c:pt idx="58">
                  <c:v>5446.992190959223</c:v>
                </c:pt>
                <c:pt idx="59">
                  <c:v>5444.678801857564</c:v>
                </c:pt>
                <c:pt idx="60">
                  <c:v>5445.573988810414</c:v>
                </c:pt>
                <c:pt idx="61">
                  <c:v>5486.463579647671</c:v>
                </c:pt>
                <c:pt idx="62">
                  <c:v>5508.91770826651</c:v>
                </c:pt>
                <c:pt idx="63">
                  <c:v>5519.887592173073</c:v>
                </c:pt>
                <c:pt idx="64">
                  <c:v>5536.292138312358</c:v>
                </c:pt>
                <c:pt idx="65">
                  <c:v>5558.296288302587</c:v>
                </c:pt>
                <c:pt idx="66">
                  <c:v>5567.029309612312</c:v>
                </c:pt>
                <c:pt idx="67">
                  <c:v>5586.795478474022</c:v>
                </c:pt>
                <c:pt idx="68">
                  <c:v>5596.242617873901</c:v>
                </c:pt>
                <c:pt idx="69">
                  <c:v>5619.710564938621</c:v>
                </c:pt>
                <c:pt idx="70">
                  <c:v>5643.76137391384</c:v>
                </c:pt>
                <c:pt idx="71">
                  <c:v>5662.410356480708</c:v>
                </c:pt>
                <c:pt idx="72">
                  <c:v>5679.810388560456</c:v>
                </c:pt>
                <c:pt idx="73">
                  <c:v>5701.277626200488</c:v>
                </c:pt>
                <c:pt idx="74">
                  <c:v>5713.883644887817</c:v>
                </c:pt>
                <c:pt idx="75">
                  <c:v>5726.931276506674</c:v>
                </c:pt>
                <c:pt idx="76">
                  <c:v>5765.928675186344</c:v>
                </c:pt>
                <c:pt idx="77">
                  <c:v>5773.344088512517</c:v>
                </c:pt>
                <c:pt idx="78">
                  <c:v>5797.767564720995</c:v>
                </c:pt>
                <c:pt idx="79">
                  <c:v>5805.283546240648</c:v>
                </c:pt>
                <c:pt idx="80">
                  <c:v>5811.958745970737</c:v>
                </c:pt>
                <c:pt idx="81">
                  <c:v>5811.251062014396</c:v>
                </c:pt>
                <c:pt idx="82">
                  <c:v>5840.352498662153</c:v>
                </c:pt>
                <c:pt idx="83">
                  <c:v>5859.989585504245</c:v>
                </c:pt>
                <c:pt idx="84">
                  <c:v>5878.222573125503</c:v>
                </c:pt>
                <c:pt idx="85">
                  <c:v>5893.355116457293</c:v>
                </c:pt>
                <c:pt idx="86">
                  <c:v>5901.149246070332</c:v>
                </c:pt>
                <c:pt idx="87">
                  <c:v>5916.42006614526</c:v>
                </c:pt>
                <c:pt idx="88">
                  <c:v>5924.446402813805</c:v>
                </c:pt>
                <c:pt idx="89">
                  <c:v>5944.386525850193</c:v>
                </c:pt>
                <c:pt idx="90">
                  <c:v>5952.821710890059</c:v>
                </c:pt>
                <c:pt idx="91">
                  <c:v>5972.075813969126</c:v>
                </c:pt>
                <c:pt idx="92">
                  <c:v>5992.855123574944</c:v>
                </c:pt>
                <c:pt idx="93">
                  <c:v>6013.201488468383</c:v>
                </c:pt>
                <c:pt idx="94">
                  <c:v>6038.475475153662</c:v>
                </c:pt>
                <c:pt idx="95">
                  <c:v>6046.541231076852</c:v>
                </c:pt>
                <c:pt idx="96">
                  <c:v>6077.008005796563</c:v>
                </c:pt>
                <c:pt idx="97">
                  <c:v>6104.746433148793</c:v>
                </c:pt>
                <c:pt idx="98">
                  <c:v>6122.43392713795</c:v>
                </c:pt>
                <c:pt idx="99">
                  <c:v>6138.817582016131</c:v>
                </c:pt>
                <c:pt idx="100">
                  <c:v>6162.785445838518</c:v>
                </c:pt>
                <c:pt idx="101">
                  <c:v>6185.044893369737</c:v>
                </c:pt>
                <c:pt idx="102">
                  <c:v>6192.307481031533</c:v>
                </c:pt>
                <c:pt idx="103">
                  <c:v>6205.653808370845</c:v>
                </c:pt>
                <c:pt idx="104">
                  <c:v>6217.69727966265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 2017'!$I$4:$I$108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2017'!$M$4:$M$108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3180.829967776353</c:v>
                </c:pt>
                <c:pt idx="8">
                  <c:v>3487.881681824055</c:v>
                </c:pt>
                <c:pt idx="9">
                  <c:v>3305.164891814894</c:v>
                </c:pt>
                <c:pt idx="10">
                  <c:v>3496.971043880667</c:v>
                </c:pt>
                <c:pt idx="11">
                  <c:v>3322.040059098241</c:v>
                </c:pt>
                <c:pt idx="12">
                  <c:v>3593.913147364154</c:v>
                </c:pt>
                <c:pt idx="13">
                  <c:v>3381.588646075259</c:v>
                </c:pt>
                <c:pt idx="14">
                  <c:v>3322.061772706548</c:v>
                </c:pt>
                <c:pt idx="15">
                  <c:v>3291.209817991182</c:v>
                </c:pt>
                <c:pt idx="16">
                  <c:v>3288.961538945784</c:v>
                </c:pt>
                <c:pt idx="17">
                  <c:v>3283.43912479217</c:v>
                </c:pt>
                <c:pt idx="18">
                  <c:v>3290.424108195484</c:v>
                </c:pt>
                <c:pt idx="19">
                  <c:v>3289.022301102712</c:v>
                </c:pt>
                <c:pt idx="20">
                  <c:v>3287.274696747737</c:v>
                </c:pt>
                <c:pt idx="21">
                  <c:v>3299.71689875769</c:v>
                </c:pt>
                <c:pt idx="22">
                  <c:v>3305.16849039223</c:v>
                </c:pt>
                <c:pt idx="23">
                  <c:v>3312.988288946704</c:v>
                </c:pt>
                <c:pt idx="24">
                  <c:v>3315.231083148649</c:v>
                </c:pt>
                <c:pt idx="25">
                  <c:v>3324.284883583436</c:v>
                </c:pt>
                <c:pt idx="26">
                  <c:v>3332.008643398445</c:v>
                </c:pt>
                <c:pt idx="27">
                  <c:v>3336.586985198028</c:v>
                </c:pt>
                <c:pt idx="28">
                  <c:v>3364.859342071141</c:v>
                </c:pt>
                <c:pt idx="29">
                  <c:v>3375.624489806962</c:v>
                </c:pt>
                <c:pt idx="30">
                  <c:v>3372.864099832621</c:v>
                </c:pt>
                <c:pt idx="31">
                  <c:v>3381.141331306953</c:v>
                </c:pt>
                <c:pt idx="32">
                  <c:v>3370.849940562522</c:v>
                </c:pt>
                <c:pt idx="33">
                  <c:v>3384.85236549178</c:v>
                </c:pt>
                <c:pt idx="34">
                  <c:v>3388.482114062785</c:v>
                </c:pt>
                <c:pt idx="35">
                  <c:v>3395.103257686606</c:v>
                </c:pt>
                <c:pt idx="36">
                  <c:v>3409.355847790795</c:v>
                </c:pt>
                <c:pt idx="37">
                  <c:v>3418.46669351263</c:v>
                </c:pt>
                <c:pt idx="38">
                  <c:v>3421.862791443112</c:v>
                </c:pt>
                <c:pt idx="39">
                  <c:v>3442.389719031447</c:v>
                </c:pt>
                <c:pt idx="40">
                  <c:v>3434.559353412197</c:v>
                </c:pt>
                <c:pt idx="41">
                  <c:v>3436.2146830643</c:v>
                </c:pt>
                <c:pt idx="42">
                  <c:v>3439.188212512164</c:v>
                </c:pt>
                <c:pt idx="43">
                  <c:v>3453.497199307723</c:v>
                </c:pt>
                <c:pt idx="44">
                  <c:v>3457.403693076191</c:v>
                </c:pt>
                <c:pt idx="45">
                  <c:v>3480.763427802341</c:v>
                </c:pt>
                <c:pt idx="46">
                  <c:v>3484.442595929227</c:v>
                </c:pt>
                <c:pt idx="47">
                  <c:v>3482.334521192174</c:v>
                </c:pt>
                <c:pt idx="48">
                  <c:v>3496.286711586919</c:v>
                </c:pt>
                <c:pt idx="49">
                  <c:v>3496.012805604541</c:v>
                </c:pt>
                <c:pt idx="50">
                  <c:v>3501.684645923286</c:v>
                </c:pt>
                <c:pt idx="51">
                  <c:v>3513.864403549246</c:v>
                </c:pt>
                <c:pt idx="52">
                  <c:v>3530.76436765593</c:v>
                </c:pt>
                <c:pt idx="53">
                  <c:v>3529.580382840782</c:v>
                </c:pt>
                <c:pt idx="54">
                  <c:v>3542.100141437609</c:v>
                </c:pt>
                <c:pt idx="55">
                  <c:v>3552.52125494823</c:v>
                </c:pt>
                <c:pt idx="56">
                  <c:v>3556.886674081081</c:v>
                </c:pt>
                <c:pt idx="57">
                  <c:v>3570.474202252233</c:v>
                </c:pt>
                <c:pt idx="58">
                  <c:v>3579.597733686448</c:v>
                </c:pt>
                <c:pt idx="59">
                  <c:v>3602.051665630911</c:v>
                </c:pt>
                <c:pt idx="60">
                  <c:v>3600.410602331377</c:v>
                </c:pt>
                <c:pt idx="61">
                  <c:v>3601.426099467882</c:v>
                </c:pt>
                <c:pt idx="62">
                  <c:v>3607.117673973887</c:v>
                </c:pt>
                <c:pt idx="63">
                  <c:v>3620.801217729543</c:v>
                </c:pt>
                <c:pt idx="64">
                  <c:v>3631.793029325443</c:v>
                </c:pt>
                <c:pt idx="65">
                  <c:v>3627.768745241882</c:v>
                </c:pt>
                <c:pt idx="66">
                  <c:v>3633.811552120552</c:v>
                </c:pt>
                <c:pt idx="67">
                  <c:v>3654.221065807434</c:v>
                </c:pt>
                <c:pt idx="68">
                  <c:v>3662.845046033017</c:v>
                </c:pt>
                <c:pt idx="69">
                  <c:v>3674.160013924371</c:v>
                </c:pt>
                <c:pt idx="70">
                  <c:v>3688.985077955904</c:v>
                </c:pt>
                <c:pt idx="71">
                  <c:v>3692.374333708393</c:v>
                </c:pt>
                <c:pt idx="72">
                  <c:v>3705.52444782721</c:v>
                </c:pt>
                <c:pt idx="73">
                  <c:v>3713.072720748075</c:v>
                </c:pt>
                <c:pt idx="74">
                  <c:v>3707.015940390327</c:v>
                </c:pt>
                <c:pt idx="75">
                  <c:v>3704.10193368863</c:v>
                </c:pt>
                <c:pt idx="76">
                  <c:v>3707.925059751652</c:v>
                </c:pt>
                <c:pt idx="77">
                  <c:v>3704.259588772364</c:v>
                </c:pt>
                <c:pt idx="78">
                  <c:v>3701.492414003722</c:v>
                </c:pt>
                <c:pt idx="79">
                  <c:v>3708.070054616996</c:v>
                </c:pt>
                <c:pt idx="80">
                  <c:v>3715.51071127744</c:v>
                </c:pt>
                <c:pt idx="81">
                  <c:v>3717.744183083708</c:v>
                </c:pt>
                <c:pt idx="82">
                  <c:v>3726.250746697136</c:v>
                </c:pt>
                <c:pt idx="83">
                  <c:v>3732.59865866125</c:v>
                </c:pt>
                <c:pt idx="84">
                  <c:v>3734.433516464261</c:v>
                </c:pt>
                <c:pt idx="85">
                  <c:v>3722.002500034452</c:v>
                </c:pt>
                <c:pt idx="86">
                  <c:v>3736.303061308361</c:v>
                </c:pt>
                <c:pt idx="87">
                  <c:v>3726.610082032417</c:v>
                </c:pt>
                <c:pt idx="88">
                  <c:v>3745.999152133455</c:v>
                </c:pt>
                <c:pt idx="89">
                  <c:v>3748.978234360668</c:v>
                </c:pt>
                <c:pt idx="90">
                  <c:v>3751.450591770015</c:v>
                </c:pt>
                <c:pt idx="91">
                  <c:v>3752.410769249275</c:v>
                </c:pt>
                <c:pt idx="92">
                  <c:v>3753.344345723017</c:v>
                </c:pt>
                <c:pt idx="93">
                  <c:v>3765.060205312852</c:v>
                </c:pt>
                <c:pt idx="94">
                  <c:v>3775.990367136979</c:v>
                </c:pt>
                <c:pt idx="95">
                  <c:v>3784.076752081103</c:v>
                </c:pt>
                <c:pt idx="96">
                  <c:v>3795.420043379775</c:v>
                </c:pt>
                <c:pt idx="97">
                  <c:v>3795.82278984029</c:v>
                </c:pt>
                <c:pt idx="98">
                  <c:v>3805.594264666661</c:v>
                </c:pt>
                <c:pt idx="99">
                  <c:v>3807.719539519612</c:v>
                </c:pt>
                <c:pt idx="100">
                  <c:v>3814.752304589421</c:v>
                </c:pt>
                <c:pt idx="101">
                  <c:v>3821.378367856556</c:v>
                </c:pt>
                <c:pt idx="102">
                  <c:v>3819.789719626323</c:v>
                </c:pt>
                <c:pt idx="103">
                  <c:v>3837.909333118518</c:v>
                </c:pt>
                <c:pt idx="104">
                  <c:v>3847.245929369354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'Retirement benefit values 2017'!$I$4:$I$108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2017'!$N$4:$N$108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2366.356618304255</c:v>
                </c:pt>
                <c:pt idx="10">
                  <c:v>2507.652169608594</c:v>
                </c:pt>
                <c:pt idx="11">
                  <c:v>2402.397986374397</c:v>
                </c:pt>
                <c:pt idx="12">
                  <c:v>2595.496821489965</c:v>
                </c:pt>
                <c:pt idx="13">
                  <c:v>2415.467874125042</c:v>
                </c:pt>
                <c:pt idx="14">
                  <c:v>2379.068642365122</c:v>
                </c:pt>
                <c:pt idx="15">
                  <c:v>2354.814390344187</c:v>
                </c:pt>
                <c:pt idx="16">
                  <c:v>2352.71207857031</c:v>
                </c:pt>
                <c:pt idx="17">
                  <c:v>2352.726049841051</c:v>
                </c:pt>
                <c:pt idx="18">
                  <c:v>2352.741231122143</c:v>
                </c:pt>
                <c:pt idx="19">
                  <c:v>2352.751249169273</c:v>
                </c:pt>
                <c:pt idx="20">
                  <c:v>2386.919947611523</c:v>
                </c:pt>
                <c:pt idx="21">
                  <c:v>2662.364678549132</c:v>
                </c:pt>
                <c:pt idx="22">
                  <c:v>2678.445598410956</c:v>
                </c:pt>
                <c:pt idx="23">
                  <c:v>2693.023461020853</c:v>
                </c:pt>
                <c:pt idx="24">
                  <c:v>2714.713667971984</c:v>
                </c:pt>
                <c:pt idx="25">
                  <c:v>2736.041277987653</c:v>
                </c:pt>
                <c:pt idx="26">
                  <c:v>2753.039847701092</c:v>
                </c:pt>
                <c:pt idx="27">
                  <c:v>2765.814016294096</c:v>
                </c:pt>
                <c:pt idx="28">
                  <c:v>2775.855173342316</c:v>
                </c:pt>
                <c:pt idx="29">
                  <c:v>2789.822514275008</c:v>
                </c:pt>
                <c:pt idx="30">
                  <c:v>2802.858608109587</c:v>
                </c:pt>
                <c:pt idx="31">
                  <c:v>2816.072331425499</c:v>
                </c:pt>
                <c:pt idx="32">
                  <c:v>2833.974848915757</c:v>
                </c:pt>
                <c:pt idx="33">
                  <c:v>2845.295675766822</c:v>
                </c:pt>
                <c:pt idx="34">
                  <c:v>2860.777691878304</c:v>
                </c:pt>
                <c:pt idx="35">
                  <c:v>2872.099040449848</c:v>
                </c:pt>
                <c:pt idx="36">
                  <c:v>2891.452665138215</c:v>
                </c:pt>
                <c:pt idx="37">
                  <c:v>2908.461451914601</c:v>
                </c:pt>
                <c:pt idx="38">
                  <c:v>2928.269828005393</c:v>
                </c:pt>
                <c:pt idx="39">
                  <c:v>2939.917177205195</c:v>
                </c:pt>
                <c:pt idx="40">
                  <c:v>2939.905380236685</c:v>
                </c:pt>
                <c:pt idx="41">
                  <c:v>2939.894691761059</c:v>
                </c:pt>
                <c:pt idx="42">
                  <c:v>2939.884408290649</c:v>
                </c:pt>
                <c:pt idx="43">
                  <c:v>2939.867617688374</c:v>
                </c:pt>
                <c:pt idx="44">
                  <c:v>2939.860582272984</c:v>
                </c:pt>
                <c:pt idx="45">
                  <c:v>2939.853699480194</c:v>
                </c:pt>
                <c:pt idx="46">
                  <c:v>2939.847046381808</c:v>
                </c:pt>
                <c:pt idx="47">
                  <c:v>2939.835514522134</c:v>
                </c:pt>
                <c:pt idx="48">
                  <c:v>2939.821111333853</c:v>
                </c:pt>
                <c:pt idx="49">
                  <c:v>2939.808313091827</c:v>
                </c:pt>
                <c:pt idx="50">
                  <c:v>2939.393280265381</c:v>
                </c:pt>
                <c:pt idx="51">
                  <c:v>2939.376191755651</c:v>
                </c:pt>
                <c:pt idx="52">
                  <c:v>2939.366497971854</c:v>
                </c:pt>
                <c:pt idx="53">
                  <c:v>2939.34080696868</c:v>
                </c:pt>
                <c:pt idx="54">
                  <c:v>2939.326013891352</c:v>
                </c:pt>
                <c:pt idx="55">
                  <c:v>2939.31712464826</c:v>
                </c:pt>
                <c:pt idx="56">
                  <c:v>2939.295766496332</c:v>
                </c:pt>
                <c:pt idx="57">
                  <c:v>2937.313368118054</c:v>
                </c:pt>
                <c:pt idx="58">
                  <c:v>2937.268300208292</c:v>
                </c:pt>
                <c:pt idx="59">
                  <c:v>2937.243292973876</c:v>
                </c:pt>
                <c:pt idx="60">
                  <c:v>2937.216993942608</c:v>
                </c:pt>
                <c:pt idx="61">
                  <c:v>2936.334224097978</c:v>
                </c:pt>
                <c:pt idx="62">
                  <c:v>2936.287616262351</c:v>
                </c:pt>
                <c:pt idx="63">
                  <c:v>2935.799300793625</c:v>
                </c:pt>
                <c:pt idx="64">
                  <c:v>2935.735514343221</c:v>
                </c:pt>
                <c:pt idx="65">
                  <c:v>2935.650865236183</c:v>
                </c:pt>
                <c:pt idx="66">
                  <c:v>2935.595582482474</c:v>
                </c:pt>
                <c:pt idx="67">
                  <c:v>2935.204734162235</c:v>
                </c:pt>
                <c:pt idx="68">
                  <c:v>2935.185046742464</c:v>
                </c:pt>
                <c:pt idx="69">
                  <c:v>2935.17221797601</c:v>
                </c:pt>
                <c:pt idx="70">
                  <c:v>2935.124804887867</c:v>
                </c:pt>
                <c:pt idx="71">
                  <c:v>2934.675892173884</c:v>
                </c:pt>
                <c:pt idx="72">
                  <c:v>2934.342705941092</c:v>
                </c:pt>
                <c:pt idx="73">
                  <c:v>2934.25010556824</c:v>
                </c:pt>
                <c:pt idx="74">
                  <c:v>2934.184830854937</c:v>
                </c:pt>
                <c:pt idx="75">
                  <c:v>2933.669783294835</c:v>
                </c:pt>
                <c:pt idx="76">
                  <c:v>2933.616814095828</c:v>
                </c:pt>
                <c:pt idx="77">
                  <c:v>2933.528869846829</c:v>
                </c:pt>
                <c:pt idx="78">
                  <c:v>2925.820738759756</c:v>
                </c:pt>
                <c:pt idx="79">
                  <c:v>2924.22261283134</c:v>
                </c:pt>
                <c:pt idx="80">
                  <c:v>2923.165557974057</c:v>
                </c:pt>
                <c:pt idx="81">
                  <c:v>2914.963988599854</c:v>
                </c:pt>
                <c:pt idx="82">
                  <c:v>2914.232458528774</c:v>
                </c:pt>
                <c:pt idx="83">
                  <c:v>2913.829978791976</c:v>
                </c:pt>
                <c:pt idx="84">
                  <c:v>2913.465053973422</c:v>
                </c:pt>
                <c:pt idx="85">
                  <c:v>2905.565601356402</c:v>
                </c:pt>
                <c:pt idx="86">
                  <c:v>2905.058461263652</c:v>
                </c:pt>
                <c:pt idx="87">
                  <c:v>2903.003823407731</c:v>
                </c:pt>
                <c:pt idx="88">
                  <c:v>2902.058522374626</c:v>
                </c:pt>
                <c:pt idx="89">
                  <c:v>2900.665794141334</c:v>
                </c:pt>
                <c:pt idx="90">
                  <c:v>2900.945240865834</c:v>
                </c:pt>
                <c:pt idx="91">
                  <c:v>2900.586119587778</c:v>
                </c:pt>
                <c:pt idx="92">
                  <c:v>2899.920083456333</c:v>
                </c:pt>
                <c:pt idx="93">
                  <c:v>2898.823232206434</c:v>
                </c:pt>
                <c:pt idx="94">
                  <c:v>2898.316060382687</c:v>
                </c:pt>
                <c:pt idx="95">
                  <c:v>2894.70419353735</c:v>
                </c:pt>
                <c:pt idx="96">
                  <c:v>2893.762061572789</c:v>
                </c:pt>
                <c:pt idx="97">
                  <c:v>2891.018472555355</c:v>
                </c:pt>
                <c:pt idx="98">
                  <c:v>2887.175937428626</c:v>
                </c:pt>
                <c:pt idx="99">
                  <c:v>2886.606313827702</c:v>
                </c:pt>
                <c:pt idx="100">
                  <c:v>2884.023206208765</c:v>
                </c:pt>
                <c:pt idx="101">
                  <c:v>2883.053348559972</c:v>
                </c:pt>
                <c:pt idx="102">
                  <c:v>2878.157497900032</c:v>
                </c:pt>
                <c:pt idx="103">
                  <c:v>2876.362881790199</c:v>
                </c:pt>
                <c:pt idx="104">
                  <c:v>2869.609278577077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2017'!$O$3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benefit values 2017'!$I$4:$I$108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2017'!$O$4:$O$108</c:f>
              <c:numCache>
                <c:formatCode>General</c:formatCode>
                <c:ptCount val="105"/>
                <c:pt idx="8">
                  <c:v>2483.822386089335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2596.109875243173</c:v>
                </c:pt>
                <c:pt idx="13">
                  <c:v>2416.031176295997</c:v>
                </c:pt>
                <c:pt idx="14">
                  <c:v>2379.611056682086</c:v>
                </c:pt>
                <c:pt idx="15">
                  <c:v>2355.342945559515</c:v>
                </c:pt>
                <c:pt idx="16">
                  <c:v>2353.223775869488</c:v>
                </c:pt>
                <c:pt idx="17">
                  <c:v>2353.223775869488</c:v>
                </c:pt>
                <c:pt idx="18">
                  <c:v>2353.223775869488</c:v>
                </c:pt>
                <c:pt idx="19">
                  <c:v>2353.223775869488</c:v>
                </c:pt>
                <c:pt idx="20">
                  <c:v>2353.223775869488</c:v>
                </c:pt>
                <c:pt idx="21">
                  <c:v>2350.196875813086</c:v>
                </c:pt>
                <c:pt idx="22">
                  <c:v>2350.326911993681</c:v>
                </c:pt>
                <c:pt idx="23">
                  <c:v>2350.382634300975</c:v>
                </c:pt>
                <c:pt idx="24">
                  <c:v>2350.505513164094</c:v>
                </c:pt>
                <c:pt idx="25">
                  <c:v>2350.697791961138</c:v>
                </c:pt>
                <c:pt idx="26">
                  <c:v>2350.841197806528</c:v>
                </c:pt>
                <c:pt idx="27">
                  <c:v>2351.005500752663</c:v>
                </c:pt>
                <c:pt idx="28">
                  <c:v>2351.122983689821</c:v>
                </c:pt>
                <c:pt idx="29">
                  <c:v>2351.233432305182</c:v>
                </c:pt>
                <c:pt idx="30">
                  <c:v>2351.306090167634</c:v>
                </c:pt>
                <c:pt idx="31">
                  <c:v>2351.397014173123</c:v>
                </c:pt>
                <c:pt idx="32">
                  <c:v>2351.480327420307</c:v>
                </c:pt>
                <c:pt idx="33">
                  <c:v>2351.513318662853</c:v>
                </c:pt>
                <c:pt idx="34">
                  <c:v>2351.558091583172</c:v>
                </c:pt>
                <c:pt idx="35">
                  <c:v>2336.430677901267</c:v>
                </c:pt>
                <c:pt idx="36">
                  <c:v>2337.238745343443</c:v>
                </c:pt>
                <c:pt idx="37">
                  <c:v>2337.646118012607</c:v>
                </c:pt>
                <c:pt idx="38">
                  <c:v>2338.374512205748</c:v>
                </c:pt>
                <c:pt idx="39">
                  <c:v>2339.016985200458</c:v>
                </c:pt>
                <c:pt idx="40">
                  <c:v>2340.421413005386</c:v>
                </c:pt>
                <c:pt idx="41">
                  <c:v>2341.54404520517</c:v>
                </c:pt>
                <c:pt idx="42">
                  <c:v>2342.424950113544</c:v>
                </c:pt>
                <c:pt idx="43">
                  <c:v>2343.31340241488</c:v>
                </c:pt>
                <c:pt idx="44">
                  <c:v>2343.827585105117</c:v>
                </c:pt>
                <c:pt idx="45">
                  <c:v>2337.994382438663</c:v>
                </c:pt>
                <c:pt idx="46">
                  <c:v>2339.606216286526</c:v>
                </c:pt>
                <c:pt idx="47">
                  <c:v>2340.501183382488</c:v>
                </c:pt>
                <c:pt idx="48">
                  <c:v>2341.075461026006</c:v>
                </c:pt>
                <c:pt idx="49">
                  <c:v>2341.662827619934</c:v>
                </c:pt>
                <c:pt idx="50">
                  <c:v>2342.20028933728</c:v>
                </c:pt>
                <c:pt idx="51">
                  <c:v>2342.666900478157</c:v>
                </c:pt>
                <c:pt idx="52">
                  <c:v>2342.580361302714</c:v>
                </c:pt>
                <c:pt idx="53">
                  <c:v>2343.06956158227</c:v>
                </c:pt>
                <c:pt idx="54">
                  <c:v>2343.559820250602</c:v>
                </c:pt>
                <c:pt idx="55">
                  <c:v>2343.882655566933</c:v>
                </c:pt>
                <c:pt idx="56">
                  <c:v>2344.231150966964</c:v>
                </c:pt>
                <c:pt idx="57">
                  <c:v>2344.626758983348</c:v>
                </c:pt>
                <c:pt idx="58">
                  <c:v>2344.895997208043</c:v>
                </c:pt>
                <c:pt idx="59">
                  <c:v>2344.623142844271</c:v>
                </c:pt>
                <c:pt idx="60">
                  <c:v>2344.351949333584</c:v>
                </c:pt>
                <c:pt idx="61">
                  <c:v>2344.043310418988</c:v>
                </c:pt>
                <c:pt idx="62">
                  <c:v>2343.69301417284</c:v>
                </c:pt>
                <c:pt idx="63">
                  <c:v>2346.880189366657</c:v>
                </c:pt>
                <c:pt idx="64">
                  <c:v>2347.554451720008</c:v>
                </c:pt>
                <c:pt idx="65">
                  <c:v>2347.675744040318</c:v>
                </c:pt>
                <c:pt idx="66">
                  <c:v>2347.84540294626</c:v>
                </c:pt>
                <c:pt idx="67">
                  <c:v>2345.365879130276</c:v>
                </c:pt>
                <c:pt idx="68">
                  <c:v>2345.48325714545</c:v>
                </c:pt>
                <c:pt idx="69">
                  <c:v>2345.706387250395</c:v>
                </c:pt>
                <c:pt idx="70">
                  <c:v>2345.102640504464</c:v>
                </c:pt>
                <c:pt idx="71">
                  <c:v>2345.123698882037</c:v>
                </c:pt>
                <c:pt idx="72">
                  <c:v>2345.269929748708</c:v>
                </c:pt>
                <c:pt idx="73">
                  <c:v>2345.101258521869</c:v>
                </c:pt>
                <c:pt idx="74">
                  <c:v>2345.290273349094</c:v>
                </c:pt>
                <c:pt idx="75">
                  <c:v>2345.767330276353</c:v>
                </c:pt>
                <c:pt idx="76">
                  <c:v>2345.90393774583</c:v>
                </c:pt>
                <c:pt idx="77">
                  <c:v>2346.009045886536</c:v>
                </c:pt>
                <c:pt idx="78">
                  <c:v>2345.191444742692</c:v>
                </c:pt>
                <c:pt idx="79">
                  <c:v>2344.923457041206</c:v>
                </c:pt>
                <c:pt idx="80">
                  <c:v>2345.014142592598</c:v>
                </c:pt>
                <c:pt idx="81">
                  <c:v>2345.565033756639</c:v>
                </c:pt>
                <c:pt idx="82">
                  <c:v>2345.708844122967</c:v>
                </c:pt>
                <c:pt idx="83">
                  <c:v>2345.051531671067</c:v>
                </c:pt>
                <c:pt idx="84">
                  <c:v>2340.853821601553</c:v>
                </c:pt>
                <c:pt idx="85">
                  <c:v>2340.944890854054</c:v>
                </c:pt>
                <c:pt idx="86">
                  <c:v>2337.243241481725</c:v>
                </c:pt>
                <c:pt idx="87">
                  <c:v>2336.660849376073</c:v>
                </c:pt>
                <c:pt idx="88">
                  <c:v>2335.952444667945</c:v>
                </c:pt>
                <c:pt idx="89">
                  <c:v>2336.05849421141</c:v>
                </c:pt>
                <c:pt idx="90">
                  <c:v>2336.24750977651</c:v>
                </c:pt>
                <c:pt idx="91">
                  <c:v>2336.528712691044</c:v>
                </c:pt>
                <c:pt idx="92">
                  <c:v>2336.912725247647</c:v>
                </c:pt>
                <c:pt idx="93">
                  <c:v>2337.393730948732</c:v>
                </c:pt>
                <c:pt idx="94">
                  <c:v>2337.372911657203</c:v>
                </c:pt>
                <c:pt idx="95">
                  <c:v>2337.169199231608</c:v>
                </c:pt>
                <c:pt idx="96">
                  <c:v>2335.193878231911</c:v>
                </c:pt>
                <c:pt idx="97">
                  <c:v>2334.033522378452</c:v>
                </c:pt>
                <c:pt idx="98">
                  <c:v>2333.955341087994</c:v>
                </c:pt>
                <c:pt idx="99">
                  <c:v>2334.119635747586</c:v>
                </c:pt>
                <c:pt idx="100">
                  <c:v>2334.388606727367</c:v>
                </c:pt>
                <c:pt idx="101">
                  <c:v>2334.35220150599</c:v>
                </c:pt>
                <c:pt idx="102">
                  <c:v>2334.622653550804</c:v>
                </c:pt>
                <c:pt idx="103">
                  <c:v>2334.840320405524</c:v>
                </c:pt>
                <c:pt idx="104">
                  <c:v>2335.480704071508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36296"/>
        <c:axId val="-2116133192"/>
      </c:lineChart>
      <c:catAx>
        <c:axId val="-211613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133192"/>
        <c:crosses val="autoZero"/>
        <c:auto val="1"/>
        <c:lblAlgn val="ctr"/>
        <c:lblOffset val="100"/>
        <c:noMultiLvlLbl val="0"/>
      </c:catAx>
      <c:valAx>
        <c:axId val="-2116133192"/>
        <c:scaling>
          <c:orientation val="minMax"/>
          <c:max val="80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36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07310167517404"/>
          <c:y val="0.742906818935163"/>
          <c:w val="0.897733469665985"/>
          <c:h val="0.24120755755411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benefit values 2017'!$AO$3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benefit values 2017'!$AN$4:$AN$108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2017'!$AO$4:$AO$108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6583.2437564606</c:v>
                </c:pt>
                <c:pt idx="10">
                  <c:v>6550.8123021847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6643.9742604885</c:v>
                </c:pt>
                <c:pt idx="14">
                  <c:v>6608.6374037279</c:v>
                </c:pt>
                <c:pt idx="15">
                  <c:v>6673.6069185641</c:v>
                </c:pt>
                <c:pt idx="16">
                  <c:v>6707.8637849049</c:v>
                </c:pt>
                <c:pt idx="17">
                  <c:v>6738.5623216729</c:v>
                </c:pt>
                <c:pt idx="18">
                  <c:v>6778.9700489263</c:v>
                </c:pt>
                <c:pt idx="19">
                  <c:v>6794.6446881955</c:v>
                </c:pt>
                <c:pt idx="20">
                  <c:v>6838.9138829776</c:v>
                </c:pt>
                <c:pt idx="21">
                  <c:v>6860.6154959382</c:v>
                </c:pt>
                <c:pt idx="22">
                  <c:v>6858.119796728</c:v>
                </c:pt>
                <c:pt idx="23">
                  <c:v>6883.2095586434</c:v>
                </c:pt>
                <c:pt idx="24">
                  <c:v>6921.3304288522</c:v>
                </c:pt>
                <c:pt idx="25">
                  <c:v>6923.2523166503</c:v>
                </c:pt>
                <c:pt idx="26">
                  <c:v>6957.2344498419</c:v>
                </c:pt>
                <c:pt idx="27">
                  <c:v>7003.8567202752</c:v>
                </c:pt>
                <c:pt idx="28">
                  <c:v>7051.5142657264</c:v>
                </c:pt>
                <c:pt idx="29">
                  <c:v>7070.2250329414</c:v>
                </c:pt>
                <c:pt idx="30">
                  <c:v>7096.7990367297</c:v>
                </c:pt>
                <c:pt idx="31">
                  <c:v>7115.689523429</c:v>
                </c:pt>
                <c:pt idx="32">
                  <c:v>7125.9029639382</c:v>
                </c:pt>
                <c:pt idx="33">
                  <c:v>7160.9836677245</c:v>
                </c:pt>
                <c:pt idx="34">
                  <c:v>7175.9364355123</c:v>
                </c:pt>
                <c:pt idx="35">
                  <c:v>7233.3657179285</c:v>
                </c:pt>
                <c:pt idx="36">
                  <c:v>7303.672052667</c:v>
                </c:pt>
                <c:pt idx="37">
                  <c:v>7310.954695598</c:v>
                </c:pt>
                <c:pt idx="38">
                  <c:v>7352.9429823493</c:v>
                </c:pt>
                <c:pt idx="39">
                  <c:v>7353.1024850734</c:v>
                </c:pt>
                <c:pt idx="40">
                  <c:v>7389.9578537916</c:v>
                </c:pt>
                <c:pt idx="41">
                  <c:v>7455.320625396</c:v>
                </c:pt>
                <c:pt idx="42">
                  <c:v>7492.8583004962</c:v>
                </c:pt>
                <c:pt idx="43">
                  <c:v>7520.00104848</c:v>
                </c:pt>
                <c:pt idx="44">
                  <c:v>7542.2985062572</c:v>
                </c:pt>
                <c:pt idx="45">
                  <c:v>7556.0505246134</c:v>
                </c:pt>
                <c:pt idx="46">
                  <c:v>7610.9512615948</c:v>
                </c:pt>
                <c:pt idx="47">
                  <c:v>7638.6404207549</c:v>
                </c:pt>
                <c:pt idx="48">
                  <c:v>7672.368414949</c:v>
                </c:pt>
                <c:pt idx="49">
                  <c:v>7690.5012424482</c:v>
                </c:pt>
                <c:pt idx="50">
                  <c:v>7735.2585111649</c:v>
                </c:pt>
                <c:pt idx="51">
                  <c:v>7750.6249166488</c:v>
                </c:pt>
                <c:pt idx="52">
                  <c:v>7808.0787986511</c:v>
                </c:pt>
                <c:pt idx="53">
                  <c:v>7807.0859928327</c:v>
                </c:pt>
                <c:pt idx="54">
                  <c:v>7840.192631767</c:v>
                </c:pt>
                <c:pt idx="55">
                  <c:v>7885.5696457495</c:v>
                </c:pt>
                <c:pt idx="56">
                  <c:v>7923.0122317364</c:v>
                </c:pt>
                <c:pt idx="57">
                  <c:v>7951.4958077401</c:v>
                </c:pt>
                <c:pt idx="58">
                  <c:v>7959.5688904876</c:v>
                </c:pt>
                <c:pt idx="59">
                  <c:v>7999.2146748522</c:v>
                </c:pt>
                <c:pt idx="60">
                  <c:v>8049.5921996107</c:v>
                </c:pt>
                <c:pt idx="61">
                  <c:v>8105.6939640752</c:v>
                </c:pt>
                <c:pt idx="62">
                  <c:v>8122.4993413282</c:v>
                </c:pt>
                <c:pt idx="63">
                  <c:v>8130.5811499365</c:v>
                </c:pt>
                <c:pt idx="64">
                  <c:v>8155.6649127402</c:v>
                </c:pt>
                <c:pt idx="65">
                  <c:v>8216.484132560499</c:v>
                </c:pt>
                <c:pt idx="66">
                  <c:v>8260.7726398875</c:v>
                </c:pt>
                <c:pt idx="67">
                  <c:v>8315.2011687824</c:v>
                </c:pt>
                <c:pt idx="68">
                  <c:v>8321.8281733402</c:v>
                </c:pt>
                <c:pt idx="69">
                  <c:v>8342.053971604701</c:v>
                </c:pt>
                <c:pt idx="70">
                  <c:v>8411.6206423161</c:v>
                </c:pt>
                <c:pt idx="71">
                  <c:v>8430.6600460451</c:v>
                </c:pt>
                <c:pt idx="72">
                  <c:v>8481.516230560101</c:v>
                </c:pt>
                <c:pt idx="73">
                  <c:v>8498.6769172192</c:v>
                </c:pt>
                <c:pt idx="74">
                  <c:v>8548.4402657339</c:v>
                </c:pt>
                <c:pt idx="75">
                  <c:v>8578.1653660837</c:v>
                </c:pt>
                <c:pt idx="76">
                  <c:v>8590.218760239</c:v>
                </c:pt>
                <c:pt idx="77">
                  <c:v>8651.445594889199</c:v>
                </c:pt>
                <c:pt idx="78">
                  <c:v>8686.2820320458</c:v>
                </c:pt>
                <c:pt idx="79">
                  <c:v>8711.6334021729</c:v>
                </c:pt>
                <c:pt idx="80">
                  <c:v>8775.050608009</c:v>
                </c:pt>
                <c:pt idx="81">
                  <c:v>8793.9374097294</c:v>
                </c:pt>
                <c:pt idx="82">
                  <c:v>8836.4334353932</c:v>
                </c:pt>
                <c:pt idx="83">
                  <c:v>8879.2392824633</c:v>
                </c:pt>
                <c:pt idx="84">
                  <c:v>8931.998129851399</c:v>
                </c:pt>
                <c:pt idx="85">
                  <c:v>8919.889633257901</c:v>
                </c:pt>
                <c:pt idx="86">
                  <c:v>8956.5948758949</c:v>
                </c:pt>
                <c:pt idx="87">
                  <c:v>8991.7531893098</c:v>
                </c:pt>
                <c:pt idx="88">
                  <c:v>9016.7106187287</c:v>
                </c:pt>
                <c:pt idx="89">
                  <c:v>9036.412321420599</c:v>
                </c:pt>
                <c:pt idx="90">
                  <c:v>9099.78432136</c:v>
                </c:pt>
                <c:pt idx="91">
                  <c:v>9149.7934913041</c:v>
                </c:pt>
                <c:pt idx="92">
                  <c:v>9175.5180823167</c:v>
                </c:pt>
                <c:pt idx="93">
                  <c:v>9192.4399185202</c:v>
                </c:pt>
                <c:pt idx="94">
                  <c:v>9215.2321820007</c:v>
                </c:pt>
                <c:pt idx="95">
                  <c:v>9299.0451477995</c:v>
                </c:pt>
                <c:pt idx="96">
                  <c:v>9311.7278671242</c:v>
                </c:pt>
                <c:pt idx="97">
                  <c:v>9357.055345002</c:v>
                </c:pt>
                <c:pt idx="98">
                  <c:v>9352.8213593404</c:v>
                </c:pt>
                <c:pt idx="99">
                  <c:v>9417.1070433919</c:v>
                </c:pt>
                <c:pt idx="100">
                  <c:v>9473.7328511023</c:v>
                </c:pt>
                <c:pt idx="101">
                  <c:v>9508.5213276929</c:v>
                </c:pt>
                <c:pt idx="102">
                  <c:v>9557.9315758384</c:v>
                </c:pt>
                <c:pt idx="103">
                  <c:v>9626.965730866899</c:v>
                </c:pt>
                <c:pt idx="104">
                  <c:v>9631.4041445814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 2017'!$AN$4:$AN$108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2017'!$AP$4:$AP$108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4628.0277807851</c:v>
                </c:pt>
                <c:pt idx="8">
                  <c:v>5046.800720397</c:v>
                </c:pt>
                <c:pt idx="9">
                  <c:v>4821.3669309177</c:v>
                </c:pt>
                <c:pt idx="10">
                  <c:v>5145.9408624085</c:v>
                </c:pt>
                <c:pt idx="11">
                  <c:v>4931.9339333158</c:v>
                </c:pt>
                <c:pt idx="12">
                  <c:v>5356.0136575407</c:v>
                </c:pt>
                <c:pt idx="13">
                  <c:v>5026.9850032712</c:v>
                </c:pt>
                <c:pt idx="14">
                  <c:v>4962.5904826473</c:v>
                </c:pt>
                <c:pt idx="15">
                  <c:v>4931.6714625408</c:v>
                </c:pt>
                <c:pt idx="16">
                  <c:v>5009.2856815127</c:v>
                </c:pt>
                <c:pt idx="17">
                  <c:v>5052.6676781673</c:v>
                </c:pt>
                <c:pt idx="18">
                  <c:v>5090.7441149583</c:v>
                </c:pt>
                <c:pt idx="19">
                  <c:v>5138.517221443</c:v>
                </c:pt>
                <c:pt idx="20">
                  <c:v>5177.3822057217</c:v>
                </c:pt>
                <c:pt idx="21">
                  <c:v>5224.7353098113</c:v>
                </c:pt>
                <c:pt idx="22">
                  <c:v>5264.9220687366</c:v>
                </c:pt>
                <c:pt idx="23">
                  <c:v>5303.1665450306</c:v>
                </c:pt>
                <c:pt idx="24">
                  <c:v>5345.2805664421</c:v>
                </c:pt>
                <c:pt idx="25">
                  <c:v>5381.5539557418</c:v>
                </c:pt>
                <c:pt idx="26">
                  <c:v>5419.0723250905</c:v>
                </c:pt>
                <c:pt idx="27">
                  <c:v>5466.1627130465</c:v>
                </c:pt>
                <c:pt idx="28">
                  <c:v>5523.6698131982</c:v>
                </c:pt>
                <c:pt idx="29">
                  <c:v>5574.4653156778</c:v>
                </c:pt>
                <c:pt idx="30">
                  <c:v>5611.638718189</c:v>
                </c:pt>
                <c:pt idx="31">
                  <c:v>5667.6291137052</c:v>
                </c:pt>
                <c:pt idx="32">
                  <c:v>5706.7244131175</c:v>
                </c:pt>
                <c:pt idx="33">
                  <c:v>5751.1580426622</c:v>
                </c:pt>
                <c:pt idx="34">
                  <c:v>5785.3481103251</c:v>
                </c:pt>
                <c:pt idx="35">
                  <c:v>5816.7007812926</c:v>
                </c:pt>
                <c:pt idx="36">
                  <c:v>5860.845529477</c:v>
                </c:pt>
                <c:pt idx="37">
                  <c:v>5899.7401148911</c:v>
                </c:pt>
                <c:pt idx="38">
                  <c:v>5956.4129152975</c:v>
                </c:pt>
                <c:pt idx="39">
                  <c:v>6001.3644554698</c:v>
                </c:pt>
                <c:pt idx="40">
                  <c:v>6052.6752625145</c:v>
                </c:pt>
                <c:pt idx="41">
                  <c:v>6102.5421192248</c:v>
                </c:pt>
                <c:pt idx="42">
                  <c:v>6160.3913329101</c:v>
                </c:pt>
                <c:pt idx="43">
                  <c:v>6221.2777844934</c:v>
                </c:pt>
                <c:pt idx="44">
                  <c:v>6275.3476491569</c:v>
                </c:pt>
                <c:pt idx="45">
                  <c:v>6331.8212899737</c:v>
                </c:pt>
                <c:pt idx="46">
                  <c:v>6388.881115098</c:v>
                </c:pt>
                <c:pt idx="47">
                  <c:v>6448.8144771407</c:v>
                </c:pt>
                <c:pt idx="48">
                  <c:v>6498.2591898912</c:v>
                </c:pt>
                <c:pt idx="49">
                  <c:v>6540.227232175</c:v>
                </c:pt>
                <c:pt idx="50">
                  <c:v>6580.3262097628</c:v>
                </c:pt>
                <c:pt idx="51">
                  <c:v>6599.1285281605</c:v>
                </c:pt>
                <c:pt idx="52">
                  <c:v>6644.7872501718</c:v>
                </c:pt>
                <c:pt idx="53">
                  <c:v>6691.8114984868</c:v>
                </c:pt>
                <c:pt idx="54">
                  <c:v>6754.0400408909</c:v>
                </c:pt>
                <c:pt idx="55">
                  <c:v>6796.1782784432</c:v>
                </c:pt>
                <c:pt idx="56">
                  <c:v>6840.5298423529</c:v>
                </c:pt>
                <c:pt idx="57">
                  <c:v>6875.7474754361</c:v>
                </c:pt>
                <c:pt idx="58">
                  <c:v>6912.8484414094</c:v>
                </c:pt>
                <c:pt idx="59">
                  <c:v>6963.585496789</c:v>
                </c:pt>
                <c:pt idx="60">
                  <c:v>7007.0454642271</c:v>
                </c:pt>
                <c:pt idx="61">
                  <c:v>7076.5662012625</c:v>
                </c:pt>
                <c:pt idx="62">
                  <c:v>7137.9013523538</c:v>
                </c:pt>
                <c:pt idx="63">
                  <c:v>7165.3581379362</c:v>
                </c:pt>
                <c:pt idx="64">
                  <c:v>7204.4555322322</c:v>
                </c:pt>
                <c:pt idx="65">
                  <c:v>7257.7380095648</c:v>
                </c:pt>
                <c:pt idx="66">
                  <c:v>7291.0037556349</c:v>
                </c:pt>
                <c:pt idx="67">
                  <c:v>7345.7603654332</c:v>
                </c:pt>
                <c:pt idx="68">
                  <c:v>7392.0191470541</c:v>
                </c:pt>
                <c:pt idx="69">
                  <c:v>7437.2521840784</c:v>
                </c:pt>
                <c:pt idx="70">
                  <c:v>7486.9049271622</c:v>
                </c:pt>
                <c:pt idx="71">
                  <c:v>7524.16282036</c:v>
                </c:pt>
                <c:pt idx="72">
                  <c:v>7598.5108230927</c:v>
                </c:pt>
                <c:pt idx="73">
                  <c:v>7650.6548255054</c:v>
                </c:pt>
                <c:pt idx="74">
                  <c:v>7712.5403170111</c:v>
                </c:pt>
                <c:pt idx="75">
                  <c:v>7756.7792767919</c:v>
                </c:pt>
                <c:pt idx="76">
                  <c:v>7832.5513767961</c:v>
                </c:pt>
                <c:pt idx="77">
                  <c:v>7884.6543258337</c:v>
                </c:pt>
                <c:pt idx="78">
                  <c:v>7948.5876183585</c:v>
                </c:pt>
                <c:pt idx="79">
                  <c:v>8006.0097671174</c:v>
                </c:pt>
                <c:pt idx="80">
                  <c:v>8050.9081526969</c:v>
                </c:pt>
                <c:pt idx="81">
                  <c:v>8095.8998763832</c:v>
                </c:pt>
                <c:pt idx="82">
                  <c:v>8131.6035934681</c:v>
                </c:pt>
                <c:pt idx="83">
                  <c:v>8168.3704040022</c:v>
                </c:pt>
                <c:pt idx="84">
                  <c:v>8210.1037568738</c:v>
                </c:pt>
                <c:pt idx="85">
                  <c:v>8257.2465094037</c:v>
                </c:pt>
                <c:pt idx="86">
                  <c:v>8320.834352894</c:v>
                </c:pt>
                <c:pt idx="87">
                  <c:v>8370.1208870062</c:v>
                </c:pt>
                <c:pt idx="88">
                  <c:v>8426.4687041022</c:v>
                </c:pt>
                <c:pt idx="89">
                  <c:v>8488.8201493121</c:v>
                </c:pt>
                <c:pt idx="90">
                  <c:v>8535.067289458801</c:v>
                </c:pt>
                <c:pt idx="91">
                  <c:v>8587.637561022</c:v>
                </c:pt>
                <c:pt idx="92">
                  <c:v>8651.848956483</c:v>
                </c:pt>
                <c:pt idx="93">
                  <c:v>8703.2867425549</c:v>
                </c:pt>
                <c:pt idx="94">
                  <c:v>8764.192393011</c:v>
                </c:pt>
                <c:pt idx="95">
                  <c:v>8822.5146401449</c:v>
                </c:pt>
                <c:pt idx="96">
                  <c:v>8890.9136181358</c:v>
                </c:pt>
                <c:pt idx="97">
                  <c:v>8968.5880122913</c:v>
                </c:pt>
                <c:pt idx="98">
                  <c:v>9003.058696055899</c:v>
                </c:pt>
                <c:pt idx="99">
                  <c:v>9070.3696001839</c:v>
                </c:pt>
                <c:pt idx="100">
                  <c:v>9129.753886283301</c:v>
                </c:pt>
                <c:pt idx="101">
                  <c:v>9177.3045571146</c:v>
                </c:pt>
                <c:pt idx="102">
                  <c:v>9245.856575195099</c:v>
                </c:pt>
                <c:pt idx="103">
                  <c:v>9280.7560909025</c:v>
                </c:pt>
                <c:pt idx="104">
                  <c:v>9345.3776643234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2017'!$AQ$3</c:f>
              <c:strCache>
                <c:ptCount val="1"/>
                <c:pt idx="0">
                  <c:v>Mean survivors benefit</c:v>
                </c:pt>
              </c:strCache>
            </c:strRef>
          </c:tx>
          <c:marker>
            <c:symbol val="none"/>
          </c:marker>
          <c:cat>
            <c:numRef>
              <c:f>'Retirement benefit values 2017'!$AN$4:$AN$108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2017'!$AQ$4:$AQ$108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3430.1785035698</c:v>
                </c:pt>
                <c:pt idx="8">
                  <c:v>3761.3002650781</c:v>
                </c:pt>
                <c:pt idx="9">
                  <c:v>3564.5012116283</c:v>
                </c:pt>
                <c:pt idx="10">
                  <c:v>3771.1794570614</c:v>
                </c:pt>
                <c:pt idx="11">
                  <c:v>3582.2632726177</c:v>
                </c:pt>
                <c:pt idx="12">
                  <c:v>3876.0910217917</c:v>
                </c:pt>
                <c:pt idx="13">
                  <c:v>3645.6813315604</c:v>
                </c:pt>
                <c:pt idx="14">
                  <c:v>3581.5055746367</c:v>
                </c:pt>
                <c:pt idx="15">
                  <c:v>3548.2441679075</c:v>
                </c:pt>
                <c:pt idx="16">
                  <c:v>3597.8005863332</c:v>
                </c:pt>
                <c:pt idx="17">
                  <c:v>3603.023000692</c:v>
                </c:pt>
                <c:pt idx="18">
                  <c:v>3622.4109961484</c:v>
                </c:pt>
                <c:pt idx="19">
                  <c:v>3633.0052329042</c:v>
                </c:pt>
                <c:pt idx="20">
                  <c:v>3643.6597846119</c:v>
                </c:pt>
                <c:pt idx="21">
                  <c:v>3669.8364947212</c:v>
                </c:pt>
                <c:pt idx="22">
                  <c:v>3687.8546565401</c:v>
                </c:pt>
                <c:pt idx="23">
                  <c:v>3709.092036238</c:v>
                </c:pt>
                <c:pt idx="24">
                  <c:v>3723.5932921205</c:v>
                </c:pt>
                <c:pt idx="25">
                  <c:v>3747.8097933928</c:v>
                </c:pt>
                <c:pt idx="26">
                  <c:v>3747.225485629</c:v>
                </c:pt>
                <c:pt idx="27">
                  <c:v>3757.6680676081</c:v>
                </c:pt>
                <c:pt idx="28">
                  <c:v>3787.8977239614</c:v>
                </c:pt>
                <c:pt idx="29">
                  <c:v>3795.6956267824</c:v>
                </c:pt>
                <c:pt idx="30">
                  <c:v>3820.999997901</c:v>
                </c:pt>
                <c:pt idx="31">
                  <c:v>3839.9415331375</c:v>
                </c:pt>
                <c:pt idx="32">
                  <c:v>3856.4424000984</c:v>
                </c:pt>
                <c:pt idx="33">
                  <c:v>3886.5909277304</c:v>
                </c:pt>
                <c:pt idx="34">
                  <c:v>3913.6673486794</c:v>
                </c:pt>
                <c:pt idx="35">
                  <c:v>3955.6750380847</c:v>
                </c:pt>
                <c:pt idx="36">
                  <c:v>3953.4189495205</c:v>
                </c:pt>
                <c:pt idx="37">
                  <c:v>3994.4509094751</c:v>
                </c:pt>
                <c:pt idx="38">
                  <c:v>4013.5931430086</c:v>
                </c:pt>
                <c:pt idx="39">
                  <c:v>4043.2314368532</c:v>
                </c:pt>
                <c:pt idx="40">
                  <c:v>4061.1248668412</c:v>
                </c:pt>
                <c:pt idx="41">
                  <c:v>4084.6572976446</c:v>
                </c:pt>
                <c:pt idx="42">
                  <c:v>4098.8146637606</c:v>
                </c:pt>
                <c:pt idx="43">
                  <c:v>4112.18937442</c:v>
                </c:pt>
                <c:pt idx="44">
                  <c:v>4133.3925964343</c:v>
                </c:pt>
                <c:pt idx="45">
                  <c:v>4161.3470583097</c:v>
                </c:pt>
                <c:pt idx="46">
                  <c:v>4193.2573766097</c:v>
                </c:pt>
                <c:pt idx="47">
                  <c:v>4204.9347020347</c:v>
                </c:pt>
                <c:pt idx="48">
                  <c:v>4238.3264875955</c:v>
                </c:pt>
                <c:pt idx="49">
                  <c:v>4241.6631258884</c:v>
                </c:pt>
                <c:pt idx="50">
                  <c:v>4264.4793214181</c:v>
                </c:pt>
                <c:pt idx="51">
                  <c:v>4279.9656146686</c:v>
                </c:pt>
                <c:pt idx="52">
                  <c:v>4318.0579389493</c:v>
                </c:pt>
                <c:pt idx="53">
                  <c:v>4366.9108795132</c:v>
                </c:pt>
                <c:pt idx="54">
                  <c:v>4397.834755935</c:v>
                </c:pt>
                <c:pt idx="55">
                  <c:v>4430.5171028618</c:v>
                </c:pt>
                <c:pt idx="56">
                  <c:v>4466.1703486431</c:v>
                </c:pt>
                <c:pt idx="57">
                  <c:v>4494.121870414</c:v>
                </c:pt>
                <c:pt idx="58">
                  <c:v>4509.4833453946</c:v>
                </c:pt>
                <c:pt idx="59">
                  <c:v>4546.6856217616</c:v>
                </c:pt>
                <c:pt idx="60">
                  <c:v>4571.0552322938</c:v>
                </c:pt>
                <c:pt idx="61">
                  <c:v>4585.6926020269</c:v>
                </c:pt>
                <c:pt idx="62">
                  <c:v>4617.205561215</c:v>
                </c:pt>
                <c:pt idx="63">
                  <c:v>4642.2923991335</c:v>
                </c:pt>
                <c:pt idx="64">
                  <c:v>4670.4413131438</c:v>
                </c:pt>
                <c:pt idx="65">
                  <c:v>4704.49425293</c:v>
                </c:pt>
                <c:pt idx="66">
                  <c:v>4745.6965521324</c:v>
                </c:pt>
                <c:pt idx="67">
                  <c:v>4772.3821623969</c:v>
                </c:pt>
                <c:pt idx="68">
                  <c:v>4792.4086545267</c:v>
                </c:pt>
                <c:pt idx="69">
                  <c:v>4829.2509516436</c:v>
                </c:pt>
                <c:pt idx="70">
                  <c:v>4857.2072076838</c:v>
                </c:pt>
                <c:pt idx="71">
                  <c:v>4907.7657503646</c:v>
                </c:pt>
                <c:pt idx="72">
                  <c:v>4928.1808279994</c:v>
                </c:pt>
                <c:pt idx="73">
                  <c:v>4964.4962341908</c:v>
                </c:pt>
                <c:pt idx="74">
                  <c:v>4992.0537952749</c:v>
                </c:pt>
                <c:pt idx="75">
                  <c:v>5015.652132178</c:v>
                </c:pt>
                <c:pt idx="76">
                  <c:v>5029.0079382315</c:v>
                </c:pt>
                <c:pt idx="77">
                  <c:v>5052.1458422344</c:v>
                </c:pt>
                <c:pt idx="78">
                  <c:v>5076.0248088851</c:v>
                </c:pt>
                <c:pt idx="79">
                  <c:v>5121.671885311</c:v>
                </c:pt>
                <c:pt idx="80">
                  <c:v>5157.1365624096</c:v>
                </c:pt>
                <c:pt idx="81">
                  <c:v>5191.9680930344</c:v>
                </c:pt>
                <c:pt idx="82">
                  <c:v>5185.6585241472</c:v>
                </c:pt>
                <c:pt idx="83">
                  <c:v>5197.696903927</c:v>
                </c:pt>
                <c:pt idx="84">
                  <c:v>5225.4626323135</c:v>
                </c:pt>
                <c:pt idx="85">
                  <c:v>5257.5635561684</c:v>
                </c:pt>
                <c:pt idx="86">
                  <c:v>5282.6928144977</c:v>
                </c:pt>
                <c:pt idx="87">
                  <c:v>5303.8144951987</c:v>
                </c:pt>
                <c:pt idx="88">
                  <c:v>5309.4834808913</c:v>
                </c:pt>
                <c:pt idx="89">
                  <c:v>5339.0063633621</c:v>
                </c:pt>
                <c:pt idx="90">
                  <c:v>5358.1379811457</c:v>
                </c:pt>
                <c:pt idx="91">
                  <c:v>5385.4869730671</c:v>
                </c:pt>
                <c:pt idx="92">
                  <c:v>5420.3937272532</c:v>
                </c:pt>
                <c:pt idx="93">
                  <c:v>5457.1311256275</c:v>
                </c:pt>
                <c:pt idx="94">
                  <c:v>5484.5817940703</c:v>
                </c:pt>
                <c:pt idx="95">
                  <c:v>5498.1110415847</c:v>
                </c:pt>
                <c:pt idx="96">
                  <c:v>5531.4084980075</c:v>
                </c:pt>
                <c:pt idx="97">
                  <c:v>5559.2511640587</c:v>
                </c:pt>
                <c:pt idx="98">
                  <c:v>5599.2426187991</c:v>
                </c:pt>
                <c:pt idx="99">
                  <c:v>5611.225502234</c:v>
                </c:pt>
                <c:pt idx="100">
                  <c:v>5644.0982098639</c:v>
                </c:pt>
                <c:pt idx="101">
                  <c:v>5670.8040234313</c:v>
                </c:pt>
                <c:pt idx="102">
                  <c:v>5698.083393522</c:v>
                </c:pt>
                <c:pt idx="103">
                  <c:v>5719.5327533143</c:v>
                </c:pt>
                <c:pt idx="104">
                  <c:v>5730.4667542902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2017'!$AR$3</c:f>
              <c:strCache>
                <c:ptCount val="1"/>
                <c:pt idx="0">
                  <c:v>Mean moratorium pension</c:v>
                </c:pt>
              </c:strCache>
            </c:strRef>
          </c:tx>
          <c:marker>
            <c:symbol val="none"/>
          </c:marker>
          <c:cat>
            <c:numRef>
              <c:f>'Retirement benefit values 2017'!$AN$4:$AN$108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2017'!$AR$4:$AR$108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2552.0303250161</c:v>
                </c:pt>
                <c:pt idx="10">
                  <c:v>2704.2850023113</c:v>
                </c:pt>
                <c:pt idx="11">
                  <c:v>2590.5834727158</c:v>
                </c:pt>
                <c:pt idx="12">
                  <c:v>2799.2835425766</c:v>
                </c:pt>
                <c:pt idx="13">
                  <c:v>2604.1092094102</c:v>
                </c:pt>
                <c:pt idx="14">
                  <c:v>2564.8672986993</c:v>
                </c:pt>
                <c:pt idx="15">
                  <c:v>2538.7188569288</c:v>
                </c:pt>
                <c:pt idx="16">
                  <c:v>2536.4523604417</c:v>
                </c:pt>
                <c:pt idx="17">
                  <c:v>2545.9261354382</c:v>
                </c:pt>
                <c:pt idx="18">
                  <c:v>2555.4366096189</c:v>
                </c:pt>
                <c:pt idx="19">
                  <c:v>2564.9769817191</c:v>
                </c:pt>
                <c:pt idx="20">
                  <c:v>2611.9317456254</c:v>
                </c:pt>
                <c:pt idx="21">
                  <c:v>2924.206400872</c:v>
                </c:pt>
                <c:pt idx="22">
                  <c:v>2952.8393587187</c:v>
                </c:pt>
                <c:pt idx="23">
                  <c:v>2979.9819845191</c:v>
                </c:pt>
                <c:pt idx="24">
                  <c:v>3015.1855402632</c:v>
                </c:pt>
                <c:pt idx="25">
                  <c:v>3050.2059784834</c:v>
                </c:pt>
                <c:pt idx="26">
                  <c:v>3081.3712906604</c:v>
                </c:pt>
                <c:pt idx="27">
                  <c:v>3108.1111645341</c:v>
                </c:pt>
                <c:pt idx="28">
                  <c:v>3131.5170631677</c:v>
                </c:pt>
                <c:pt idx="29">
                  <c:v>3159.1548183277</c:v>
                </c:pt>
                <c:pt idx="30">
                  <c:v>3187.2517064113</c:v>
                </c:pt>
                <c:pt idx="31">
                  <c:v>3213.7001448725</c:v>
                </c:pt>
                <c:pt idx="32">
                  <c:v>3246.1045039801</c:v>
                </c:pt>
                <c:pt idx="33">
                  <c:v>3270.27301282</c:v>
                </c:pt>
                <c:pt idx="34">
                  <c:v>3299.6612567441</c:v>
                </c:pt>
                <c:pt idx="35">
                  <c:v>3323.4752320838</c:v>
                </c:pt>
                <c:pt idx="36">
                  <c:v>3360.4931799579</c:v>
                </c:pt>
                <c:pt idx="37">
                  <c:v>3390.5842815677</c:v>
                </c:pt>
                <c:pt idx="38">
                  <c:v>3426.8735678822</c:v>
                </c:pt>
                <c:pt idx="39">
                  <c:v>3453.3780462491</c:v>
                </c:pt>
                <c:pt idx="40">
                  <c:v>3466.2470721012</c:v>
                </c:pt>
                <c:pt idx="41">
                  <c:v>3479.1673246259</c:v>
                </c:pt>
                <c:pt idx="42">
                  <c:v>3492.138362507</c:v>
                </c:pt>
                <c:pt idx="43">
                  <c:v>3505.1529376345</c:v>
                </c:pt>
                <c:pt idx="44">
                  <c:v>3518.2178902791</c:v>
                </c:pt>
                <c:pt idx="45">
                  <c:v>3531.3294754831</c:v>
                </c:pt>
                <c:pt idx="46">
                  <c:v>3544.491639119</c:v>
                </c:pt>
                <c:pt idx="47">
                  <c:v>3557.6965098945</c:v>
                </c:pt>
                <c:pt idx="48">
                  <c:v>3570.9606318655</c:v>
                </c:pt>
                <c:pt idx="49">
                  <c:v>3584.2645216974</c:v>
                </c:pt>
                <c:pt idx="50">
                  <c:v>3597.6270590607</c:v>
                </c:pt>
                <c:pt idx="51">
                  <c:v>3611.0357158181</c:v>
                </c:pt>
                <c:pt idx="52">
                  <c:v>3623.758662851</c:v>
                </c:pt>
                <c:pt idx="53">
                  <c:v>3637.2590869527</c:v>
                </c:pt>
                <c:pt idx="54">
                  <c:v>3651.5520017038</c:v>
                </c:pt>
                <c:pt idx="55">
                  <c:v>3665.1506492829</c:v>
                </c:pt>
                <c:pt idx="56">
                  <c:v>3678.8003879596</c:v>
                </c:pt>
                <c:pt idx="57">
                  <c:v>3692.5072124088</c:v>
                </c:pt>
                <c:pt idx="58">
                  <c:v>3704.8969249672</c:v>
                </c:pt>
                <c:pt idx="59">
                  <c:v>3718.6938497438</c:v>
                </c:pt>
                <c:pt idx="60">
                  <c:v>3732.545629671</c:v>
                </c:pt>
                <c:pt idx="61">
                  <c:v>3745.9461808614</c:v>
                </c:pt>
                <c:pt idx="62">
                  <c:v>3759.8913032294</c:v>
                </c:pt>
                <c:pt idx="63">
                  <c:v>3765.3611197444</c:v>
                </c:pt>
                <c:pt idx="64">
                  <c:v>3778.4682962773</c:v>
                </c:pt>
                <c:pt idx="65">
                  <c:v>3792.4667656688</c:v>
                </c:pt>
                <c:pt idx="66">
                  <c:v>3806.5289266707</c:v>
                </c:pt>
                <c:pt idx="67">
                  <c:v>3819.5296070222</c:v>
                </c:pt>
                <c:pt idx="68">
                  <c:v>3833.7025169062</c:v>
                </c:pt>
                <c:pt idx="69">
                  <c:v>3846.8977738753</c:v>
                </c:pt>
                <c:pt idx="70">
                  <c:v>3861.1409153549</c:v>
                </c:pt>
                <c:pt idx="71">
                  <c:v>3873.7957705716</c:v>
                </c:pt>
                <c:pt idx="72">
                  <c:v>3884.7959495247</c:v>
                </c:pt>
                <c:pt idx="73">
                  <c:v>3899.0267744369</c:v>
                </c:pt>
                <c:pt idx="74">
                  <c:v>3909.5265340513</c:v>
                </c:pt>
                <c:pt idx="75">
                  <c:v>3923.3288303721</c:v>
                </c:pt>
                <c:pt idx="76">
                  <c:v>3937.7063512971</c:v>
                </c:pt>
                <c:pt idx="77">
                  <c:v>3952.0764643582</c:v>
                </c:pt>
                <c:pt idx="78">
                  <c:v>3967.4154052847</c:v>
                </c:pt>
                <c:pt idx="79">
                  <c:v>3981.9158926057</c:v>
                </c:pt>
                <c:pt idx="80">
                  <c:v>3996.4152960841</c:v>
                </c:pt>
                <c:pt idx="81">
                  <c:v>4010.771143404</c:v>
                </c:pt>
                <c:pt idx="82">
                  <c:v>4026.6956478825</c:v>
                </c:pt>
                <c:pt idx="83">
                  <c:v>4041.5025395022</c:v>
                </c:pt>
                <c:pt idx="84">
                  <c:v>4056.113484706</c:v>
                </c:pt>
                <c:pt idx="85">
                  <c:v>4067.5980994518</c:v>
                </c:pt>
                <c:pt idx="86">
                  <c:v>4082.349318068</c:v>
                </c:pt>
                <c:pt idx="87">
                  <c:v>4096.4708193177</c:v>
                </c:pt>
                <c:pt idx="88">
                  <c:v>4105.4861059144</c:v>
                </c:pt>
                <c:pt idx="89">
                  <c:v>4120.376029627</c:v>
                </c:pt>
                <c:pt idx="90">
                  <c:v>4135.3112330652</c:v>
                </c:pt>
                <c:pt idx="91">
                  <c:v>4149.3026935165</c:v>
                </c:pt>
                <c:pt idx="92">
                  <c:v>4160.7655422279</c:v>
                </c:pt>
                <c:pt idx="93">
                  <c:v>4175.337671899</c:v>
                </c:pt>
                <c:pt idx="94">
                  <c:v>4186.7847419114</c:v>
                </c:pt>
                <c:pt idx="95">
                  <c:v>4202.57448736</c:v>
                </c:pt>
                <c:pt idx="96">
                  <c:v>4217.7229867087</c:v>
                </c:pt>
                <c:pt idx="97">
                  <c:v>4232.4670486988</c:v>
                </c:pt>
                <c:pt idx="98">
                  <c:v>4248.8118710068</c:v>
                </c:pt>
                <c:pt idx="99">
                  <c:v>4266.7273636698</c:v>
                </c:pt>
                <c:pt idx="100">
                  <c:v>4279.9399475065</c:v>
                </c:pt>
                <c:pt idx="101">
                  <c:v>4295.1605371682</c:v>
                </c:pt>
                <c:pt idx="102">
                  <c:v>4310.4573310408</c:v>
                </c:pt>
                <c:pt idx="103">
                  <c:v>4310.0264641211</c:v>
                </c:pt>
                <c:pt idx="104">
                  <c:v>4324.5130755039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2017'!$AS$3</c:f>
              <c:strCache>
                <c:ptCount val="1"/>
                <c:pt idx="0">
                  <c:v>Mean universal pension</c:v>
                </c:pt>
              </c:strCache>
            </c:strRef>
          </c:tx>
          <c:marker>
            <c:symbol val="none"/>
          </c:marker>
          <c:cat>
            <c:numRef>
              <c:f>'Retirement benefit values 2017'!$AN$4:$AN$108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2017'!$AS$4:$AS$108</c:f>
              <c:numCache>
                <c:formatCode>General</c:formatCode>
                <c:ptCount val="105"/>
                <c:pt idx="8">
                  <c:v>2678.5317426017</c:v>
                </c:pt>
                <c:pt idx="9">
                  <c:v>2552.6812195699</c:v>
                </c:pt>
                <c:pt idx="10">
                  <c:v>2704.9587994964</c:v>
                </c:pt>
                <c:pt idx="11">
                  <c:v>2591.2154905077</c:v>
                </c:pt>
                <c:pt idx="12">
                  <c:v>2799.9447305495</c:v>
                </c:pt>
                <c:pt idx="13">
                  <c:v>2604.7165039169</c:v>
                </c:pt>
                <c:pt idx="14">
                  <c:v>2565.4520740686</c:v>
                </c:pt>
                <c:pt idx="15">
                  <c:v>2539.2886908391</c:v>
                </c:pt>
                <c:pt idx="16">
                  <c:v>2537.0040198794</c:v>
                </c:pt>
                <c:pt idx="17">
                  <c:v>2546.4647335058</c:v>
                </c:pt>
                <c:pt idx="18">
                  <c:v>2555.9607269748</c:v>
                </c:pt>
                <c:pt idx="19">
                  <c:v>2565.4921318479</c:v>
                </c:pt>
                <c:pt idx="20">
                  <c:v>2575.0590801776</c:v>
                </c:pt>
                <c:pt idx="21">
                  <c:v>2581.3371109277</c:v>
                </c:pt>
                <c:pt idx="22">
                  <c:v>2591.1013240385</c:v>
                </c:pt>
                <c:pt idx="23">
                  <c:v>2600.8306308213</c:v>
                </c:pt>
                <c:pt idx="24">
                  <c:v>2610.6658389854</c:v>
                </c:pt>
                <c:pt idx="25">
                  <c:v>2620.6357351611</c:v>
                </c:pt>
                <c:pt idx="26">
                  <c:v>2630.533675509</c:v>
                </c:pt>
                <c:pt idx="27">
                  <c:v>2640.4989060203</c:v>
                </c:pt>
                <c:pt idx="28">
                  <c:v>2650.4557352446</c:v>
                </c:pt>
                <c:pt idx="29">
                  <c:v>2660.4743168531</c:v>
                </c:pt>
                <c:pt idx="30">
                  <c:v>2670.4863374017</c:v>
                </c:pt>
                <c:pt idx="31">
                  <c:v>2680.4913485564</c:v>
                </c:pt>
                <c:pt idx="32">
                  <c:v>2690.6178763924</c:v>
                </c:pt>
                <c:pt idx="33">
                  <c:v>2700.7160934893</c:v>
                </c:pt>
                <c:pt idx="34">
                  <c:v>2710.8297612289</c:v>
                </c:pt>
                <c:pt idx="35">
                  <c:v>2703.074859257</c:v>
                </c:pt>
                <c:pt idx="36">
                  <c:v>2714.1231040809</c:v>
                </c:pt>
                <c:pt idx="37">
                  <c:v>2725.077645532</c:v>
                </c:pt>
                <c:pt idx="38">
                  <c:v>2736.1047968909</c:v>
                </c:pt>
                <c:pt idx="39">
                  <c:v>2747.0805311423</c:v>
                </c:pt>
                <c:pt idx="40">
                  <c:v>2759.0259777154</c:v>
                </c:pt>
                <c:pt idx="41">
                  <c:v>2770.5783318165</c:v>
                </c:pt>
                <c:pt idx="42">
                  <c:v>2770.1125037634</c:v>
                </c:pt>
                <c:pt idx="43">
                  <c:v>2793.1598683323</c:v>
                </c:pt>
                <c:pt idx="44">
                  <c:v>2804.1101754794</c:v>
                </c:pt>
                <c:pt idx="45">
                  <c:v>2807.4041194911</c:v>
                </c:pt>
                <c:pt idx="46">
                  <c:v>2818.8917297155</c:v>
                </c:pt>
                <c:pt idx="47">
                  <c:v>2830.668182346</c:v>
                </c:pt>
                <c:pt idx="48">
                  <c:v>2841.9309192146</c:v>
                </c:pt>
                <c:pt idx="49">
                  <c:v>2853.3892980388</c:v>
                </c:pt>
                <c:pt idx="50">
                  <c:v>2864.8366309278</c:v>
                </c:pt>
                <c:pt idx="51">
                  <c:v>2875.3585120438</c:v>
                </c:pt>
                <c:pt idx="52">
                  <c:v>2886.0173630423</c:v>
                </c:pt>
                <c:pt idx="53">
                  <c:v>2902.7333805342</c:v>
                </c:pt>
                <c:pt idx="54">
                  <c:v>2913.9821090599</c:v>
                </c:pt>
                <c:pt idx="55">
                  <c:v>2925.0917844083</c:v>
                </c:pt>
                <c:pt idx="56">
                  <c:v>2936.2621556762</c:v>
                </c:pt>
                <c:pt idx="57">
                  <c:v>2947.5927564734</c:v>
                </c:pt>
                <c:pt idx="58">
                  <c:v>2958.7791193456</c:v>
                </c:pt>
                <c:pt idx="59">
                  <c:v>2964.8680731648</c:v>
                </c:pt>
                <c:pt idx="60">
                  <c:v>2976.3213445738</c:v>
                </c:pt>
                <c:pt idx="61">
                  <c:v>2987.7608287828</c:v>
                </c:pt>
                <c:pt idx="62">
                  <c:v>2999.2360643559</c:v>
                </c:pt>
                <c:pt idx="63">
                  <c:v>3010.6288121006</c:v>
                </c:pt>
                <c:pt idx="64">
                  <c:v>3021.9758463886</c:v>
                </c:pt>
                <c:pt idx="65">
                  <c:v>3034.1701128154</c:v>
                </c:pt>
                <c:pt idx="66">
                  <c:v>3045.8633601313</c:v>
                </c:pt>
                <c:pt idx="67">
                  <c:v>3057.4437908902</c:v>
                </c:pt>
                <c:pt idx="68">
                  <c:v>3069.0089854796</c:v>
                </c:pt>
                <c:pt idx="69">
                  <c:v>3080.7833006975</c:v>
                </c:pt>
                <c:pt idx="70">
                  <c:v>3090.9010132338</c:v>
                </c:pt>
                <c:pt idx="71">
                  <c:v>3102.6528736705</c:v>
                </c:pt>
                <c:pt idx="72">
                  <c:v>3114.4558464877</c:v>
                </c:pt>
                <c:pt idx="73">
                  <c:v>3126.1502920089</c:v>
                </c:pt>
                <c:pt idx="74">
                  <c:v>3138.0522487825</c:v>
                </c:pt>
                <c:pt idx="75">
                  <c:v>3149.7734834322</c:v>
                </c:pt>
                <c:pt idx="76">
                  <c:v>3164.4467779944</c:v>
                </c:pt>
                <c:pt idx="77">
                  <c:v>3176.3920830017</c:v>
                </c:pt>
                <c:pt idx="78">
                  <c:v>3188.4654400023</c:v>
                </c:pt>
                <c:pt idx="79">
                  <c:v>3199.9049738909</c:v>
                </c:pt>
                <c:pt idx="80">
                  <c:v>3211.473809835</c:v>
                </c:pt>
                <c:pt idx="81">
                  <c:v>3223.5952532892</c:v>
                </c:pt>
                <c:pt idx="82">
                  <c:v>3235.5862634494</c:v>
                </c:pt>
                <c:pt idx="83">
                  <c:v>3247.7437261082</c:v>
                </c:pt>
                <c:pt idx="84">
                  <c:v>3260.0067099499</c:v>
                </c:pt>
                <c:pt idx="85">
                  <c:v>3272.3320200232</c:v>
                </c:pt>
                <c:pt idx="86">
                  <c:v>3284.6322947543</c:v>
                </c:pt>
                <c:pt idx="87">
                  <c:v>3297.0237849785</c:v>
                </c:pt>
                <c:pt idx="88">
                  <c:v>3308.8729703583</c:v>
                </c:pt>
                <c:pt idx="89">
                  <c:v>3319.7790322726</c:v>
                </c:pt>
                <c:pt idx="90">
                  <c:v>3331.5194619247</c:v>
                </c:pt>
                <c:pt idx="91">
                  <c:v>3344.0092643965</c:v>
                </c:pt>
                <c:pt idx="92">
                  <c:v>3356.726139123</c:v>
                </c:pt>
                <c:pt idx="93">
                  <c:v>3368.9307070006</c:v>
                </c:pt>
                <c:pt idx="94">
                  <c:v>3379.1850898625</c:v>
                </c:pt>
                <c:pt idx="95">
                  <c:v>3391.9715738748</c:v>
                </c:pt>
                <c:pt idx="96">
                  <c:v>3400.713887795</c:v>
                </c:pt>
                <c:pt idx="97">
                  <c:v>3414.2788527001</c:v>
                </c:pt>
                <c:pt idx="98">
                  <c:v>3427.3691137034</c:v>
                </c:pt>
                <c:pt idx="99">
                  <c:v>3440.2922341975</c:v>
                </c:pt>
                <c:pt idx="100">
                  <c:v>3451.9180623215</c:v>
                </c:pt>
                <c:pt idx="101">
                  <c:v>3465.858564318</c:v>
                </c:pt>
                <c:pt idx="102">
                  <c:v>3478.925779617</c:v>
                </c:pt>
                <c:pt idx="103">
                  <c:v>3491.6688620349</c:v>
                </c:pt>
                <c:pt idx="104">
                  <c:v>3504.4473902829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2017'!$AT$3</c:f>
              <c:strCache>
                <c:ptCount val="1"/>
                <c:pt idx="0">
                  <c:v>Mean retirement pension</c:v>
                </c:pt>
              </c:strCache>
            </c:strRef>
          </c:tx>
          <c:marker>
            <c:symbol val="none"/>
          </c:marker>
          <c:cat>
            <c:numRef>
              <c:f>'Retirement benefit values 2017'!$AN$4:$AN$108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2017'!$AT$4:$AT$108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4139.7137257637</c:v>
                </c:pt>
                <c:pt idx="8">
                  <c:v>4495.3956692874</c:v>
                </c:pt>
                <c:pt idx="9">
                  <c:v>4270.7495032174</c:v>
                </c:pt>
                <c:pt idx="10">
                  <c:v>4534.8124000619</c:v>
                </c:pt>
                <c:pt idx="11">
                  <c:v>4329.2567924028</c:v>
                </c:pt>
                <c:pt idx="12">
                  <c:v>4672.8201843568</c:v>
                </c:pt>
                <c:pt idx="13">
                  <c:v>4365.1411227099</c:v>
                </c:pt>
                <c:pt idx="14">
                  <c:v>4285.6933798899</c:v>
                </c:pt>
                <c:pt idx="15">
                  <c:v>4240.3636560062</c:v>
                </c:pt>
                <c:pt idx="16">
                  <c:v>4272.8096528392</c:v>
                </c:pt>
                <c:pt idx="17">
                  <c:v>4285.1122655201</c:v>
                </c:pt>
                <c:pt idx="18">
                  <c:v>4294.9171427436</c:v>
                </c:pt>
                <c:pt idx="19">
                  <c:v>4312.5808968535</c:v>
                </c:pt>
                <c:pt idx="20">
                  <c:v>4345.9597237696</c:v>
                </c:pt>
                <c:pt idx="21">
                  <c:v>4459.5966970873</c:v>
                </c:pt>
                <c:pt idx="22">
                  <c:v>4489.003980442</c:v>
                </c:pt>
                <c:pt idx="23">
                  <c:v>4520.7084265331</c:v>
                </c:pt>
                <c:pt idx="24">
                  <c:v>4553.5757454892</c:v>
                </c:pt>
                <c:pt idx="25">
                  <c:v>4577.7107940649</c:v>
                </c:pt>
                <c:pt idx="26">
                  <c:v>4606.4192666205</c:v>
                </c:pt>
                <c:pt idx="27">
                  <c:v>4637.0792632561</c:v>
                </c:pt>
                <c:pt idx="28">
                  <c:v>4676.4686323764</c:v>
                </c:pt>
                <c:pt idx="29">
                  <c:v>4710.401949966</c:v>
                </c:pt>
                <c:pt idx="30">
                  <c:v>4737.1007510996</c:v>
                </c:pt>
                <c:pt idx="31">
                  <c:v>4778.8423312501</c:v>
                </c:pt>
                <c:pt idx="32">
                  <c:v>4804.7996468443</c:v>
                </c:pt>
                <c:pt idx="33">
                  <c:v>4833.721861443</c:v>
                </c:pt>
                <c:pt idx="34">
                  <c:v>4858.1964925639</c:v>
                </c:pt>
                <c:pt idx="35">
                  <c:v>4879.7003421192</c:v>
                </c:pt>
                <c:pt idx="36">
                  <c:v>4910.6751317566</c:v>
                </c:pt>
                <c:pt idx="37">
                  <c:v>4935.3694349294</c:v>
                </c:pt>
                <c:pt idx="38">
                  <c:v>4971.7165755142</c:v>
                </c:pt>
                <c:pt idx="39">
                  <c:v>4997.6986129922</c:v>
                </c:pt>
                <c:pt idx="40">
                  <c:v>5008.8793809324</c:v>
                </c:pt>
                <c:pt idx="41">
                  <c:v>5021.9622954702</c:v>
                </c:pt>
                <c:pt idx="42">
                  <c:v>5040.1794413117</c:v>
                </c:pt>
                <c:pt idx="43">
                  <c:v>5062.0968372647</c:v>
                </c:pt>
                <c:pt idx="44">
                  <c:v>5086.2618751637</c:v>
                </c:pt>
                <c:pt idx="45">
                  <c:v>5104.5914923338</c:v>
                </c:pt>
                <c:pt idx="46">
                  <c:v>5125.5867370022</c:v>
                </c:pt>
                <c:pt idx="47">
                  <c:v>5138.2490800892</c:v>
                </c:pt>
                <c:pt idx="48">
                  <c:v>5153.5775609393</c:v>
                </c:pt>
                <c:pt idx="49">
                  <c:v>5162.9591211486</c:v>
                </c:pt>
                <c:pt idx="50">
                  <c:v>5169.4760627927</c:v>
                </c:pt>
                <c:pt idx="51">
                  <c:v>5156.2875769276</c:v>
                </c:pt>
                <c:pt idx="52">
                  <c:v>5166.4839162874</c:v>
                </c:pt>
                <c:pt idx="53">
                  <c:v>5172.6047896986</c:v>
                </c:pt>
                <c:pt idx="54">
                  <c:v>5184.2126227788</c:v>
                </c:pt>
                <c:pt idx="55">
                  <c:v>5199.8879897786</c:v>
                </c:pt>
                <c:pt idx="56">
                  <c:v>5215.7181876895</c:v>
                </c:pt>
                <c:pt idx="57">
                  <c:v>5215.2199534498</c:v>
                </c:pt>
                <c:pt idx="58">
                  <c:v>5224.3065540572</c:v>
                </c:pt>
                <c:pt idx="59">
                  <c:v>5243.1661418659</c:v>
                </c:pt>
                <c:pt idx="60">
                  <c:v>5249.8214828388</c:v>
                </c:pt>
                <c:pt idx="61">
                  <c:v>5279.6946435348</c:v>
                </c:pt>
                <c:pt idx="62">
                  <c:v>5303.9274972447</c:v>
                </c:pt>
                <c:pt idx="63">
                  <c:v>5309.7857836036</c:v>
                </c:pt>
                <c:pt idx="64">
                  <c:v>5326.6794024189</c:v>
                </c:pt>
                <c:pt idx="65">
                  <c:v>5342.2278074349</c:v>
                </c:pt>
                <c:pt idx="66">
                  <c:v>5337.5342035955</c:v>
                </c:pt>
                <c:pt idx="67">
                  <c:v>5355.0145322664</c:v>
                </c:pt>
                <c:pt idx="68">
                  <c:v>5368.2246375184</c:v>
                </c:pt>
                <c:pt idx="69">
                  <c:v>5370.5528121978</c:v>
                </c:pt>
                <c:pt idx="70">
                  <c:v>5382.1292639171</c:v>
                </c:pt>
                <c:pt idx="71">
                  <c:v>5390.586132338</c:v>
                </c:pt>
                <c:pt idx="72">
                  <c:v>5420.0167103974</c:v>
                </c:pt>
                <c:pt idx="73">
                  <c:v>5440.5237691531</c:v>
                </c:pt>
                <c:pt idx="74">
                  <c:v>5453.7267948261</c:v>
                </c:pt>
                <c:pt idx="75">
                  <c:v>5459.1516080519</c:v>
                </c:pt>
                <c:pt idx="76">
                  <c:v>5495.3900066575</c:v>
                </c:pt>
                <c:pt idx="77">
                  <c:v>5504.6045695679</c:v>
                </c:pt>
                <c:pt idx="78">
                  <c:v>5524.6652695379</c:v>
                </c:pt>
                <c:pt idx="79">
                  <c:v>5549.1621481553</c:v>
                </c:pt>
                <c:pt idx="80">
                  <c:v>5565.4258528577</c:v>
                </c:pt>
                <c:pt idx="81">
                  <c:v>5580.5550357727</c:v>
                </c:pt>
                <c:pt idx="82">
                  <c:v>5593.3303335166</c:v>
                </c:pt>
                <c:pt idx="83">
                  <c:v>5602.520563833</c:v>
                </c:pt>
                <c:pt idx="84">
                  <c:v>5605.7066880582</c:v>
                </c:pt>
                <c:pt idx="85">
                  <c:v>5617.3156407495</c:v>
                </c:pt>
                <c:pt idx="86">
                  <c:v>5631.0617725439</c:v>
                </c:pt>
                <c:pt idx="87">
                  <c:v>5639.5987788687</c:v>
                </c:pt>
                <c:pt idx="88">
                  <c:v>5658.7486365193</c:v>
                </c:pt>
                <c:pt idx="89">
                  <c:v>5672.7605991455</c:v>
                </c:pt>
                <c:pt idx="90">
                  <c:v>5683.9984611244</c:v>
                </c:pt>
                <c:pt idx="91">
                  <c:v>5705.4042063592</c:v>
                </c:pt>
                <c:pt idx="92">
                  <c:v>5716.8406489621</c:v>
                </c:pt>
                <c:pt idx="93">
                  <c:v>5726.4280392567</c:v>
                </c:pt>
                <c:pt idx="94">
                  <c:v>5747.8089359215</c:v>
                </c:pt>
                <c:pt idx="95">
                  <c:v>5762.2970592774</c:v>
                </c:pt>
                <c:pt idx="96">
                  <c:v>5790.2740380771</c:v>
                </c:pt>
                <c:pt idx="97">
                  <c:v>5816.2905096825</c:v>
                </c:pt>
                <c:pt idx="98">
                  <c:v>5825.888519965</c:v>
                </c:pt>
                <c:pt idx="99">
                  <c:v>5840.654469365</c:v>
                </c:pt>
                <c:pt idx="100">
                  <c:v>5870.8447492097</c:v>
                </c:pt>
                <c:pt idx="101">
                  <c:v>5885.9773299523</c:v>
                </c:pt>
                <c:pt idx="102">
                  <c:v>5923.1945346077</c:v>
                </c:pt>
                <c:pt idx="103">
                  <c:v>5939.8536483163</c:v>
                </c:pt>
                <c:pt idx="104">
                  <c:v>5967.7081099771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2017'!$AU$3</c:f>
              <c:strCache>
                <c:ptCount val="1"/>
                <c:pt idx="0">
                  <c:v>Mean pension benefit</c:v>
                </c:pt>
              </c:strCache>
            </c:strRef>
          </c:tx>
          <c:marker>
            <c:symbol val="none"/>
          </c:marker>
          <c:cat>
            <c:numRef>
              <c:f>'Retirement benefit values 2017'!$AN$4:$AN$108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 2017'!$AU$4:$AU$108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4182.7451478334</c:v>
                </c:pt>
                <c:pt idx="8">
                  <c:v>4556.8281026623</c:v>
                </c:pt>
                <c:pt idx="9">
                  <c:v>4336.9630586657</c:v>
                </c:pt>
                <c:pt idx="10">
                  <c:v>4616.6235797852</c:v>
                </c:pt>
                <c:pt idx="11">
                  <c:v>4411.0383162338</c:v>
                </c:pt>
                <c:pt idx="12">
                  <c:v>4774.2540066439</c:v>
                </c:pt>
                <c:pt idx="13">
                  <c:v>4473.5706460961</c:v>
                </c:pt>
                <c:pt idx="14">
                  <c:v>4403.8111897079</c:v>
                </c:pt>
                <c:pt idx="15">
                  <c:v>4367.1296079657</c:v>
                </c:pt>
                <c:pt idx="16">
                  <c:v>4415.9581661898</c:v>
                </c:pt>
                <c:pt idx="17">
                  <c:v>4436.5829772968</c:v>
                </c:pt>
                <c:pt idx="18">
                  <c:v>4451.7822306641</c:v>
                </c:pt>
                <c:pt idx="19">
                  <c:v>4472.8233430441</c:v>
                </c:pt>
                <c:pt idx="20">
                  <c:v>4507.3594287106</c:v>
                </c:pt>
                <c:pt idx="21">
                  <c:v>4621.5211824811</c:v>
                </c:pt>
                <c:pt idx="22">
                  <c:v>4654.7936216096</c:v>
                </c:pt>
                <c:pt idx="23">
                  <c:v>4697.8389324252</c:v>
                </c:pt>
                <c:pt idx="24">
                  <c:v>4743.6955994372</c:v>
                </c:pt>
                <c:pt idx="25">
                  <c:v>4781.8226038837</c:v>
                </c:pt>
                <c:pt idx="26">
                  <c:v>4807.165297118</c:v>
                </c:pt>
                <c:pt idx="27">
                  <c:v>4850.562637869</c:v>
                </c:pt>
                <c:pt idx="28">
                  <c:v>4897.4213165299</c:v>
                </c:pt>
                <c:pt idx="29">
                  <c:v>4945.0335775246</c:v>
                </c:pt>
                <c:pt idx="30">
                  <c:v>4983.9377047755</c:v>
                </c:pt>
                <c:pt idx="31">
                  <c:v>5039.6568241266</c:v>
                </c:pt>
                <c:pt idx="32">
                  <c:v>5075.7964902637</c:v>
                </c:pt>
                <c:pt idx="33">
                  <c:v>5120.9680303411</c:v>
                </c:pt>
                <c:pt idx="34">
                  <c:v>5159.728816229</c:v>
                </c:pt>
                <c:pt idx="35">
                  <c:v>5207.3047375809</c:v>
                </c:pt>
                <c:pt idx="36">
                  <c:v>5244.0493887363</c:v>
                </c:pt>
                <c:pt idx="37">
                  <c:v>5290.2049254395</c:v>
                </c:pt>
                <c:pt idx="38">
                  <c:v>5337.2700444658</c:v>
                </c:pt>
                <c:pt idx="39">
                  <c:v>5378.3116220033</c:v>
                </c:pt>
                <c:pt idx="40">
                  <c:v>5404.3193324746</c:v>
                </c:pt>
                <c:pt idx="41">
                  <c:v>5434.278968339</c:v>
                </c:pt>
                <c:pt idx="42">
                  <c:v>5467.7374731544</c:v>
                </c:pt>
                <c:pt idx="43">
                  <c:v>5501.6506407916</c:v>
                </c:pt>
                <c:pt idx="44">
                  <c:v>5536.9648787668</c:v>
                </c:pt>
                <c:pt idx="45">
                  <c:v>5570.0167452229</c:v>
                </c:pt>
                <c:pt idx="46">
                  <c:v>5603.0543973209</c:v>
                </c:pt>
                <c:pt idx="47">
                  <c:v>5628.3200908204</c:v>
                </c:pt>
                <c:pt idx="48">
                  <c:v>5661.9093265823</c:v>
                </c:pt>
                <c:pt idx="49">
                  <c:v>5673.3808553281</c:v>
                </c:pt>
                <c:pt idx="50">
                  <c:v>5694.1372230439</c:v>
                </c:pt>
                <c:pt idx="51">
                  <c:v>5705.3007713279</c:v>
                </c:pt>
                <c:pt idx="52">
                  <c:v>5735.9281911452</c:v>
                </c:pt>
                <c:pt idx="53">
                  <c:v>5769.1652445915</c:v>
                </c:pt>
                <c:pt idx="54">
                  <c:v>5790.2912245209</c:v>
                </c:pt>
                <c:pt idx="55">
                  <c:v>5827.6207696375</c:v>
                </c:pt>
                <c:pt idx="56">
                  <c:v>5872.3440190569</c:v>
                </c:pt>
                <c:pt idx="57">
                  <c:v>5891.3397638092</c:v>
                </c:pt>
                <c:pt idx="58">
                  <c:v>5906.7261029278</c:v>
                </c:pt>
                <c:pt idx="59">
                  <c:v>5950.9670470893</c:v>
                </c:pt>
                <c:pt idx="60">
                  <c:v>5973.0363138286</c:v>
                </c:pt>
                <c:pt idx="61">
                  <c:v>6017.0823315502</c:v>
                </c:pt>
                <c:pt idx="62">
                  <c:v>6062.8082223236</c:v>
                </c:pt>
                <c:pt idx="63">
                  <c:v>6083.3777228965</c:v>
                </c:pt>
                <c:pt idx="64">
                  <c:v>6116.1033332969</c:v>
                </c:pt>
                <c:pt idx="65">
                  <c:v>6139.8901379842</c:v>
                </c:pt>
                <c:pt idx="66">
                  <c:v>6161.1449099116</c:v>
                </c:pt>
                <c:pt idx="67">
                  <c:v>6188.8536698477</c:v>
                </c:pt>
                <c:pt idx="68">
                  <c:v>6217.3956883646</c:v>
                </c:pt>
                <c:pt idx="69">
                  <c:v>6226.0927833805</c:v>
                </c:pt>
                <c:pt idx="70">
                  <c:v>6260.4722426816</c:v>
                </c:pt>
                <c:pt idx="71">
                  <c:v>6283.5443543216</c:v>
                </c:pt>
                <c:pt idx="72">
                  <c:v>6325.5211897736</c:v>
                </c:pt>
                <c:pt idx="73">
                  <c:v>6356.5365761015</c:v>
                </c:pt>
                <c:pt idx="74">
                  <c:v>6382.3726151944</c:v>
                </c:pt>
                <c:pt idx="75">
                  <c:v>6401.5493576164</c:v>
                </c:pt>
                <c:pt idx="76">
                  <c:v>6431.5598626837</c:v>
                </c:pt>
                <c:pt idx="77">
                  <c:v>6453.605968094</c:v>
                </c:pt>
                <c:pt idx="78">
                  <c:v>6477.2662688239</c:v>
                </c:pt>
                <c:pt idx="79">
                  <c:v>6504.3423175512</c:v>
                </c:pt>
                <c:pt idx="80">
                  <c:v>6534.9128998712</c:v>
                </c:pt>
                <c:pt idx="81">
                  <c:v>6558.7350069022</c:v>
                </c:pt>
                <c:pt idx="82">
                  <c:v>6563.4305125585</c:v>
                </c:pt>
                <c:pt idx="83">
                  <c:v>6573.5859232647</c:v>
                </c:pt>
                <c:pt idx="84">
                  <c:v>6601.1697583987</c:v>
                </c:pt>
                <c:pt idx="85">
                  <c:v>6618.6099747384</c:v>
                </c:pt>
                <c:pt idx="86">
                  <c:v>6638.6612792225</c:v>
                </c:pt>
                <c:pt idx="87">
                  <c:v>6660.1296446193</c:v>
                </c:pt>
                <c:pt idx="88">
                  <c:v>6678.3241072394</c:v>
                </c:pt>
                <c:pt idx="89">
                  <c:v>6694.1799309189</c:v>
                </c:pt>
                <c:pt idx="90">
                  <c:v>6707.7898009733</c:v>
                </c:pt>
                <c:pt idx="91">
                  <c:v>6728.7797457713</c:v>
                </c:pt>
                <c:pt idx="92">
                  <c:v>6772.6526063203</c:v>
                </c:pt>
                <c:pt idx="93">
                  <c:v>6794.5735633267</c:v>
                </c:pt>
                <c:pt idx="94">
                  <c:v>6827.1377718303</c:v>
                </c:pt>
                <c:pt idx="95">
                  <c:v>6839.394578016</c:v>
                </c:pt>
                <c:pt idx="96">
                  <c:v>6886.3724450488</c:v>
                </c:pt>
                <c:pt idx="97">
                  <c:v>6909.7981150562</c:v>
                </c:pt>
                <c:pt idx="98">
                  <c:v>6923.9113132962</c:v>
                </c:pt>
                <c:pt idx="99">
                  <c:v>6954.5582024767</c:v>
                </c:pt>
                <c:pt idx="100">
                  <c:v>6993.1313782006</c:v>
                </c:pt>
                <c:pt idx="101">
                  <c:v>7018.198150976</c:v>
                </c:pt>
                <c:pt idx="102">
                  <c:v>7061.7590636652</c:v>
                </c:pt>
                <c:pt idx="103">
                  <c:v>7087.5274530514</c:v>
                </c:pt>
                <c:pt idx="104">
                  <c:v>7112.2904338962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96824"/>
        <c:axId val="-2110993944"/>
      </c:lineChart>
      <c:catAx>
        <c:axId val="-211099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993944"/>
        <c:crosses val="autoZero"/>
        <c:auto val="1"/>
        <c:lblAlgn val="ctr"/>
        <c:lblOffset val="100"/>
        <c:noMultiLvlLbl val="0"/>
      </c:catAx>
      <c:valAx>
        <c:axId val="-211099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9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9215691473"/>
          <c:y val="0.0343411616090275"/>
          <c:w val="0.576623055197948"/>
          <c:h val="0.804227880232076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values 2015 mor '!$Z$3</c:f>
              <c:strCache>
                <c:ptCount val="1"/>
                <c:pt idx="0">
                  <c:v>Labour income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'Retirement values 2015 mor 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'!$Z$4:$Z$108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</c:v>
                </c:pt>
                <c:pt idx="2">
                  <c:v>6398.732865</c:v>
                </c:pt>
                <c:pt idx="3">
                  <c:v>6562.169348</c:v>
                </c:pt>
                <c:pt idx="4">
                  <c:v>6461.295139</c:v>
                </c:pt>
                <c:pt idx="5">
                  <c:v>6070.82399</c:v>
                </c:pt>
                <c:pt idx="6">
                  <c:v>5894.395014</c:v>
                </c:pt>
                <c:pt idx="7">
                  <c:v>5954.937241</c:v>
                </c:pt>
                <c:pt idx="8">
                  <c:v>6014.289447</c:v>
                </c:pt>
                <c:pt idx="9">
                  <c:v>6104.277947</c:v>
                </c:pt>
                <c:pt idx="10">
                  <c:v>6074.492396</c:v>
                </c:pt>
                <c:pt idx="11">
                  <c:v>6241.971475</c:v>
                </c:pt>
                <c:pt idx="12">
                  <c:v>6232.791139</c:v>
                </c:pt>
                <c:pt idx="13">
                  <c:v>6159.750672</c:v>
                </c:pt>
                <c:pt idx="14">
                  <c:v>6127.892261</c:v>
                </c:pt>
                <c:pt idx="15">
                  <c:v>6189.654027</c:v>
                </c:pt>
                <c:pt idx="16">
                  <c:v>6193.056412</c:v>
                </c:pt>
                <c:pt idx="17">
                  <c:v>6222.126421</c:v>
                </c:pt>
                <c:pt idx="18">
                  <c:v>6244.536329</c:v>
                </c:pt>
                <c:pt idx="19">
                  <c:v>6241.486643</c:v>
                </c:pt>
                <c:pt idx="20">
                  <c:v>6277.296396</c:v>
                </c:pt>
                <c:pt idx="21">
                  <c:v>6273.060022</c:v>
                </c:pt>
                <c:pt idx="22">
                  <c:v>6260.448656</c:v>
                </c:pt>
                <c:pt idx="23">
                  <c:v>6245.896774</c:v>
                </c:pt>
                <c:pt idx="24">
                  <c:v>6261.232995</c:v>
                </c:pt>
                <c:pt idx="25">
                  <c:v>6284.489883</c:v>
                </c:pt>
                <c:pt idx="26">
                  <c:v>6338.755014</c:v>
                </c:pt>
                <c:pt idx="27">
                  <c:v>6329.253944</c:v>
                </c:pt>
                <c:pt idx="28">
                  <c:v>6322.424541</c:v>
                </c:pt>
                <c:pt idx="29">
                  <c:v>6327.558026</c:v>
                </c:pt>
                <c:pt idx="30">
                  <c:v>6352.581105</c:v>
                </c:pt>
                <c:pt idx="31">
                  <c:v>6345.084057</c:v>
                </c:pt>
                <c:pt idx="32">
                  <c:v>6379.684137</c:v>
                </c:pt>
                <c:pt idx="33">
                  <c:v>6423.748195</c:v>
                </c:pt>
                <c:pt idx="34">
                  <c:v>6438.497099</c:v>
                </c:pt>
                <c:pt idx="35">
                  <c:v>6437.322957</c:v>
                </c:pt>
                <c:pt idx="36">
                  <c:v>6442.609194</c:v>
                </c:pt>
                <c:pt idx="37">
                  <c:v>6454.138873</c:v>
                </c:pt>
                <c:pt idx="38">
                  <c:v>6439.252195</c:v>
                </c:pt>
                <c:pt idx="39">
                  <c:v>6460.460907</c:v>
                </c:pt>
                <c:pt idx="40">
                  <c:v>6470.721434</c:v>
                </c:pt>
                <c:pt idx="41">
                  <c:v>6466.840452</c:v>
                </c:pt>
                <c:pt idx="42">
                  <c:v>6478.812821</c:v>
                </c:pt>
                <c:pt idx="43">
                  <c:v>6479.351608</c:v>
                </c:pt>
                <c:pt idx="44">
                  <c:v>6491.605015</c:v>
                </c:pt>
                <c:pt idx="45">
                  <c:v>6515.993224</c:v>
                </c:pt>
                <c:pt idx="46">
                  <c:v>6524.190056</c:v>
                </c:pt>
                <c:pt idx="47">
                  <c:v>6512.064353</c:v>
                </c:pt>
                <c:pt idx="48">
                  <c:v>6525.258026</c:v>
                </c:pt>
                <c:pt idx="49">
                  <c:v>6554.189831</c:v>
                </c:pt>
                <c:pt idx="50">
                  <c:v>6561.055738</c:v>
                </c:pt>
                <c:pt idx="51">
                  <c:v>6565.496377</c:v>
                </c:pt>
                <c:pt idx="52">
                  <c:v>6605.460162</c:v>
                </c:pt>
                <c:pt idx="53">
                  <c:v>6597.79182</c:v>
                </c:pt>
                <c:pt idx="54">
                  <c:v>6612.945934</c:v>
                </c:pt>
                <c:pt idx="55">
                  <c:v>6616.332693</c:v>
                </c:pt>
                <c:pt idx="56">
                  <c:v>6626.62537</c:v>
                </c:pt>
                <c:pt idx="57">
                  <c:v>6618.585352</c:v>
                </c:pt>
                <c:pt idx="58">
                  <c:v>6638.895501</c:v>
                </c:pt>
                <c:pt idx="59">
                  <c:v>6645.885186</c:v>
                </c:pt>
                <c:pt idx="60">
                  <c:v>6679.819329</c:v>
                </c:pt>
                <c:pt idx="61">
                  <c:v>6685.704293</c:v>
                </c:pt>
                <c:pt idx="62">
                  <c:v>6692.614024</c:v>
                </c:pt>
                <c:pt idx="63">
                  <c:v>6695.518445</c:v>
                </c:pt>
                <c:pt idx="64">
                  <c:v>6737.2053</c:v>
                </c:pt>
                <c:pt idx="65">
                  <c:v>6730.681297</c:v>
                </c:pt>
                <c:pt idx="66">
                  <c:v>6753.896401</c:v>
                </c:pt>
                <c:pt idx="67">
                  <c:v>6810.185339</c:v>
                </c:pt>
                <c:pt idx="68">
                  <c:v>6793.145759</c:v>
                </c:pt>
                <c:pt idx="69">
                  <c:v>6783.841815</c:v>
                </c:pt>
                <c:pt idx="70">
                  <c:v>6790.047201</c:v>
                </c:pt>
                <c:pt idx="71">
                  <c:v>6788.67747</c:v>
                </c:pt>
                <c:pt idx="72">
                  <c:v>6775.893749</c:v>
                </c:pt>
                <c:pt idx="73">
                  <c:v>6816.523996</c:v>
                </c:pt>
                <c:pt idx="74">
                  <c:v>6860.235048</c:v>
                </c:pt>
                <c:pt idx="75">
                  <c:v>6846.973139</c:v>
                </c:pt>
                <c:pt idx="76">
                  <c:v>6869.014355</c:v>
                </c:pt>
                <c:pt idx="77">
                  <c:v>6882.815178</c:v>
                </c:pt>
                <c:pt idx="78">
                  <c:v>6896.676406</c:v>
                </c:pt>
                <c:pt idx="79">
                  <c:v>6910.274979</c:v>
                </c:pt>
                <c:pt idx="80">
                  <c:v>6897.408592</c:v>
                </c:pt>
                <c:pt idx="81">
                  <c:v>6941.9933</c:v>
                </c:pt>
                <c:pt idx="82">
                  <c:v>6935.936674</c:v>
                </c:pt>
                <c:pt idx="83">
                  <c:v>6958.220937</c:v>
                </c:pt>
                <c:pt idx="84">
                  <c:v>6987.903094</c:v>
                </c:pt>
                <c:pt idx="85">
                  <c:v>7025.090153</c:v>
                </c:pt>
                <c:pt idx="86">
                  <c:v>7024.269243</c:v>
                </c:pt>
                <c:pt idx="87">
                  <c:v>7028.771509</c:v>
                </c:pt>
                <c:pt idx="88">
                  <c:v>7013.709656</c:v>
                </c:pt>
                <c:pt idx="89">
                  <c:v>7074.554204</c:v>
                </c:pt>
                <c:pt idx="90">
                  <c:v>7045.54395</c:v>
                </c:pt>
                <c:pt idx="91">
                  <c:v>7083.01476</c:v>
                </c:pt>
                <c:pt idx="92">
                  <c:v>7085.715959</c:v>
                </c:pt>
                <c:pt idx="93">
                  <c:v>7086.359372</c:v>
                </c:pt>
                <c:pt idx="94">
                  <c:v>7111.735692</c:v>
                </c:pt>
                <c:pt idx="95">
                  <c:v>7108.442975</c:v>
                </c:pt>
                <c:pt idx="96">
                  <c:v>7127.610643</c:v>
                </c:pt>
                <c:pt idx="97">
                  <c:v>7158.516088</c:v>
                </c:pt>
                <c:pt idx="98">
                  <c:v>7182.961722</c:v>
                </c:pt>
                <c:pt idx="99">
                  <c:v>7154.774596</c:v>
                </c:pt>
                <c:pt idx="100">
                  <c:v>7193.817782</c:v>
                </c:pt>
                <c:pt idx="101">
                  <c:v>7201.372522</c:v>
                </c:pt>
                <c:pt idx="102">
                  <c:v>7181.355513</c:v>
                </c:pt>
                <c:pt idx="103">
                  <c:v>7158.046718</c:v>
                </c:pt>
                <c:pt idx="104">
                  <c:v>7176.716905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'!$AA$3</c:f>
              <c:strCache>
                <c:ptCount val="1"/>
                <c:pt idx="0">
                  <c:v>Pension benefit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numRef>
              <c:f>'Retirement values 2015 mor 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'!$AA$4:$AA$108</c:f>
              <c:numCache>
                <c:formatCode>General</c:formatCode>
                <c:ptCount val="105"/>
                <c:pt idx="0">
                  <c:v>4210.171012</c:v>
                </c:pt>
                <c:pt idx="1">
                  <c:v>4044.015003</c:v>
                </c:pt>
                <c:pt idx="2">
                  <c:v>4530.029612</c:v>
                </c:pt>
                <c:pt idx="3">
                  <c:v>4308.739519</c:v>
                </c:pt>
                <c:pt idx="4">
                  <c:v>4571.779342</c:v>
                </c:pt>
                <c:pt idx="5">
                  <c:v>3975.18534</c:v>
                </c:pt>
                <c:pt idx="6">
                  <c:v>4078.206228</c:v>
                </c:pt>
                <c:pt idx="7">
                  <c:v>3863.364292</c:v>
                </c:pt>
                <c:pt idx="8">
                  <c:v>4208.49681</c:v>
                </c:pt>
                <c:pt idx="9">
                  <c:v>4004.991519</c:v>
                </c:pt>
                <c:pt idx="10">
                  <c:v>4263.363269</c:v>
                </c:pt>
                <c:pt idx="11">
                  <c:v>4073.575508</c:v>
                </c:pt>
                <c:pt idx="12">
                  <c:v>4407.397198</c:v>
                </c:pt>
                <c:pt idx="13">
                  <c:v>4131.429495</c:v>
                </c:pt>
                <c:pt idx="14">
                  <c:v>4066.662626</c:v>
                </c:pt>
                <c:pt idx="15">
                  <c:v>4031.491089</c:v>
                </c:pt>
                <c:pt idx="16">
                  <c:v>4075.931823</c:v>
                </c:pt>
                <c:pt idx="17">
                  <c:v>4086.35583</c:v>
                </c:pt>
                <c:pt idx="18">
                  <c:v>4091.623865</c:v>
                </c:pt>
                <c:pt idx="19">
                  <c:v>4102.567181</c:v>
                </c:pt>
                <c:pt idx="20">
                  <c:v>4116.199183</c:v>
                </c:pt>
                <c:pt idx="21">
                  <c:v>4200.651917</c:v>
                </c:pt>
                <c:pt idx="22">
                  <c:v>4216.290321</c:v>
                </c:pt>
                <c:pt idx="23">
                  <c:v>4234.933327</c:v>
                </c:pt>
                <c:pt idx="24">
                  <c:v>4253.086487</c:v>
                </c:pt>
                <c:pt idx="25">
                  <c:v>4268.904699</c:v>
                </c:pt>
                <c:pt idx="26">
                  <c:v>4281.435978</c:v>
                </c:pt>
                <c:pt idx="27">
                  <c:v>4299.023942</c:v>
                </c:pt>
                <c:pt idx="28">
                  <c:v>4329.593605</c:v>
                </c:pt>
                <c:pt idx="29">
                  <c:v>4336.632665</c:v>
                </c:pt>
                <c:pt idx="30">
                  <c:v>4356.430658</c:v>
                </c:pt>
                <c:pt idx="31">
                  <c:v>4375.73411</c:v>
                </c:pt>
                <c:pt idx="32">
                  <c:v>4394.51222</c:v>
                </c:pt>
                <c:pt idx="33">
                  <c:v>4414.150006</c:v>
                </c:pt>
                <c:pt idx="34">
                  <c:v>4421.99061</c:v>
                </c:pt>
                <c:pt idx="35">
                  <c:v>4438.316706</c:v>
                </c:pt>
                <c:pt idx="36">
                  <c:v>4463.930774</c:v>
                </c:pt>
                <c:pt idx="37">
                  <c:v>4486.645177</c:v>
                </c:pt>
                <c:pt idx="38">
                  <c:v>4512.739407</c:v>
                </c:pt>
                <c:pt idx="39">
                  <c:v>4534.612487</c:v>
                </c:pt>
                <c:pt idx="40">
                  <c:v>4558.401967</c:v>
                </c:pt>
                <c:pt idx="41">
                  <c:v>4572.087742</c:v>
                </c:pt>
                <c:pt idx="42">
                  <c:v>4593.667361</c:v>
                </c:pt>
                <c:pt idx="43">
                  <c:v>4611.341792</c:v>
                </c:pt>
                <c:pt idx="44">
                  <c:v>4625.414147</c:v>
                </c:pt>
                <c:pt idx="45">
                  <c:v>4632.347836</c:v>
                </c:pt>
                <c:pt idx="46">
                  <c:v>4647.222937</c:v>
                </c:pt>
                <c:pt idx="47">
                  <c:v>4661.762173</c:v>
                </c:pt>
                <c:pt idx="48">
                  <c:v>4679.016392</c:v>
                </c:pt>
                <c:pt idx="49">
                  <c:v>4678.804738</c:v>
                </c:pt>
                <c:pt idx="50">
                  <c:v>4691.7965</c:v>
                </c:pt>
                <c:pt idx="51">
                  <c:v>4697.355009</c:v>
                </c:pt>
                <c:pt idx="52">
                  <c:v>4709.495708</c:v>
                </c:pt>
                <c:pt idx="53">
                  <c:v>4731.628915</c:v>
                </c:pt>
                <c:pt idx="54">
                  <c:v>4748.727597</c:v>
                </c:pt>
                <c:pt idx="55">
                  <c:v>4758.293065</c:v>
                </c:pt>
                <c:pt idx="56">
                  <c:v>4772.869408</c:v>
                </c:pt>
                <c:pt idx="57">
                  <c:v>4793.465181</c:v>
                </c:pt>
                <c:pt idx="58">
                  <c:v>4812.52368</c:v>
                </c:pt>
                <c:pt idx="59">
                  <c:v>4822.516424</c:v>
                </c:pt>
                <c:pt idx="60">
                  <c:v>4837.988106</c:v>
                </c:pt>
                <c:pt idx="61">
                  <c:v>4850.701639</c:v>
                </c:pt>
                <c:pt idx="62">
                  <c:v>4877.805122</c:v>
                </c:pt>
                <c:pt idx="63">
                  <c:v>4886.835747</c:v>
                </c:pt>
                <c:pt idx="64">
                  <c:v>4896.229862</c:v>
                </c:pt>
                <c:pt idx="65">
                  <c:v>4905.439119</c:v>
                </c:pt>
                <c:pt idx="66">
                  <c:v>4913.084061</c:v>
                </c:pt>
                <c:pt idx="67">
                  <c:v>4926.867741</c:v>
                </c:pt>
                <c:pt idx="68">
                  <c:v>4950.862299</c:v>
                </c:pt>
                <c:pt idx="69">
                  <c:v>4958.25221</c:v>
                </c:pt>
                <c:pt idx="70">
                  <c:v>4979.564456</c:v>
                </c:pt>
                <c:pt idx="71">
                  <c:v>4995.166283</c:v>
                </c:pt>
                <c:pt idx="72">
                  <c:v>5000.786215</c:v>
                </c:pt>
                <c:pt idx="73">
                  <c:v>5018.541654</c:v>
                </c:pt>
                <c:pt idx="74">
                  <c:v>5020.727932</c:v>
                </c:pt>
                <c:pt idx="75">
                  <c:v>5027.380574</c:v>
                </c:pt>
                <c:pt idx="76">
                  <c:v>5055.334993</c:v>
                </c:pt>
                <c:pt idx="77">
                  <c:v>5057.283249</c:v>
                </c:pt>
                <c:pt idx="78">
                  <c:v>5062.359125</c:v>
                </c:pt>
                <c:pt idx="79">
                  <c:v>5074.300964</c:v>
                </c:pt>
                <c:pt idx="80">
                  <c:v>5072.573056</c:v>
                </c:pt>
                <c:pt idx="81">
                  <c:v>5080.150061</c:v>
                </c:pt>
                <c:pt idx="82">
                  <c:v>5092.559057</c:v>
                </c:pt>
                <c:pt idx="83">
                  <c:v>5117.456791</c:v>
                </c:pt>
                <c:pt idx="84">
                  <c:v>5126.842274</c:v>
                </c:pt>
                <c:pt idx="85">
                  <c:v>5125.972584</c:v>
                </c:pt>
                <c:pt idx="86">
                  <c:v>5137.427924</c:v>
                </c:pt>
                <c:pt idx="87">
                  <c:v>5146.247147</c:v>
                </c:pt>
                <c:pt idx="88">
                  <c:v>5157.075989</c:v>
                </c:pt>
                <c:pt idx="89">
                  <c:v>5155.390438</c:v>
                </c:pt>
                <c:pt idx="90">
                  <c:v>5161.174601</c:v>
                </c:pt>
                <c:pt idx="91">
                  <c:v>5178.06229</c:v>
                </c:pt>
                <c:pt idx="92">
                  <c:v>5190.510521</c:v>
                </c:pt>
                <c:pt idx="93">
                  <c:v>5203.104999</c:v>
                </c:pt>
                <c:pt idx="94">
                  <c:v>5200.703015</c:v>
                </c:pt>
                <c:pt idx="95">
                  <c:v>5201.575699</c:v>
                </c:pt>
                <c:pt idx="96">
                  <c:v>5209.726531</c:v>
                </c:pt>
                <c:pt idx="97">
                  <c:v>5223.338971</c:v>
                </c:pt>
                <c:pt idx="98">
                  <c:v>5237.530542</c:v>
                </c:pt>
                <c:pt idx="99">
                  <c:v>5236.526888</c:v>
                </c:pt>
                <c:pt idx="100">
                  <c:v>5252.978131</c:v>
                </c:pt>
                <c:pt idx="101">
                  <c:v>5258.729621</c:v>
                </c:pt>
                <c:pt idx="102">
                  <c:v>5268.56671</c:v>
                </c:pt>
                <c:pt idx="103">
                  <c:v>5274.26202</c:v>
                </c:pt>
                <c:pt idx="104">
                  <c:v>5290.928459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'!$AB$3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'Retirement values 2015 mor 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'!$AB$4:$AB$108</c:f>
              <c:numCache>
                <c:formatCode>General</c:formatCode>
                <c:ptCount val="105"/>
                <c:pt idx="1">
                  <c:v>4446.831883</c:v>
                </c:pt>
                <c:pt idx="2">
                  <c:v>4986.461394</c:v>
                </c:pt>
                <c:pt idx="3">
                  <c:v>4739.641927</c:v>
                </c:pt>
                <c:pt idx="4">
                  <c:v>5039.568603</c:v>
                </c:pt>
                <c:pt idx="5">
                  <c:v>4383.902608</c:v>
                </c:pt>
                <c:pt idx="6">
                  <c:v>4508.484853</c:v>
                </c:pt>
                <c:pt idx="7">
                  <c:v>4268.403324</c:v>
                </c:pt>
                <c:pt idx="8">
                  <c:v>4653.807578</c:v>
                </c:pt>
                <c:pt idx="9">
                  <c:v>4445.008298</c:v>
                </c:pt>
                <c:pt idx="10">
                  <c:v>4744.086902</c:v>
                </c:pt>
                <c:pt idx="11">
                  <c:v>4546.537945</c:v>
                </c:pt>
                <c:pt idx="12">
                  <c:v>4935.471093</c:v>
                </c:pt>
                <c:pt idx="13">
                  <c:v>4633.90586</c:v>
                </c:pt>
                <c:pt idx="14">
                  <c:v>4573.787231</c:v>
                </c:pt>
                <c:pt idx="15">
                  <c:v>4543.12646</c:v>
                </c:pt>
                <c:pt idx="16">
                  <c:v>4613.709223</c:v>
                </c:pt>
                <c:pt idx="17">
                  <c:v>4643.829761</c:v>
                </c:pt>
                <c:pt idx="18">
                  <c:v>4669.314389</c:v>
                </c:pt>
                <c:pt idx="19">
                  <c:v>4703.450796</c:v>
                </c:pt>
                <c:pt idx="20">
                  <c:v>4728.758627</c:v>
                </c:pt>
                <c:pt idx="21">
                  <c:v>4755.385677</c:v>
                </c:pt>
                <c:pt idx="22">
                  <c:v>4780.383481</c:v>
                </c:pt>
                <c:pt idx="23">
                  <c:v>4803.233683</c:v>
                </c:pt>
                <c:pt idx="24">
                  <c:v>4838.111151</c:v>
                </c:pt>
                <c:pt idx="25">
                  <c:v>4866.934004</c:v>
                </c:pt>
                <c:pt idx="26">
                  <c:v>4889.747699</c:v>
                </c:pt>
                <c:pt idx="27">
                  <c:v>4912.407084</c:v>
                </c:pt>
                <c:pt idx="28">
                  <c:v>4959.459867</c:v>
                </c:pt>
                <c:pt idx="29">
                  <c:v>4971.683023</c:v>
                </c:pt>
                <c:pt idx="30">
                  <c:v>5000.917444</c:v>
                </c:pt>
                <c:pt idx="31">
                  <c:v>5030.435624</c:v>
                </c:pt>
                <c:pt idx="32">
                  <c:v>5060.936152</c:v>
                </c:pt>
                <c:pt idx="33">
                  <c:v>5089.183495</c:v>
                </c:pt>
                <c:pt idx="34">
                  <c:v>5107.629704</c:v>
                </c:pt>
                <c:pt idx="35">
                  <c:v>5125.587606</c:v>
                </c:pt>
                <c:pt idx="36">
                  <c:v>5156.883366</c:v>
                </c:pt>
                <c:pt idx="37">
                  <c:v>5199.993187</c:v>
                </c:pt>
                <c:pt idx="38">
                  <c:v>5231.16434</c:v>
                </c:pt>
                <c:pt idx="39">
                  <c:v>5259.583769</c:v>
                </c:pt>
                <c:pt idx="40">
                  <c:v>5294.070108</c:v>
                </c:pt>
                <c:pt idx="41">
                  <c:v>5328.19288</c:v>
                </c:pt>
                <c:pt idx="42">
                  <c:v>5369.472162</c:v>
                </c:pt>
                <c:pt idx="43">
                  <c:v>5398.010338</c:v>
                </c:pt>
                <c:pt idx="44">
                  <c:v>5426.595955</c:v>
                </c:pt>
                <c:pt idx="45">
                  <c:v>5447.131832</c:v>
                </c:pt>
                <c:pt idx="46">
                  <c:v>5485.523181</c:v>
                </c:pt>
                <c:pt idx="47">
                  <c:v>5514.886884</c:v>
                </c:pt>
                <c:pt idx="48">
                  <c:v>5545.070141</c:v>
                </c:pt>
                <c:pt idx="49">
                  <c:v>5557.563387</c:v>
                </c:pt>
                <c:pt idx="50">
                  <c:v>5581.241758</c:v>
                </c:pt>
                <c:pt idx="51">
                  <c:v>5602.565808</c:v>
                </c:pt>
                <c:pt idx="52">
                  <c:v>5634.678103</c:v>
                </c:pt>
                <c:pt idx="53">
                  <c:v>5678.191691</c:v>
                </c:pt>
                <c:pt idx="54">
                  <c:v>5720.781786</c:v>
                </c:pt>
                <c:pt idx="55">
                  <c:v>5760.903962</c:v>
                </c:pt>
                <c:pt idx="56">
                  <c:v>5798.45092</c:v>
                </c:pt>
                <c:pt idx="57">
                  <c:v>5828.010912</c:v>
                </c:pt>
                <c:pt idx="58">
                  <c:v>5864.920435</c:v>
                </c:pt>
                <c:pt idx="59">
                  <c:v>5909.211147</c:v>
                </c:pt>
                <c:pt idx="60">
                  <c:v>5940.809878</c:v>
                </c:pt>
                <c:pt idx="61">
                  <c:v>5984.588354</c:v>
                </c:pt>
                <c:pt idx="62">
                  <c:v>6038.857898</c:v>
                </c:pt>
                <c:pt idx="63">
                  <c:v>6074.595107</c:v>
                </c:pt>
                <c:pt idx="64">
                  <c:v>6104.63723</c:v>
                </c:pt>
                <c:pt idx="65">
                  <c:v>6155.189101</c:v>
                </c:pt>
                <c:pt idx="66">
                  <c:v>6183.496229</c:v>
                </c:pt>
                <c:pt idx="67">
                  <c:v>6225.897531</c:v>
                </c:pt>
                <c:pt idx="68">
                  <c:v>6255.4337</c:v>
                </c:pt>
                <c:pt idx="69">
                  <c:v>6290.550864</c:v>
                </c:pt>
                <c:pt idx="70">
                  <c:v>6335.732821</c:v>
                </c:pt>
                <c:pt idx="71">
                  <c:v>6378.122738</c:v>
                </c:pt>
                <c:pt idx="72">
                  <c:v>6410.148735</c:v>
                </c:pt>
                <c:pt idx="73">
                  <c:v>6452.989568</c:v>
                </c:pt>
                <c:pt idx="74">
                  <c:v>6476.821229</c:v>
                </c:pt>
                <c:pt idx="75">
                  <c:v>6509.200817</c:v>
                </c:pt>
                <c:pt idx="76">
                  <c:v>6567.411548</c:v>
                </c:pt>
                <c:pt idx="77">
                  <c:v>6598.574214</c:v>
                </c:pt>
                <c:pt idx="78">
                  <c:v>6647.543136</c:v>
                </c:pt>
                <c:pt idx="79">
                  <c:v>6699.845049</c:v>
                </c:pt>
                <c:pt idx="80">
                  <c:v>6752.246334</c:v>
                </c:pt>
                <c:pt idx="81">
                  <c:v>6796.79585</c:v>
                </c:pt>
                <c:pt idx="82">
                  <c:v>6846.204654</c:v>
                </c:pt>
                <c:pt idx="83">
                  <c:v>6879.409632</c:v>
                </c:pt>
                <c:pt idx="84">
                  <c:v>6919.735433</c:v>
                </c:pt>
                <c:pt idx="85">
                  <c:v>6967.749491</c:v>
                </c:pt>
                <c:pt idx="86">
                  <c:v>6985.96412</c:v>
                </c:pt>
                <c:pt idx="87">
                  <c:v>7023.792812</c:v>
                </c:pt>
                <c:pt idx="88">
                  <c:v>7058.084071</c:v>
                </c:pt>
                <c:pt idx="89">
                  <c:v>7068.479434</c:v>
                </c:pt>
                <c:pt idx="90">
                  <c:v>7112.528045</c:v>
                </c:pt>
                <c:pt idx="91">
                  <c:v>7167.474249</c:v>
                </c:pt>
                <c:pt idx="92">
                  <c:v>7185.354222</c:v>
                </c:pt>
                <c:pt idx="93">
                  <c:v>7239.198729</c:v>
                </c:pt>
                <c:pt idx="94">
                  <c:v>7267.713971</c:v>
                </c:pt>
                <c:pt idx="95">
                  <c:v>7304.632803</c:v>
                </c:pt>
                <c:pt idx="96">
                  <c:v>7361.094337</c:v>
                </c:pt>
                <c:pt idx="97">
                  <c:v>7404.34231</c:v>
                </c:pt>
                <c:pt idx="98">
                  <c:v>7448.498608</c:v>
                </c:pt>
                <c:pt idx="99">
                  <c:v>7510.944604</c:v>
                </c:pt>
                <c:pt idx="100">
                  <c:v>7554.930153</c:v>
                </c:pt>
                <c:pt idx="101">
                  <c:v>7601.485105</c:v>
                </c:pt>
                <c:pt idx="102">
                  <c:v>7634.895448</c:v>
                </c:pt>
                <c:pt idx="103">
                  <c:v>7676.874543</c:v>
                </c:pt>
                <c:pt idx="104">
                  <c:v>7719.546353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'!$AC$3</c:f>
              <c:strCache>
                <c:ptCount val="1"/>
                <c:pt idx="0">
                  <c:v>Survivors benefit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'Retirement values 2015 mor 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'!$AC$4:$AC$108</c:f>
              <c:numCache>
                <c:formatCode>General</c:formatCode>
                <c:ptCount val="105"/>
                <c:pt idx="1">
                  <c:v>3292.462347</c:v>
                </c:pt>
                <c:pt idx="2">
                  <c:v>3691.896404</c:v>
                </c:pt>
                <c:pt idx="3">
                  <c:v>3511.515901</c:v>
                </c:pt>
                <c:pt idx="4">
                  <c:v>3723.251274</c:v>
                </c:pt>
                <c:pt idx="5">
                  <c:v>3241.992744</c:v>
                </c:pt>
                <c:pt idx="6">
                  <c:v>3337.330953</c:v>
                </c:pt>
                <c:pt idx="7">
                  <c:v>3180.831484</c:v>
                </c:pt>
                <c:pt idx="8">
                  <c:v>3487.883205</c:v>
                </c:pt>
                <c:pt idx="9">
                  <c:v>3305.14144</c:v>
                </c:pt>
                <c:pt idx="10">
                  <c:v>3496.948096</c:v>
                </c:pt>
                <c:pt idx="11">
                  <c:v>3322.020025</c:v>
                </c:pt>
                <c:pt idx="12">
                  <c:v>3593.892251</c:v>
                </c:pt>
                <c:pt idx="13">
                  <c:v>3381.56857</c:v>
                </c:pt>
                <c:pt idx="14">
                  <c:v>3322.04292</c:v>
                </c:pt>
                <c:pt idx="15">
                  <c:v>3291.076417</c:v>
                </c:pt>
                <c:pt idx="16">
                  <c:v>3336.995627</c:v>
                </c:pt>
                <c:pt idx="17">
                  <c:v>3335.650363</c:v>
                </c:pt>
                <c:pt idx="18">
                  <c:v>3347.397678</c:v>
                </c:pt>
                <c:pt idx="19">
                  <c:v>3352.555657</c:v>
                </c:pt>
                <c:pt idx="20">
                  <c:v>3356.026842</c:v>
                </c:pt>
                <c:pt idx="21">
                  <c:v>3373.401347</c:v>
                </c:pt>
                <c:pt idx="22">
                  <c:v>3381.029949</c:v>
                </c:pt>
                <c:pt idx="23">
                  <c:v>3394.181165</c:v>
                </c:pt>
                <c:pt idx="24">
                  <c:v>3379.644852</c:v>
                </c:pt>
                <c:pt idx="25">
                  <c:v>3384.345616</c:v>
                </c:pt>
                <c:pt idx="26">
                  <c:v>3394.500576</c:v>
                </c:pt>
                <c:pt idx="27">
                  <c:v>3408.631094</c:v>
                </c:pt>
                <c:pt idx="28">
                  <c:v>3420.716258</c:v>
                </c:pt>
                <c:pt idx="29">
                  <c:v>3433.474139</c:v>
                </c:pt>
                <c:pt idx="30">
                  <c:v>3453.061344</c:v>
                </c:pt>
                <c:pt idx="31">
                  <c:v>3458.575123</c:v>
                </c:pt>
                <c:pt idx="32">
                  <c:v>3462.474859</c:v>
                </c:pt>
                <c:pt idx="33">
                  <c:v>3480.12539</c:v>
                </c:pt>
                <c:pt idx="34">
                  <c:v>3482.110488</c:v>
                </c:pt>
                <c:pt idx="35">
                  <c:v>3501.504268</c:v>
                </c:pt>
                <c:pt idx="36">
                  <c:v>3508.757476</c:v>
                </c:pt>
                <c:pt idx="37">
                  <c:v>3522.223282</c:v>
                </c:pt>
                <c:pt idx="38">
                  <c:v>3556.422084</c:v>
                </c:pt>
                <c:pt idx="39">
                  <c:v>3563.595393</c:v>
                </c:pt>
                <c:pt idx="40">
                  <c:v>3588.956983</c:v>
                </c:pt>
                <c:pt idx="41">
                  <c:v>3598.26224</c:v>
                </c:pt>
                <c:pt idx="42">
                  <c:v>3607.844982</c:v>
                </c:pt>
                <c:pt idx="43">
                  <c:v>3617.373488</c:v>
                </c:pt>
                <c:pt idx="44">
                  <c:v>3618.136704</c:v>
                </c:pt>
                <c:pt idx="45">
                  <c:v>3638.483415</c:v>
                </c:pt>
                <c:pt idx="46">
                  <c:v>3652.439681</c:v>
                </c:pt>
                <c:pt idx="47">
                  <c:v>3676.313925</c:v>
                </c:pt>
                <c:pt idx="48">
                  <c:v>3688.889314</c:v>
                </c:pt>
                <c:pt idx="49">
                  <c:v>3705.976818</c:v>
                </c:pt>
                <c:pt idx="50">
                  <c:v>3708.657578</c:v>
                </c:pt>
                <c:pt idx="51">
                  <c:v>3722.796617</c:v>
                </c:pt>
                <c:pt idx="52">
                  <c:v>3738.150994</c:v>
                </c:pt>
                <c:pt idx="53">
                  <c:v>3749.930599</c:v>
                </c:pt>
                <c:pt idx="54">
                  <c:v>3760.093749</c:v>
                </c:pt>
                <c:pt idx="55">
                  <c:v>3770.527451</c:v>
                </c:pt>
                <c:pt idx="56">
                  <c:v>3787.57316</c:v>
                </c:pt>
                <c:pt idx="57">
                  <c:v>3801.850308</c:v>
                </c:pt>
                <c:pt idx="58">
                  <c:v>3822.971418</c:v>
                </c:pt>
                <c:pt idx="59">
                  <c:v>3827.253365</c:v>
                </c:pt>
                <c:pt idx="60">
                  <c:v>3842.74639</c:v>
                </c:pt>
                <c:pt idx="61">
                  <c:v>3846.379947</c:v>
                </c:pt>
                <c:pt idx="62">
                  <c:v>3854.839286</c:v>
                </c:pt>
                <c:pt idx="63">
                  <c:v>3873.103832</c:v>
                </c:pt>
                <c:pt idx="64">
                  <c:v>3876.879024</c:v>
                </c:pt>
                <c:pt idx="65">
                  <c:v>3893.164168</c:v>
                </c:pt>
                <c:pt idx="66">
                  <c:v>3921.621773</c:v>
                </c:pt>
                <c:pt idx="67">
                  <c:v>3937.235048</c:v>
                </c:pt>
                <c:pt idx="68">
                  <c:v>3966.035211</c:v>
                </c:pt>
                <c:pt idx="69">
                  <c:v>3966.975933</c:v>
                </c:pt>
                <c:pt idx="70">
                  <c:v>3979.577782</c:v>
                </c:pt>
                <c:pt idx="71">
                  <c:v>3993.797911</c:v>
                </c:pt>
                <c:pt idx="72">
                  <c:v>3987.602151</c:v>
                </c:pt>
                <c:pt idx="73">
                  <c:v>4009.244479</c:v>
                </c:pt>
                <c:pt idx="74">
                  <c:v>4017.965824</c:v>
                </c:pt>
                <c:pt idx="75">
                  <c:v>4034.949209</c:v>
                </c:pt>
                <c:pt idx="76">
                  <c:v>4056.38736</c:v>
                </c:pt>
                <c:pt idx="77">
                  <c:v>4072.020797</c:v>
                </c:pt>
                <c:pt idx="78">
                  <c:v>4082.539721</c:v>
                </c:pt>
                <c:pt idx="79">
                  <c:v>4085.082811</c:v>
                </c:pt>
                <c:pt idx="80">
                  <c:v>4089.764256</c:v>
                </c:pt>
                <c:pt idx="81">
                  <c:v>4099.402409</c:v>
                </c:pt>
                <c:pt idx="82">
                  <c:v>4101.117226</c:v>
                </c:pt>
                <c:pt idx="83">
                  <c:v>4122.340957</c:v>
                </c:pt>
                <c:pt idx="84">
                  <c:v>4123.078865</c:v>
                </c:pt>
                <c:pt idx="85">
                  <c:v>4124.933597</c:v>
                </c:pt>
                <c:pt idx="86">
                  <c:v>4149.407675</c:v>
                </c:pt>
                <c:pt idx="87">
                  <c:v>4155.922044</c:v>
                </c:pt>
                <c:pt idx="88">
                  <c:v>4162.769377</c:v>
                </c:pt>
                <c:pt idx="89">
                  <c:v>4184.607833</c:v>
                </c:pt>
                <c:pt idx="90">
                  <c:v>4186.724008</c:v>
                </c:pt>
                <c:pt idx="91">
                  <c:v>4187.837951</c:v>
                </c:pt>
                <c:pt idx="92">
                  <c:v>4212.658634</c:v>
                </c:pt>
                <c:pt idx="93">
                  <c:v>4221.825988</c:v>
                </c:pt>
                <c:pt idx="94">
                  <c:v>4234.677071</c:v>
                </c:pt>
                <c:pt idx="95">
                  <c:v>4237.01242</c:v>
                </c:pt>
                <c:pt idx="96">
                  <c:v>4259.863441</c:v>
                </c:pt>
                <c:pt idx="97">
                  <c:v>4286.333676</c:v>
                </c:pt>
                <c:pt idx="98">
                  <c:v>4289.350967</c:v>
                </c:pt>
                <c:pt idx="99">
                  <c:v>4296.481279</c:v>
                </c:pt>
                <c:pt idx="100">
                  <c:v>4311.715337</c:v>
                </c:pt>
                <c:pt idx="101">
                  <c:v>4303.892934</c:v>
                </c:pt>
                <c:pt idx="102">
                  <c:v>4314.150717</c:v>
                </c:pt>
                <c:pt idx="103">
                  <c:v>4329.574817</c:v>
                </c:pt>
                <c:pt idx="104">
                  <c:v>4341.105236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'!$AD$3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'Retirement values 2015 mor '!$Y$4:$Y$108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'!$AD$4:$AD$108</c:f>
              <c:numCache>
                <c:formatCode>General</c:formatCode>
                <c:ptCount val="105"/>
                <c:pt idx="1">
                  <c:v>2386.510195</c:v>
                </c:pt>
                <c:pt idx="2">
                  <c:v>2656.927587</c:v>
                </c:pt>
                <c:pt idx="3">
                  <c:v>2522.036311</c:v>
                </c:pt>
                <c:pt idx="4">
                  <c:v>2671.634937</c:v>
                </c:pt>
                <c:pt idx="5">
                  <c:v>2359.314428</c:v>
                </c:pt>
                <c:pt idx="6">
                  <c:v>2412.887604</c:v>
                </c:pt>
                <c:pt idx="7">
                  <c:v>2289.190513</c:v>
                </c:pt>
                <c:pt idx="8">
                  <c:v>2483.822386</c:v>
                </c:pt>
                <c:pt idx="9">
                  <c:v>2366.3749</c:v>
                </c:pt>
                <c:pt idx="10">
                  <c:v>2507.677615</c:v>
                </c:pt>
                <c:pt idx="11">
                  <c:v>2402.42707</c:v>
                </c:pt>
                <c:pt idx="12">
                  <c:v>2595.53447</c:v>
                </c:pt>
                <c:pt idx="13">
                  <c:v>2415.506886</c:v>
                </c:pt>
                <c:pt idx="14">
                  <c:v>2379.111779</c:v>
                </c:pt>
                <c:pt idx="15">
                  <c:v>2354.860968</c:v>
                </c:pt>
                <c:pt idx="16">
                  <c:v>2352.758415</c:v>
                </c:pt>
                <c:pt idx="17">
                  <c:v>2357.174152</c:v>
                </c:pt>
                <c:pt idx="18">
                  <c:v>2361.597511</c:v>
                </c:pt>
                <c:pt idx="19">
                  <c:v>2366.025651</c:v>
                </c:pt>
                <c:pt idx="20">
                  <c:v>2400.021983</c:v>
                </c:pt>
                <c:pt idx="21">
                  <c:v>2632.710667</c:v>
                </c:pt>
                <c:pt idx="22">
                  <c:v>2644.835948</c:v>
                </c:pt>
                <c:pt idx="23">
                  <c:v>2652.668083</c:v>
                </c:pt>
                <c:pt idx="24">
                  <c:v>2667.349731</c:v>
                </c:pt>
                <c:pt idx="25">
                  <c:v>2680.577381</c:v>
                </c:pt>
                <c:pt idx="26">
                  <c:v>2690.563672</c:v>
                </c:pt>
                <c:pt idx="27">
                  <c:v>2694.235968</c:v>
                </c:pt>
                <c:pt idx="28">
                  <c:v>2700.548894</c:v>
                </c:pt>
                <c:pt idx="29">
                  <c:v>2710.58201</c:v>
                </c:pt>
                <c:pt idx="30">
                  <c:v>2719.756028</c:v>
                </c:pt>
                <c:pt idx="31">
                  <c:v>2728.332116</c:v>
                </c:pt>
                <c:pt idx="32">
                  <c:v>2739.931834</c:v>
                </c:pt>
                <c:pt idx="33">
                  <c:v>2747.023882</c:v>
                </c:pt>
                <c:pt idx="34">
                  <c:v>2756.34269</c:v>
                </c:pt>
                <c:pt idx="35">
                  <c:v>2761.525858</c:v>
                </c:pt>
                <c:pt idx="36">
                  <c:v>2770.233985</c:v>
                </c:pt>
                <c:pt idx="37">
                  <c:v>2778.57255</c:v>
                </c:pt>
                <c:pt idx="38">
                  <c:v>2789.849197</c:v>
                </c:pt>
                <c:pt idx="39">
                  <c:v>2799.050533</c:v>
                </c:pt>
                <c:pt idx="40">
                  <c:v>2808.593188</c:v>
                </c:pt>
                <c:pt idx="41">
                  <c:v>2815.118475</c:v>
                </c:pt>
                <c:pt idx="42">
                  <c:v>2819.526313</c:v>
                </c:pt>
                <c:pt idx="43">
                  <c:v>2829.614444</c:v>
                </c:pt>
                <c:pt idx="44">
                  <c:v>2839.594136</c:v>
                </c:pt>
                <c:pt idx="45">
                  <c:v>2845.49185</c:v>
                </c:pt>
                <c:pt idx="46">
                  <c:v>2851.530641</c:v>
                </c:pt>
                <c:pt idx="47">
                  <c:v>2862.178606</c:v>
                </c:pt>
                <c:pt idx="48">
                  <c:v>2873.584174</c:v>
                </c:pt>
                <c:pt idx="49">
                  <c:v>2878.887416</c:v>
                </c:pt>
                <c:pt idx="50">
                  <c:v>2885.496453</c:v>
                </c:pt>
                <c:pt idx="51">
                  <c:v>2895.98838</c:v>
                </c:pt>
                <c:pt idx="52">
                  <c:v>2902.488651</c:v>
                </c:pt>
                <c:pt idx="53">
                  <c:v>2910.748693</c:v>
                </c:pt>
                <c:pt idx="54">
                  <c:v>2918.321769</c:v>
                </c:pt>
                <c:pt idx="55">
                  <c:v>2925.087505</c:v>
                </c:pt>
                <c:pt idx="56">
                  <c:v>2934.559965</c:v>
                </c:pt>
                <c:pt idx="57">
                  <c:v>2943.412474</c:v>
                </c:pt>
                <c:pt idx="58">
                  <c:v>2947.6056</c:v>
                </c:pt>
                <c:pt idx="59">
                  <c:v>2955.193399</c:v>
                </c:pt>
                <c:pt idx="60">
                  <c:v>2963.525897</c:v>
                </c:pt>
                <c:pt idx="61">
                  <c:v>2973.147959</c:v>
                </c:pt>
                <c:pt idx="62">
                  <c:v>2983.195742</c:v>
                </c:pt>
                <c:pt idx="63">
                  <c:v>2989.124545</c:v>
                </c:pt>
                <c:pt idx="64">
                  <c:v>2993.895999</c:v>
                </c:pt>
                <c:pt idx="65">
                  <c:v>2999.662926</c:v>
                </c:pt>
                <c:pt idx="66">
                  <c:v>3007.166371</c:v>
                </c:pt>
                <c:pt idx="67">
                  <c:v>3015.856982</c:v>
                </c:pt>
                <c:pt idx="68">
                  <c:v>3022.368749</c:v>
                </c:pt>
                <c:pt idx="69">
                  <c:v>3030.98819</c:v>
                </c:pt>
                <c:pt idx="70">
                  <c:v>3038.974379</c:v>
                </c:pt>
                <c:pt idx="71">
                  <c:v>3044.869985</c:v>
                </c:pt>
                <c:pt idx="72">
                  <c:v>3052.367739</c:v>
                </c:pt>
                <c:pt idx="73">
                  <c:v>3058.995624</c:v>
                </c:pt>
                <c:pt idx="74">
                  <c:v>3067.469913</c:v>
                </c:pt>
                <c:pt idx="75">
                  <c:v>3072.365333</c:v>
                </c:pt>
                <c:pt idx="76">
                  <c:v>3080.49198</c:v>
                </c:pt>
                <c:pt idx="77">
                  <c:v>3085.234943</c:v>
                </c:pt>
                <c:pt idx="78">
                  <c:v>3090.603813</c:v>
                </c:pt>
                <c:pt idx="79">
                  <c:v>3094.889182</c:v>
                </c:pt>
                <c:pt idx="80">
                  <c:v>3098.836351</c:v>
                </c:pt>
                <c:pt idx="81">
                  <c:v>3104.212537</c:v>
                </c:pt>
                <c:pt idx="82">
                  <c:v>3107.571222</c:v>
                </c:pt>
                <c:pt idx="83">
                  <c:v>3116.750112</c:v>
                </c:pt>
                <c:pt idx="84">
                  <c:v>3123.516376</c:v>
                </c:pt>
                <c:pt idx="85">
                  <c:v>3132.125714</c:v>
                </c:pt>
                <c:pt idx="86">
                  <c:v>3141.5694</c:v>
                </c:pt>
                <c:pt idx="87">
                  <c:v>3148.217005</c:v>
                </c:pt>
                <c:pt idx="88">
                  <c:v>3154.80432</c:v>
                </c:pt>
                <c:pt idx="89">
                  <c:v>3161.644519</c:v>
                </c:pt>
                <c:pt idx="90">
                  <c:v>3165.920789</c:v>
                </c:pt>
                <c:pt idx="91">
                  <c:v>3173.542262</c:v>
                </c:pt>
                <c:pt idx="92">
                  <c:v>3181.763982</c:v>
                </c:pt>
                <c:pt idx="93">
                  <c:v>3187.056452</c:v>
                </c:pt>
                <c:pt idx="94">
                  <c:v>3191.575632</c:v>
                </c:pt>
                <c:pt idx="95">
                  <c:v>3198.29754</c:v>
                </c:pt>
                <c:pt idx="96">
                  <c:v>3202.042963</c:v>
                </c:pt>
                <c:pt idx="97">
                  <c:v>3211.1546</c:v>
                </c:pt>
                <c:pt idx="98">
                  <c:v>3220.320868</c:v>
                </c:pt>
                <c:pt idx="99">
                  <c:v>3226.222435</c:v>
                </c:pt>
                <c:pt idx="100">
                  <c:v>3233.676487</c:v>
                </c:pt>
                <c:pt idx="101">
                  <c:v>3241.558833</c:v>
                </c:pt>
                <c:pt idx="102">
                  <c:v>3248.899805</c:v>
                </c:pt>
                <c:pt idx="103">
                  <c:v>3252.058733</c:v>
                </c:pt>
                <c:pt idx="104">
                  <c:v>3258.772626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34664"/>
        <c:axId val="-2110931688"/>
      </c:lineChart>
      <c:lineChart>
        <c:grouping val="standard"/>
        <c:varyColors val="0"/>
        <c:ser>
          <c:idx val="6"/>
          <c:order val="5"/>
          <c:tx>
            <c:strRef>
              <c:f>'Retirement values 2015 mor '!$AI$3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'Retirement values 2015 mor '!$AI$4:$AI$108</c:f>
              <c:numCache>
                <c:formatCode>General</c:formatCode>
                <c:ptCount val="105"/>
                <c:pt idx="1">
                  <c:v>0.556962073</c:v>
                </c:pt>
                <c:pt idx="2">
                  <c:v>0.616270079</c:v>
                </c:pt>
                <c:pt idx="3">
                  <c:v>0.569194071</c:v>
                </c:pt>
                <c:pt idx="4">
                  <c:v>0.608505013</c:v>
                </c:pt>
                <c:pt idx="5">
                  <c:v>0.562060872</c:v>
                </c:pt>
                <c:pt idx="6">
                  <c:v>0.594901906</c:v>
                </c:pt>
                <c:pt idx="7">
                  <c:v>0.554369744</c:v>
                </c:pt>
                <c:pt idx="8">
                  <c:v>0.596056658</c:v>
                </c:pt>
                <c:pt idx="9">
                  <c:v>0.558682595</c:v>
                </c:pt>
                <c:pt idx="10">
                  <c:v>0.59753011</c:v>
                </c:pt>
                <c:pt idx="11">
                  <c:v>0.552456495</c:v>
                </c:pt>
                <c:pt idx="12">
                  <c:v>0.598055612</c:v>
                </c:pt>
                <c:pt idx="13">
                  <c:v>0.56343118</c:v>
                </c:pt>
                <c:pt idx="14">
                  <c:v>0.555222201</c:v>
                </c:pt>
                <c:pt idx="15">
                  <c:v>0.543062231</c:v>
                </c:pt>
                <c:pt idx="16">
                  <c:v>0.547805267</c:v>
                </c:pt>
                <c:pt idx="17">
                  <c:v>0.547792884</c:v>
                </c:pt>
                <c:pt idx="18">
                  <c:v>0.547066992</c:v>
                </c:pt>
                <c:pt idx="19">
                  <c:v>0.547066992</c:v>
                </c:pt>
                <c:pt idx="20">
                  <c:v>0.542231002</c:v>
                </c:pt>
                <c:pt idx="21">
                  <c:v>0.544775031</c:v>
                </c:pt>
                <c:pt idx="22">
                  <c:v>0.547902499</c:v>
                </c:pt>
                <c:pt idx="23">
                  <c:v>0.558315529</c:v>
                </c:pt>
                <c:pt idx="24">
                  <c:v>0.549837879</c:v>
                </c:pt>
                <c:pt idx="25">
                  <c:v>0.556270631</c:v>
                </c:pt>
                <c:pt idx="26">
                  <c:v>0.551486394</c:v>
                </c:pt>
                <c:pt idx="27">
                  <c:v>0.54894885</c:v>
                </c:pt>
                <c:pt idx="28">
                  <c:v>0.547902499</c:v>
                </c:pt>
                <c:pt idx="29">
                  <c:v>0.552464359</c:v>
                </c:pt>
                <c:pt idx="30">
                  <c:v>0.547792884</c:v>
                </c:pt>
                <c:pt idx="31">
                  <c:v>0.549638344</c:v>
                </c:pt>
                <c:pt idx="32">
                  <c:v>0.545245069</c:v>
                </c:pt>
                <c:pt idx="33">
                  <c:v>0.544775031</c:v>
                </c:pt>
                <c:pt idx="34">
                  <c:v>0.544775031</c:v>
                </c:pt>
                <c:pt idx="35">
                  <c:v>0.547066992</c:v>
                </c:pt>
                <c:pt idx="36">
                  <c:v>0.546041111</c:v>
                </c:pt>
                <c:pt idx="37">
                  <c:v>0.546041111</c:v>
                </c:pt>
                <c:pt idx="38">
                  <c:v>0.548772196</c:v>
                </c:pt>
                <c:pt idx="39">
                  <c:v>0.547792884</c:v>
                </c:pt>
                <c:pt idx="40">
                  <c:v>0.544775031</c:v>
                </c:pt>
                <c:pt idx="41">
                  <c:v>0.547998394</c:v>
                </c:pt>
                <c:pt idx="42">
                  <c:v>0.551231482</c:v>
                </c:pt>
                <c:pt idx="43">
                  <c:v>0.547792884</c:v>
                </c:pt>
                <c:pt idx="44">
                  <c:v>0.547066992</c:v>
                </c:pt>
                <c:pt idx="45">
                  <c:v>0.544775031</c:v>
                </c:pt>
                <c:pt idx="46">
                  <c:v>0.544775031</c:v>
                </c:pt>
                <c:pt idx="47">
                  <c:v>0.544775031</c:v>
                </c:pt>
                <c:pt idx="48">
                  <c:v>0.545875122</c:v>
                </c:pt>
                <c:pt idx="49">
                  <c:v>0.544775031</c:v>
                </c:pt>
                <c:pt idx="50">
                  <c:v>0.544775031</c:v>
                </c:pt>
                <c:pt idx="51">
                  <c:v>0.544780657</c:v>
                </c:pt>
                <c:pt idx="52">
                  <c:v>0.544775031</c:v>
                </c:pt>
                <c:pt idx="53">
                  <c:v>0.544775031</c:v>
                </c:pt>
                <c:pt idx="54">
                  <c:v>0.544775031</c:v>
                </c:pt>
                <c:pt idx="55">
                  <c:v>0.544775031</c:v>
                </c:pt>
                <c:pt idx="56">
                  <c:v>0.544775031</c:v>
                </c:pt>
                <c:pt idx="57">
                  <c:v>0.544775031</c:v>
                </c:pt>
                <c:pt idx="58">
                  <c:v>0.544296027</c:v>
                </c:pt>
                <c:pt idx="59">
                  <c:v>0.537877559</c:v>
                </c:pt>
                <c:pt idx="60">
                  <c:v>0.524062541</c:v>
                </c:pt>
                <c:pt idx="61">
                  <c:v>0.526883364</c:v>
                </c:pt>
                <c:pt idx="62">
                  <c:v>0.527095401</c:v>
                </c:pt>
                <c:pt idx="63">
                  <c:v>0.53103062</c:v>
                </c:pt>
                <c:pt idx="64">
                  <c:v>0.524062541</c:v>
                </c:pt>
                <c:pt idx="65">
                  <c:v>0.53103062</c:v>
                </c:pt>
                <c:pt idx="66">
                  <c:v>0.528251796</c:v>
                </c:pt>
                <c:pt idx="67">
                  <c:v>0.519680412</c:v>
                </c:pt>
                <c:pt idx="68">
                  <c:v>0.52205904</c:v>
                </c:pt>
                <c:pt idx="69">
                  <c:v>0.528257253</c:v>
                </c:pt>
                <c:pt idx="70">
                  <c:v>0.530563702</c:v>
                </c:pt>
                <c:pt idx="71">
                  <c:v>0.53066289</c:v>
                </c:pt>
                <c:pt idx="72">
                  <c:v>0.53103062</c:v>
                </c:pt>
                <c:pt idx="73">
                  <c:v>0.524062541</c:v>
                </c:pt>
                <c:pt idx="74">
                  <c:v>0.52205904</c:v>
                </c:pt>
                <c:pt idx="75">
                  <c:v>0.524062541</c:v>
                </c:pt>
                <c:pt idx="76">
                  <c:v>0.522991229</c:v>
                </c:pt>
                <c:pt idx="77">
                  <c:v>0.52205904</c:v>
                </c:pt>
                <c:pt idx="78">
                  <c:v>0.52205904</c:v>
                </c:pt>
                <c:pt idx="79">
                  <c:v>0.519680412</c:v>
                </c:pt>
                <c:pt idx="80">
                  <c:v>0.52205904</c:v>
                </c:pt>
                <c:pt idx="81">
                  <c:v>0.519633123</c:v>
                </c:pt>
                <c:pt idx="82">
                  <c:v>0.52205904</c:v>
                </c:pt>
                <c:pt idx="83">
                  <c:v>0.520153356</c:v>
                </c:pt>
                <c:pt idx="84">
                  <c:v>0.52205904</c:v>
                </c:pt>
                <c:pt idx="85">
                  <c:v>0.520779235</c:v>
                </c:pt>
                <c:pt idx="86">
                  <c:v>0.519680412</c:v>
                </c:pt>
                <c:pt idx="87">
                  <c:v>0.519680412</c:v>
                </c:pt>
                <c:pt idx="88">
                  <c:v>0.523626748</c:v>
                </c:pt>
                <c:pt idx="89">
                  <c:v>0.50671522</c:v>
                </c:pt>
                <c:pt idx="90">
                  <c:v>0.519633123</c:v>
                </c:pt>
                <c:pt idx="91">
                  <c:v>0.510517253</c:v>
                </c:pt>
                <c:pt idx="92">
                  <c:v>0.513242143</c:v>
                </c:pt>
                <c:pt idx="93">
                  <c:v>0.510057453</c:v>
                </c:pt>
                <c:pt idx="94">
                  <c:v>0.509207783</c:v>
                </c:pt>
                <c:pt idx="95">
                  <c:v>0.51283172</c:v>
                </c:pt>
                <c:pt idx="96">
                  <c:v>0.501352421</c:v>
                </c:pt>
                <c:pt idx="97">
                  <c:v>0.49640096</c:v>
                </c:pt>
                <c:pt idx="98">
                  <c:v>0.498903394</c:v>
                </c:pt>
                <c:pt idx="99">
                  <c:v>0.508497193</c:v>
                </c:pt>
                <c:pt idx="100">
                  <c:v>0.49919947</c:v>
                </c:pt>
                <c:pt idx="101">
                  <c:v>0.512465836</c:v>
                </c:pt>
                <c:pt idx="102">
                  <c:v>0.510597055</c:v>
                </c:pt>
                <c:pt idx="103">
                  <c:v>0.52205904</c:v>
                </c:pt>
                <c:pt idx="104">
                  <c:v>0.518233672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5608"/>
        <c:axId val="-2110928648"/>
      </c:lineChart>
      <c:catAx>
        <c:axId val="-21109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0931688"/>
        <c:crosses val="autoZero"/>
        <c:auto val="1"/>
        <c:lblAlgn val="ctr"/>
        <c:lblOffset val="100"/>
        <c:noMultiLvlLbl val="0"/>
      </c:catAx>
      <c:valAx>
        <c:axId val="-2110931688"/>
        <c:scaling>
          <c:orientation val="minMax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0934664"/>
        <c:crosses val="autoZero"/>
        <c:crossBetween val="between"/>
      </c:valAx>
      <c:valAx>
        <c:axId val="-2110928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0925608"/>
        <c:crosses val="max"/>
        <c:crossBetween val="between"/>
      </c:valAx>
      <c:catAx>
        <c:axId val="-2110925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0928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29671666516971"/>
          <c:y val="0.0175849564857024"/>
          <c:w val="0.260188916499506"/>
          <c:h val="0.90068535018649"/>
        </c:manualLayout>
      </c:layout>
      <c:overlay val="0"/>
      <c:txPr>
        <a:bodyPr/>
        <a:lstStyle/>
        <a:p>
          <a:pPr>
            <a:defRPr sz="1600" spc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3981128125855"/>
          <c:y val="0.0138999205718824"/>
          <c:w val="0.913856147582779"/>
          <c:h val="0.64283411406378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values 2015 mor '!$I$3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values 2015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'!$I$4:$I$108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6248.355521284795</c:v>
                </c:pt>
                <c:pt idx="2">
                  <c:v>6398.732864689464</c:v>
                </c:pt>
                <c:pt idx="3">
                  <c:v>6562.16934766774</c:v>
                </c:pt>
                <c:pt idx="4">
                  <c:v>6461.295138755304</c:v>
                </c:pt>
                <c:pt idx="5">
                  <c:v>6070.82398978774</c:v>
                </c:pt>
                <c:pt idx="6">
                  <c:v>5894.39501418652</c:v>
                </c:pt>
                <c:pt idx="7">
                  <c:v>5954.937241266558</c:v>
                </c:pt>
                <c:pt idx="8">
                  <c:v>6014.289447131043</c:v>
                </c:pt>
                <c:pt idx="9">
                  <c:v>6104.27794697632</c:v>
                </c:pt>
                <c:pt idx="10">
                  <c:v>6074.492395672869</c:v>
                </c:pt>
                <c:pt idx="11">
                  <c:v>6241.971474885043</c:v>
                </c:pt>
                <c:pt idx="12">
                  <c:v>6232.791139150654</c:v>
                </c:pt>
                <c:pt idx="13">
                  <c:v>6159.750671835395</c:v>
                </c:pt>
                <c:pt idx="14">
                  <c:v>6127.89226090625</c:v>
                </c:pt>
                <c:pt idx="15">
                  <c:v>6189.65402678689</c:v>
                </c:pt>
                <c:pt idx="16">
                  <c:v>6181.498558313803</c:v>
                </c:pt>
                <c:pt idx="17">
                  <c:v>6197.384833740861</c:v>
                </c:pt>
                <c:pt idx="18">
                  <c:v>6206.536768275428</c:v>
                </c:pt>
                <c:pt idx="19">
                  <c:v>6188.957704594098</c:v>
                </c:pt>
                <c:pt idx="20">
                  <c:v>6206.540367539164</c:v>
                </c:pt>
                <c:pt idx="21">
                  <c:v>6187.907932079685</c:v>
                </c:pt>
                <c:pt idx="22">
                  <c:v>6165.808048297916</c:v>
                </c:pt>
                <c:pt idx="23">
                  <c:v>6147.061197920627</c:v>
                </c:pt>
                <c:pt idx="24">
                  <c:v>6151.695278483087</c:v>
                </c:pt>
                <c:pt idx="25">
                  <c:v>6132.947722267249</c:v>
                </c:pt>
                <c:pt idx="26">
                  <c:v>6116.649653880795</c:v>
                </c:pt>
                <c:pt idx="27">
                  <c:v>6110.876008834766</c:v>
                </c:pt>
                <c:pt idx="28">
                  <c:v>6131.604491939934</c:v>
                </c:pt>
                <c:pt idx="29">
                  <c:v>6114.233107221618</c:v>
                </c:pt>
                <c:pt idx="30">
                  <c:v>6119.440206666476</c:v>
                </c:pt>
                <c:pt idx="31">
                  <c:v>6128.730714211265</c:v>
                </c:pt>
                <c:pt idx="32">
                  <c:v>6113.699428933863</c:v>
                </c:pt>
                <c:pt idx="33">
                  <c:v>6114.589164088684</c:v>
                </c:pt>
                <c:pt idx="34">
                  <c:v>6095.867480664884</c:v>
                </c:pt>
                <c:pt idx="35">
                  <c:v>6081.874557235773</c:v>
                </c:pt>
                <c:pt idx="36">
                  <c:v>6092.621148399935</c:v>
                </c:pt>
                <c:pt idx="37">
                  <c:v>6086.308530434153</c:v>
                </c:pt>
                <c:pt idx="38">
                  <c:v>6074.833534693972</c:v>
                </c:pt>
                <c:pt idx="39">
                  <c:v>6053.384151376059</c:v>
                </c:pt>
                <c:pt idx="40">
                  <c:v>6082.282578939285</c:v>
                </c:pt>
                <c:pt idx="41">
                  <c:v>6025.090443648088</c:v>
                </c:pt>
                <c:pt idx="42">
                  <c:v>6063.630245471534</c:v>
                </c:pt>
                <c:pt idx="43">
                  <c:v>6032.58293939171</c:v>
                </c:pt>
                <c:pt idx="44">
                  <c:v>6036.76604334387</c:v>
                </c:pt>
                <c:pt idx="45">
                  <c:v>6004.780835317835</c:v>
                </c:pt>
                <c:pt idx="46">
                  <c:v>6004.281705544932</c:v>
                </c:pt>
                <c:pt idx="47">
                  <c:v>5990.69962677901</c:v>
                </c:pt>
                <c:pt idx="48">
                  <c:v>5997.542488993028</c:v>
                </c:pt>
                <c:pt idx="49">
                  <c:v>6016.022361268045</c:v>
                </c:pt>
                <c:pt idx="50">
                  <c:v>6017.52497907504</c:v>
                </c:pt>
                <c:pt idx="51">
                  <c:v>6016.423135261233</c:v>
                </c:pt>
                <c:pt idx="52">
                  <c:v>5992.993718890815</c:v>
                </c:pt>
                <c:pt idx="53">
                  <c:v>5994.709754842111</c:v>
                </c:pt>
                <c:pt idx="54">
                  <c:v>6011.50718271292</c:v>
                </c:pt>
                <c:pt idx="55">
                  <c:v>6009.085619941206</c:v>
                </c:pt>
                <c:pt idx="56">
                  <c:v>6042.93144409861</c:v>
                </c:pt>
                <c:pt idx="57">
                  <c:v>6033.746432921404</c:v>
                </c:pt>
                <c:pt idx="58">
                  <c:v>6037.635267328073</c:v>
                </c:pt>
                <c:pt idx="59">
                  <c:v>5990.014818729677</c:v>
                </c:pt>
                <c:pt idx="60">
                  <c:v>6022.461977264247</c:v>
                </c:pt>
                <c:pt idx="61">
                  <c:v>5957.577915375991</c:v>
                </c:pt>
                <c:pt idx="62">
                  <c:v>5958.490509684434</c:v>
                </c:pt>
                <c:pt idx="63">
                  <c:v>5970.494280467444</c:v>
                </c:pt>
                <c:pt idx="64">
                  <c:v>5946.809604474544</c:v>
                </c:pt>
                <c:pt idx="65">
                  <c:v>5955.38926003812</c:v>
                </c:pt>
                <c:pt idx="66">
                  <c:v>5927.879776716537</c:v>
                </c:pt>
                <c:pt idx="67">
                  <c:v>5930.753375524386</c:v>
                </c:pt>
                <c:pt idx="68">
                  <c:v>5903.155295669545</c:v>
                </c:pt>
                <c:pt idx="69">
                  <c:v>5890.857012175062</c:v>
                </c:pt>
                <c:pt idx="70">
                  <c:v>5887.372938334623</c:v>
                </c:pt>
                <c:pt idx="71">
                  <c:v>5881.405509659672</c:v>
                </c:pt>
                <c:pt idx="72">
                  <c:v>5895.665922276287</c:v>
                </c:pt>
                <c:pt idx="73">
                  <c:v>5896.682331674003</c:v>
                </c:pt>
                <c:pt idx="74">
                  <c:v>5902.856425996161</c:v>
                </c:pt>
                <c:pt idx="75">
                  <c:v>5863.248216399018</c:v>
                </c:pt>
                <c:pt idx="76">
                  <c:v>5848.671674046217</c:v>
                </c:pt>
                <c:pt idx="77">
                  <c:v>5862.488867211177</c:v>
                </c:pt>
                <c:pt idx="78">
                  <c:v>5834.526539115045</c:v>
                </c:pt>
                <c:pt idx="79">
                  <c:v>5821.424947402876</c:v>
                </c:pt>
                <c:pt idx="80">
                  <c:v>5808.771986436594</c:v>
                </c:pt>
                <c:pt idx="81">
                  <c:v>5809.59405160452</c:v>
                </c:pt>
                <c:pt idx="82">
                  <c:v>5825.453603268968</c:v>
                </c:pt>
                <c:pt idx="83">
                  <c:v>5785.609079090112</c:v>
                </c:pt>
                <c:pt idx="84">
                  <c:v>5801.521949058874</c:v>
                </c:pt>
                <c:pt idx="85">
                  <c:v>5785.573338188145</c:v>
                </c:pt>
                <c:pt idx="86">
                  <c:v>5794.51084597399</c:v>
                </c:pt>
                <c:pt idx="87">
                  <c:v>5788.290353104861</c:v>
                </c:pt>
                <c:pt idx="88">
                  <c:v>5772.683408365135</c:v>
                </c:pt>
                <c:pt idx="89">
                  <c:v>5781.906083770537</c:v>
                </c:pt>
                <c:pt idx="90">
                  <c:v>5795.651340538951</c:v>
                </c:pt>
                <c:pt idx="91">
                  <c:v>5777.775505286078</c:v>
                </c:pt>
                <c:pt idx="92">
                  <c:v>5782.381384102438</c:v>
                </c:pt>
                <c:pt idx="93">
                  <c:v>5746.017730224607</c:v>
                </c:pt>
                <c:pt idx="94">
                  <c:v>5753.81657978308</c:v>
                </c:pt>
                <c:pt idx="95">
                  <c:v>5723.906394771997</c:v>
                </c:pt>
                <c:pt idx="96">
                  <c:v>5727.97627780202</c:v>
                </c:pt>
                <c:pt idx="97">
                  <c:v>5723.143978986427</c:v>
                </c:pt>
                <c:pt idx="98">
                  <c:v>5729.004386971752</c:v>
                </c:pt>
                <c:pt idx="99">
                  <c:v>5729.312442649581</c:v>
                </c:pt>
                <c:pt idx="100">
                  <c:v>5725.992230185612</c:v>
                </c:pt>
                <c:pt idx="101">
                  <c:v>5735.959407237647</c:v>
                </c:pt>
                <c:pt idx="102">
                  <c:v>5708.725349673027</c:v>
                </c:pt>
                <c:pt idx="103">
                  <c:v>5699.854608190061</c:v>
                </c:pt>
                <c:pt idx="104">
                  <c:v>5735.10102383958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ln w="38100" cmpd="dbl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'Retirement values 2015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'!$J$4:$J$108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4044.015002787818</c:v>
                </c:pt>
                <c:pt idx="2">
                  <c:v>4530.029611622675</c:v>
                </c:pt>
                <c:pt idx="3">
                  <c:v>4308.739518706283</c:v>
                </c:pt>
                <c:pt idx="4">
                  <c:v>4571.779341776571</c:v>
                </c:pt>
                <c:pt idx="5">
                  <c:v>3975.185340053248</c:v>
                </c:pt>
                <c:pt idx="6">
                  <c:v>4078.206228356384</c:v>
                </c:pt>
                <c:pt idx="7">
                  <c:v>3863.364292386343</c:v>
                </c:pt>
                <c:pt idx="8">
                  <c:v>4208.496809907456</c:v>
                </c:pt>
                <c:pt idx="9">
                  <c:v>4004.991518952436</c:v>
                </c:pt>
                <c:pt idx="10">
                  <c:v>4263.363268589695</c:v>
                </c:pt>
                <c:pt idx="11">
                  <c:v>4073.575508258835</c:v>
                </c:pt>
                <c:pt idx="12">
                  <c:v>4407.39719819326</c:v>
                </c:pt>
                <c:pt idx="13">
                  <c:v>4131.42949462331</c:v>
                </c:pt>
                <c:pt idx="14">
                  <c:v>4066.662625650409</c:v>
                </c:pt>
                <c:pt idx="15">
                  <c:v>4031.491089264627</c:v>
                </c:pt>
                <c:pt idx="16">
                  <c:v>4031.057068145339</c:v>
                </c:pt>
                <c:pt idx="17">
                  <c:v>4034.714327715393</c:v>
                </c:pt>
                <c:pt idx="18">
                  <c:v>4035.179885176625</c:v>
                </c:pt>
                <c:pt idx="19">
                  <c:v>4039.317918022808</c:v>
                </c:pt>
                <c:pt idx="20">
                  <c:v>4045.817669739383</c:v>
                </c:pt>
                <c:pt idx="21">
                  <c:v>4122.434217856429</c:v>
                </c:pt>
                <c:pt idx="22">
                  <c:v>4130.777036200419</c:v>
                </c:pt>
                <c:pt idx="23">
                  <c:v>4141.974091336051</c:v>
                </c:pt>
                <c:pt idx="24">
                  <c:v>4158.255684324484</c:v>
                </c:pt>
                <c:pt idx="25">
                  <c:v>4164.147158295797</c:v>
                </c:pt>
                <c:pt idx="26">
                  <c:v>4175.272485360818</c:v>
                </c:pt>
                <c:pt idx="27">
                  <c:v>4191.93429962339</c:v>
                </c:pt>
                <c:pt idx="28">
                  <c:v>4193.735852224416</c:v>
                </c:pt>
                <c:pt idx="29">
                  <c:v>4199.868433746188</c:v>
                </c:pt>
                <c:pt idx="30">
                  <c:v>4220.647444029466</c:v>
                </c:pt>
                <c:pt idx="31">
                  <c:v>4240.839096186605</c:v>
                </c:pt>
                <c:pt idx="32">
                  <c:v>4254.071834192886</c:v>
                </c:pt>
                <c:pt idx="33">
                  <c:v>4262.420920567023</c:v>
                </c:pt>
                <c:pt idx="34">
                  <c:v>4264.504425035724</c:v>
                </c:pt>
                <c:pt idx="35">
                  <c:v>4263.620613953926</c:v>
                </c:pt>
                <c:pt idx="36">
                  <c:v>4269.014408709742</c:v>
                </c:pt>
                <c:pt idx="37">
                  <c:v>4280.244594942932</c:v>
                </c:pt>
                <c:pt idx="38">
                  <c:v>4287.101080156532</c:v>
                </c:pt>
                <c:pt idx="39">
                  <c:v>4298.416540391236</c:v>
                </c:pt>
                <c:pt idx="40">
                  <c:v>4304.578596808406</c:v>
                </c:pt>
                <c:pt idx="41">
                  <c:v>4324.10909042629</c:v>
                </c:pt>
                <c:pt idx="42">
                  <c:v>4331.30606061089</c:v>
                </c:pt>
                <c:pt idx="43">
                  <c:v>4351.06689347602</c:v>
                </c:pt>
                <c:pt idx="44">
                  <c:v>4366.053449423447</c:v>
                </c:pt>
                <c:pt idx="45">
                  <c:v>4370.937345516938</c:v>
                </c:pt>
                <c:pt idx="46">
                  <c:v>4384.83404349655</c:v>
                </c:pt>
                <c:pt idx="47">
                  <c:v>4387.496423796196</c:v>
                </c:pt>
                <c:pt idx="48">
                  <c:v>4389.470167758069</c:v>
                </c:pt>
                <c:pt idx="49">
                  <c:v>4386.90819012546</c:v>
                </c:pt>
                <c:pt idx="50">
                  <c:v>4392.203530625248</c:v>
                </c:pt>
                <c:pt idx="51">
                  <c:v>4392.768426891024</c:v>
                </c:pt>
                <c:pt idx="52">
                  <c:v>4401.245396752892</c:v>
                </c:pt>
                <c:pt idx="53">
                  <c:v>4407.285303008844</c:v>
                </c:pt>
                <c:pt idx="54">
                  <c:v>4412.6472891354</c:v>
                </c:pt>
                <c:pt idx="55">
                  <c:v>4422.357945875101</c:v>
                </c:pt>
                <c:pt idx="56">
                  <c:v>4439.279441021088</c:v>
                </c:pt>
                <c:pt idx="57">
                  <c:v>4445.470328093982</c:v>
                </c:pt>
                <c:pt idx="58">
                  <c:v>4444.952455811367</c:v>
                </c:pt>
                <c:pt idx="59">
                  <c:v>4449.011056802515</c:v>
                </c:pt>
                <c:pt idx="60">
                  <c:v>4453.372090510012</c:v>
                </c:pt>
                <c:pt idx="61">
                  <c:v>4462.313251701127</c:v>
                </c:pt>
                <c:pt idx="62">
                  <c:v>4476.085959912616</c:v>
                </c:pt>
                <c:pt idx="63">
                  <c:v>4473.322903804612</c:v>
                </c:pt>
                <c:pt idx="64">
                  <c:v>4473.483689342192</c:v>
                </c:pt>
                <c:pt idx="65">
                  <c:v>4471.682836343745</c:v>
                </c:pt>
                <c:pt idx="66">
                  <c:v>4465.611354735822</c:v>
                </c:pt>
                <c:pt idx="67">
                  <c:v>4479.818294080682</c:v>
                </c:pt>
                <c:pt idx="68">
                  <c:v>4483.636920914514</c:v>
                </c:pt>
                <c:pt idx="69">
                  <c:v>4484.015341226034</c:v>
                </c:pt>
                <c:pt idx="70">
                  <c:v>4494.159192143741</c:v>
                </c:pt>
                <c:pt idx="71">
                  <c:v>4492.028883305376</c:v>
                </c:pt>
                <c:pt idx="72">
                  <c:v>4502.537047866795</c:v>
                </c:pt>
                <c:pt idx="73">
                  <c:v>4502.868029087693</c:v>
                </c:pt>
                <c:pt idx="74">
                  <c:v>4512.443675274469</c:v>
                </c:pt>
                <c:pt idx="75">
                  <c:v>4508.261979641888</c:v>
                </c:pt>
                <c:pt idx="76">
                  <c:v>4520.765586436805</c:v>
                </c:pt>
                <c:pt idx="77">
                  <c:v>4514.598105809954</c:v>
                </c:pt>
                <c:pt idx="78">
                  <c:v>4503.98969649991</c:v>
                </c:pt>
                <c:pt idx="79">
                  <c:v>4509.932585652965</c:v>
                </c:pt>
                <c:pt idx="80">
                  <c:v>4504.986835388324</c:v>
                </c:pt>
                <c:pt idx="81">
                  <c:v>4497.983615474643</c:v>
                </c:pt>
                <c:pt idx="82">
                  <c:v>4495.559142245922</c:v>
                </c:pt>
                <c:pt idx="83">
                  <c:v>4495.937362399612</c:v>
                </c:pt>
                <c:pt idx="84">
                  <c:v>4495.397310368574</c:v>
                </c:pt>
                <c:pt idx="85">
                  <c:v>4495.458348077182</c:v>
                </c:pt>
                <c:pt idx="86">
                  <c:v>4498.053497663775</c:v>
                </c:pt>
                <c:pt idx="87">
                  <c:v>4498.40322427076</c:v>
                </c:pt>
                <c:pt idx="88">
                  <c:v>4494.586046762615</c:v>
                </c:pt>
                <c:pt idx="89">
                  <c:v>4494.398442289175</c:v>
                </c:pt>
                <c:pt idx="90">
                  <c:v>4491.723262746201</c:v>
                </c:pt>
                <c:pt idx="91">
                  <c:v>4486.44915785262</c:v>
                </c:pt>
                <c:pt idx="92">
                  <c:v>4489.515660220442</c:v>
                </c:pt>
                <c:pt idx="93">
                  <c:v>4493.340298575736</c:v>
                </c:pt>
                <c:pt idx="94">
                  <c:v>4487.352438303724</c:v>
                </c:pt>
                <c:pt idx="95">
                  <c:v>4483.08987383198</c:v>
                </c:pt>
                <c:pt idx="96">
                  <c:v>4478.571898025332</c:v>
                </c:pt>
                <c:pt idx="97">
                  <c:v>4475.982360836272</c:v>
                </c:pt>
                <c:pt idx="98">
                  <c:v>4471.394707738712</c:v>
                </c:pt>
                <c:pt idx="99">
                  <c:v>4469.057381702304</c:v>
                </c:pt>
                <c:pt idx="100">
                  <c:v>4463.35834862028</c:v>
                </c:pt>
                <c:pt idx="101">
                  <c:v>4454.752550477598</c:v>
                </c:pt>
                <c:pt idx="102">
                  <c:v>4445.881517020538</c:v>
                </c:pt>
                <c:pt idx="103">
                  <c:v>4444.581782853996</c:v>
                </c:pt>
                <c:pt idx="104">
                  <c:v>4452.490315383462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'Retirement values 2015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'!$K$4:$K$108</c:f>
              <c:numCache>
                <c:formatCode>General</c:formatCode>
                <c:ptCount val="105"/>
                <c:pt idx="1">
                  <c:v>4446.831883497167</c:v>
                </c:pt>
                <c:pt idx="2">
                  <c:v>4986.461393958316</c:v>
                </c:pt>
                <c:pt idx="3">
                  <c:v>4739.641927295491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4508.484853479671</c:v>
                </c:pt>
                <c:pt idx="7">
                  <c:v>4268.403324120824</c:v>
                </c:pt>
                <c:pt idx="8">
                  <c:v>4653.80757802862</c:v>
                </c:pt>
                <c:pt idx="9">
                  <c:v>4445.008297963966</c:v>
                </c:pt>
                <c:pt idx="10">
                  <c:v>4744.086901950112</c:v>
                </c:pt>
                <c:pt idx="11">
                  <c:v>4546.537944538934</c:v>
                </c:pt>
                <c:pt idx="12">
                  <c:v>4935.471093404325</c:v>
                </c:pt>
                <c:pt idx="13">
                  <c:v>4633.90585986475</c:v>
                </c:pt>
                <c:pt idx="14">
                  <c:v>4573.787231322774</c:v>
                </c:pt>
                <c:pt idx="15">
                  <c:v>4543.12645956989</c:v>
                </c:pt>
                <c:pt idx="16">
                  <c:v>4556.303912024757</c:v>
                </c:pt>
                <c:pt idx="17">
                  <c:v>4577.900606066041</c:v>
                </c:pt>
                <c:pt idx="18">
                  <c:v>4597.94222545951</c:v>
                </c:pt>
                <c:pt idx="19">
                  <c:v>4623.647700054697</c:v>
                </c:pt>
                <c:pt idx="20">
                  <c:v>4640.146992614566</c:v>
                </c:pt>
                <c:pt idx="21">
                  <c:v>4658.037095215235</c:v>
                </c:pt>
                <c:pt idx="22">
                  <c:v>4674.120334880452</c:v>
                </c:pt>
                <c:pt idx="23">
                  <c:v>4688.038352761176</c:v>
                </c:pt>
                <c:pt idx="24">
                  <c:v>4707.343707599061</c:v>
                </c:pt>
                <c:pt idx="25">
                  <c:v>4728.742930313836</c:v>
                </c:pt>
                <c:pt idx="26">
                  <c:v>4740.691076418522</c:v>
                </c:pt>
                <c:pt idx="27">
                  <c:v>4754.763210915653</c:v>
                </c:pt>
                <c:pt idx="28">
                  <c:v>4772.573606985225</c:v>
                </c:pt>
                <c:pt idx="29">
                  <c:v>4791.712446196014</c:v>
                </c:pt>
                <c:pt idx="30">
                  <c:v>4811.71532468887</c:v>
                </c:pt>
                <c:pt idx="31">
                  <c:v>4832.219844188525</c:v>
                </c:pt>
                <c:pt idx="32">
                  <c:v>4858.34930989563</c:v>
                </c:pt>
                <c:pt idx="33">
                  <c:v>4887.235961515863</c:v>
                </c:pt>
                <c:pt idx="34">
                  <c:v>4899.987809010856</c:v>
                </c:pt>
                <c:pt idx="35">
                  <c:v>4903.853862675095</c:v>
                </c:pt>
                <c:pt idx="36">
                  <c:v>4916.997389992423</c:v>
                </c:pt>
                <c:pt idx="37">
                  <c:v>4946.765840876175</c:v>
                </c:pt>
                <c:pt idx="38">
                  <c:v>4956.321383076296</c:v>
                </c:pt>
                <c:pt idx="39">
                  <c:v>4972.915451696653</c:v>
                </c:pt>
                <c:pt idx="40">
                  <c:v>4988.579514660735</c:v>
                </c:pt>
                <c:pt idx="41">
                  <c:v>5015.434346399211</c:v>
                </c:pt>
                <c:pt idx="42">
                  <c:v>5032.759701906458</c:v>
                </c:pt>
                <c:pt idx="43">
                  <c:v>5063.809352703572</c:v>
                </c:pt>
                <c:pt idx="44">
                  <c:v>5085.920523017056</c:v>
                </c:pt>
                <c:pt idx="45">
                  <c:v>5104.627304297641</c:v>
                </c:pt>
                <c:pt idx="46">
                  <c:v>5136.120767822226</c:v>
                </c:pt>
                <c:pt idx="47">
                  <c:v>5162.240281007924</c:v>
                </c:pt>
                <c:pt idx="48">
                  <c:v>5176.290409194237</c:v>
                </c:pt>
                <c:pt idx="49">
                  <c:v>5190.61855559678</c:v>
                </c:pt>
                <c:pt idx="50">
                  <c:v>5200.273644513121</c:v>
                </c:pt>
                <c:pt idx="51">
                  <c:v>5219.994600159435</c:v>
                </c:pt>
                <c:pt idx="52">
                  <c:v>5229.610670402812</c:v>
                </c:pt>
                <c:pt idx="53">
                  <c:v>5242.828260405055</c:v>
                </c:pt>
                <c:pt idx="54">
                  <c:v>5273.826691217015</c:v>
                </c:pt>
                <c:pt idx="55">
                  <c:v>5300.466238601015</c:v>
                </c:pt>
                <c:pt idx="56">
                  <c:v>5338.637507311801</c:v>
                </c:pt>
                <c:pt idx="57">
                  <c:v>5358.555915910399</c:v>
                </c:pt>
                <c:pt idx="58">
                  <c:v>5371.790149804957</c:v>
                </c:pt>
                <c:pt idx="59">
                  <c:v>5389.175203718782</c:v>
                </c:pt>
                <c:pt idx="60">
                  <c:v>5409.130391247168</c:v>
                </c:pt>
                <c:pt idx="61">
                  <c:v>5437.304010485358</c:v>
                </c:pt>
                <c:pt idx="62">
                  <c:v>5469.914581220452</c:v>
                </c:pt>
                <c:pt idx="63">
                  <c:v>5469.756561754554</c:v>
                </c:pt>
                <c:pt idx="64">
                  <c:v>5497.515193677872</c:v>
                </c:pt>
                <c:pt idx="65">
                  <c:v>5521.674756883048</c:v>
                </c:pt>
                <c:pt idx="66">
                  <c:v>5541.31715675496</c:v>
                </c:pt>
                <c:pt idx="67">
                  <c:v>5556.184292693087</c:v>
                </c:pt>
                <c:pt idx="68">
                  <c:v>5571.671247054277</c:v>
                </c:pt>
                <c:pt idx="69">
                  <c:v>5612.131830968073</c:v>
                </c:pt>
                <c:pt idx="70">
                  <c:v>5643.301896525308</c:v>
                </c:pt>
                <c:pt idx="71">
                  <c:v>5639.008315171171</c:v>
                </c:pt>
                <c:pt idx="72">
                  <c:v>5673.560735825524</c:v>
                </c:pt>
                <c:pt idx="73">
                  <c:v>5698.28258986142</c:v>
                </c:pt>
                <c:pt idx="74">
                  <c:v>5735.775218315177</c:v>
                </c:pt>
                <c:pt idx="75">
                  <c:v>5756.781117893026</c:v>
                </c:pt>
                <c:pt idx="76">
                  <c:v>5804.958260231892</c:v>
                </c:pt>
                <c:pt idx="77">
                  <c:v>5818.487572726842</c:v>
                </c:pt>
                <c:pt idx="78">
                  <c:v>5827.623112390475</c:v>
                </c:pt>
                <c:pt idx="79">
                  <c:v>5864.749069720374</c:v>
                </c:pt>
                <c:pt idx="80">
                  <c:v>5865.623447859784</c:v>
                </c:pt>
                <c:pt idx="81">
                  <c:v>5890.300833569133</c:v>
                </c:pt>
                <c:pt idx="82">
                  <c:v>5927.497964305476</c:v>
                </c:pt>
                <c:pt idx="83">
                  <c:v>5958.906662697587</c:v>
                </c:pt>
                <c:pt idx="84">
                  <c:v>5968.747264174181</c:v>
                </c:pt>
                <c:pt idx="85">
                  <c:v>5987.62421505593</c:v>
                </c:pt>
                <c:pt idx="86">
                  <c:v>6006.82992348464</c:v>
                </c:pt>
                <c:pt idx="87">
                  <c:v>6045.02590029949</c:v>
                </c:pt>
                <c:pt idx="88">
                  <c:v>6079.043656351388</c:v>
                </c:pt>
                <c:pt idx="89">
                  <c:v>6107.153986582437</c:v>
                </c:pt>
                <c:pt idx="90">
                  <c:v>6141.138849547966</c:v>
                </c:pt>
                <c:pt idx="91">
                  <c:v>6171.605497252045</c:v>
                </c:pt>
                <c:pt idx="92">
                  <c:v>6186.995433462565</c:v>
                </c:pt>
                <c:pt idx="93">
                  <c:v>6215.443868707646</c:v>
                </c:pt>
                <c:pt idx="94">
                  <c:v>6254.554474256046</c:v>
                </c:pt>
                <c:pt idx="95">
                  <c:v>6280.42292160333</c:v>
                </c:pt>
                <c:pt idx="96">
                  <c:v>6313.82990565561</c:v>
                </c:pt>
                <c:pt idx="97">
                  <c:v>6348.513643159933</c:v>
                </c:pt>
                <c:pt idx="98">
                  <c:v>6374.13725901516</c:v>
                </c:pt>
                <c:pt idx="99">
                  <c:v>6411.087099750007</c:v>
                </c:pt>
                <c:pt idx="100">
                  <c:v>6448.567775145157</c:v>
                </c:pt>
                <c:pt idx="101">
                  <c:v>6470.230530073738</c:v>
                </c:pt>
                <c:pt idx="102">
                  <c:v>6493.889178113704</c:v>
                </c:pt>
                <c:pt idx="103">
                  <c:v>6534.371933914757</c:v>
                </c:pt>
                <c:pt idx="104">
                  <c:v>6546.436053095648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values 2015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'!$L$4:$L$108</c:f>
              <c:numCache>
                <c:formatCode>General</c:formatCode>
                <c:ptCount val="105"/>
                <c:pt idx="1">
                  <c:v>3292.462346738588</c:v>
                </c:pt>
                <c:pt idx="2">
                  <c:v>3691.896404217213</c:v>
                </c:pt>
                <c:pt idx="3">
                  <c:v>3511.515900716824</c:v>
                </c:pt>
                <c:pt idx="4">
                  <c:v>3723.25127448134</c:v>
                </c:pt>
                <c:pt idx="5">
                  <c:v>3241.992744004697</c:v>
                </c:pt>
                <c:pt idx="6">
                  <c:v>3337.330953083407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3305.141440118424</c:v>
                </c:pt>
                <c:pt idx="10">
                  <c:v>3496.94809581594</c:v>
                </c:pt>
                <c:pt idx="11">
                  <c:v>3322.020024707687</c:v>
                </c:pt>
                <c:pt idx="12">
                  <c:v>3593.8922513981</c:v>
                </c:pt>
                <c:pt idx="13">
                  <c:v>3381.568569578611</c:v>
                </c:pt>
                <c:pt idx="14">
                  <c:v>3322.042920407933</c:v>
                </c:pt>
                <c:pt idx="15">
                  <c:v>3291.076416591738</c:v>
                </c:pt>
                <c:pt idx="16">
                  <c:v>3288.831943908798</c:v>
                </c:pt>
                <c:pt idx="17">
                  <c:v>3283.313486069611</c:v>
                </c:pt>
                <c:pt idx="18">
                  <c:v>3290.296995177968</c:v>
                </c:pt>
                <c:pt idx="19">
                  <c:v>3290.519082760054</c:v>
                </c:pt>
                <c:pt idx="20">
                  <c:v>3288.641376129238</c:v>
                </c:pt>
                <c:pt idx="21">
                  <c:v>3300.594382015661</c:v>
                </c:pt>
                <c:pt idx="22">
                  <c:v>3303.485230791016</c:v>
                </c:pt>
                <c:pt idx="23">
                  <c:v>3311.524488279772</c:v>
                </c:pt>
                <c:pt idx="24">
                  <c:v>3312.27615526385</c:v>
                </c:pt>
                <c:pt idx="25">
                  <c:v>3316.216139856708</c:v>
                </c:pt>
                <c:pt idx="26">
                  <c:v>3317.829713290072</c:v>
                </c:pt>
                <c:pt idx="27">
                  <c:v>3323.696530873436</c:v>
                </c:pt>
                <c:pt idx="28">
                  <c:v>3323.154258943351</c:v>
                </c:pt>
                <c:pt idx="29">
                  <c:v>3324.201970808946</c:v>
                </c:pt>
                <c:pt idx="30">
                  <c:v>3334.15788112156</c:v>
                </c:pt>
                <c:pt idx="31">
                  <c:v>3339.4184539508</c:v>
                </c:pt>
                <c:pt idx="32">
                  <c:v>3346.174844182508</c:v>
                </c:pt>
                <c:pt idx="33">
                  <c:v>3326.337706665553</c:v>
                </c:pt>
                <c:pt idx="34">
                  <c:v>3328.669562562191</c:v>
                </c:pt>
                <c:pt idx="35">
                  <c:v>3342.939977480854</c:v>
                </c:pt>
                <c:pt idx="36">
                  <c:v>3348.693737261913</c:v>
                </c:pt>
                <c:pt idx="37">
                  <c:v>3360.768522469249</c:v>
                </c:pt>
                <c:pt idx="38">
                  <c:v>3360.180270163274</c:v>
                </c:pt>
                <c:pt idx="39">
                  <c:v>3378.803184444483</c:v>
                </c:pt>
                <c:pt idx="40">
                  <c:v>3387.578582961095</c:v>
                </c:pt>
                <c:pt idx="41">
                  <c:v>3404.965197230853</c:v>
                </c:pt>
                <c:pt idx="42">
                  <c:v>3412.362877529543</c:v>
                </c:pt>
                <c:pt idx="43">
                  <c:v>3417.471040013533</c:v>
                </c:pt>
                <c:pt idx="44">
                  <c:v>3429.489737547733</c:v>
                </c:pt>
                <c:pt idx="45">
                  <c:v>3441.620466144558</c:v>
                </c:pt>
                <c:pt idx="46">
                  <c:v>3445.401823335902</c:v>
                </c:pt>
                <c:pt idx="47">
                  <c:v>3449.931088264282</c:v>
                </c:pt>
                <c:pt idx="48">
                  <c:v>3449.643788973415</c:v>
                </c:pt>
                <c:pt idx="49">
                  <c:v>3463.27124983287</c:v>
                </c:pt>
                <c:pt idx="50">
                  <c:v>3456.945175622699</c:v>
                </c:pt>
                <c:pt idx="51">
                  <c:v>3455.530000424546</c:v>
                </c:pt>
                <c:pt idx="52">
                  <c:v>3474.568749354875</c:v>
                </c:pt>
                <c:pt idx="53">
                  <c:v>3477.349179805178</c:v>
                </c:pt>
                <c:pt idx="54">
                  <c:v>3477.25787718634</c:v>
                </c:pt>
                <c:pt idx="55">
                  <c:v>3486.562997634113</c:v>
                </c:pt>
                <c:pt idx="56">
                  <c:v>3493.09635037989</c:v>
                </c:pt>
                <c:pt idx="57">
                  <c:v>3511.06965038179</c:v>
                </c:pt>
                <c:pt idx="58">
                  <c:v>3519.075832255461</c:v>
                </c:pt>
                <c:pt idx="59">
                  <c:v>3532.623742188152</c:v>
                </c:pt>
                <c:pt idx="60">
                  <c:v>3531.269606249766</c:v>
                </c:pt>
                <c:pt idx="61">
                  <c:v>3543.912234057707</c:v>
                </c:pt>
                <c:pt idx="62">
                  <c:v>3550.244509610626</c:v>
                </c:pt>
                <c:pt idx="63">
                  <c:v>3569.358860641579</c:v>
                </c:pt>
                <c:pt idx="64">
                  <c:v>3567.127277773762</c:v>
                </c:pt>
                <c:pt idx="65">
                  <c:v>3565.845652136274</c:v>
                </c:pt>
                <c:pt idx="66">
                  <c:v>3573.585249831876</c:v>
                </c:pt>
                <c:pt idx="67">
                  <c:v>3596.585798366715</c:v>
                </c:pt>
                <c:pt idx="68">
                  <c:v>3610.888276221481</c:v>
                </c:pt>
                <c:pt idx="69">
                  <c:v>3614.218473843969</c:v>
                </c:pt>
                <c:pt idx="70">
                  <c:v>3623.567147728724</c:v>
                </c:pt>
                <c:pt idx="71">
                  <c:v>3646.122247664983</c:v>
                </c:pt>
                <c:pt idx="72">
                  <c:v>3669.639270570016</c:v>
                </c:pt>
                <c:pt idx="73">
                  <c:v>3662.505874281613</c:v>
                </c:pt>
                <c:pt idx="74">
                  <c:v>3670.436339682508</c:v>
                </c:pt>
                <c:pt idx="75">
                  <c:v>3649.516253188445</c:v>
                </c:pt>
                <c:pt idx="76">
                  <c:v>3655.731767850588</c:v>
                </c:pt>
                <c:pt idx="77">
                  <c:v>3669.964912095874</c:v>
                </c:pt>
                <c:pt idx="78">
                  <c:v>3671.924512025407</c:v>
                </c:pt>
                <c:pt idx="79">
                  <c:v>3667.282568320649</c:v>
                </c:pt>
                <c:pt idx="80">
                  <c:v>3677.024518953844</c:v>
                </c:pt>
                <c:pt idx="81">
                  <c:v>3674.199493504466</c:v>
                </c:pt>
                <c:pt idx="82">
                  <c:v>3676.292571376448</c:v>
                </c:pt>
                <c:pt idx="83">
                  <c:v>3674.1021130592</c:v>
                </c:pt>
                <c:pt idx="84">
                  <c:v>3697.76642192313</c:v>
                </c:pt>
                <c:pt idx="85">
                  <c:v>3699.43905331601</c:v>
                </c:pt>
                <c:pt idx="86">
                  <c:v>3702.427622752607</c:v>
                </c:pt>
                <c:pt idx="87">
                  <c:v>3716.898393722024</c:v>
                </c:pt>
                <c:pt idx="88">
                  <c:v>3713.030116718973</c:v>
                </c:pt>
                <c:pt idx="89">
                  <c:v>3720.051769692177</c:v>
                </c:pt>
                <c:pt idx="90">
                  <c:v>3716.580946830754</c:v>
                </c:pt>
                <c:pt idx="91">
                  <c:v>3707.13543254043</c:v>
                </c:pt>
                <c:pt idx="92">
                  <c:v>3717.313174433544</c:v>
                </c:pt>
                <c:pt idx="93">
                  <c:v>3719.74356888139</c:v>
                </c:pt>
                <c:pt idx="94">
                  <c:v>3718.429455261348</c:v>
                </c:pt>
                <c:pt idx="95">
                  <c:v>3724.054458310706</c:v>
                </c:pt>
                <c:pt idx="96">
                  <c:v>3724.362355217269</c:v>
                </c:pt>
                <c:pt idx="97">
                  <c:v>3724.312381921533</c:v>
                </c:pt>
                <c:pt idx="98">
                  <c:v>3724.247577577033</c:v>
                </c:pt>
                <c:pt idx="99">
                  <c:v>3728.551629907581</c:v>
                </c:pt>
                <c:pt idx="100">
                  <c:v>3714.502713344368</c:v>
                </c:pt>
                <c:pt idx="101">
                  <c:v>3717.703842135474</c:v>
                </c:pt>
                <c:pt idx="102">
                  <c:v>3702.50354866809</c:v>
                </c:pt>
                <c:pt idx="103">
                  <c:v>3710.002251387661</c:v>
                </c:pt>
                <c:pt idx="104">
                  <c:v>3727.239242351719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'Retirement values 2015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'!$M$4:$M$108</c:f>
              <c:numCache>
                <c:formatCode>General</c:formatCode>
                <c:ptCount val="105"/>
                <c:pt idx="1">
                  <c:v>2386.510194699325</c:v>
                </c:pt>
                <c:pt idx="2">
                  <c:v>2656.927587451283</c:v>
                </c:pt>
                <c:pt idx="3">
                  <c:v>2522.036310528617</c:v>
                </c:pt>
                <c:pt idx="4">
                  <c:v>2671.6349373711</c:v>
                </c:pt>
                <c:pt idx="5">
                  <c:v>2359.314427904096</c:v>
                </c:pt>
                <c:pt idx="6">
                  <c:v>2412.887603740078</c:v>
                </c:pt>
                <c:pt idx="7">
                  <c:v>2289.190512642594</c:v>
                </c:pt>
                <c:pt idx="8">
                  <c:v>2483.822386089335</c:v>
                </c:pt>
                <c:pt idx="9">
                  <c:v>2366.374899847974</c:v>
                </c:pt>
                <c:pt idx="10">
                  <c:v>2507.677615485938</c:v>
                </c:pt>
                <c:pt idx="11">
                  <c:v>2402.427069573211</c:v>
                </c:pt>
                <c:pt idx="12">
                  <c:v>2595.534469616524</c:v>
                </c:pt>
                <c:pt idx="13">
                  <c:v>2415.506886213255</c:v>
                </c:pt>
                <c:pt idx="14">
                  <c:v>2379.111779176785</c:v>
                </c:pt>
                <c:pt idx="15">
                  <c:v>2354.860967618749</c:v>
                </c:pt>
                <c:pt idx="16">
                  <c:v>2352.758415074564</c:v>
                </c:pt>
                <c:pt idx="17">
                  <c:v>2352.775052086888</c:v>
                </c:pt>
                <c:pt idx="18">
                  <c:v>2352.791025853</c:v>
                </c:pt>
                <c:pt idx="19">
                  <c:v>2352.803500368844</c:v>
                </c:pt>
                <c:pt idx="20">
                  <c:v>2382.155814125654</c:v>
                </c:pt>
                <c:pt idx="21">
                  <c:v>2608.23557691828</c:v>
                </c:pt>
                <c:pt idx="22">
                  <c:v>2615.358070702401</c:v>
                </c:pt>
                <c:pt idx="23">
                  <c:v>2618.207521141304</c:v>
                </c:pt>
                <c:pt idx="24">
                  <c:v>2627.018701705256</c:v>
                </c:pt>
                <c:pt idx="25">
                  <c:v>2634.659441753848</c:v>
                </c:pt>
                <c:pt idx="26">
                  <c:v>2640.711337389342</c:v>
                </c:pt>
                <c:pt idx="27">
                  <c:v>2639.143321211774</c:v>
                </c:pt>
                <c:pt idx="28">
                  <c:v>2640.556478743104</c:v>
                </c:pt>
                <c:pt idx="29">
                  <c:v>2645.577686590327</c:v>
                </c:pt>
                <c:pt idx="30">
                  <c:v>2651.067216158659</c:v>
                </c:pt>
                <c:pt idx="31">
                  <c:v>2654.734308462408</c:v>
                </c:pt>
                <c:pt idx="32">
                  <c:v>2661.11113540878</c:v>
                </c:pt>
                <c:pt idx="33">
                  <c:v>2662.89474265203</c:v>
                </c:pt>
                <c:pt idx="34">
                  <c:v>2667.45067504292</c:v>
                </c:pt>
                <c:pt idx="35">
                  <c:v>2667.13954265089</c:v>
                </c:pt>
                <c:pt idx="36">
                  <c:v>2668.621500100687</c:v>
                </c:pt>
                <c:pt idx="37">
                  <c:v>2672.705539761737</c:v>
                </c:pt>
                <c:pt idx="38">
                  <c:v>2678.166098030534</c:v>
                </c:pt>
                <c:pt idx="39">
                  <c:v>2682.723059637321</c:v>
                </c:pt>
                <c:pt idx="40">
                  <c:v>2687.317442746368</c:v>
                </c:pt>
                <c:pt idx="41">
                  <c:v>2689.68161742876</c:v>
                </c:pt>
                <c:pt idx="42">
                  <c:v>2688.882261180428</c:v>
                </c:pt>
                <c:pt idx="43">
                  <c:v>2690.433880266613</c:v>
                </c:pt>
                <c:pt idx="44">
                  <c:v>2694.94108636804</c:v>
                </c:pt>
                <c:pt idx="45">
                  <c:v>2695.537814472392</c:v>
                </c:pt>
                <c:pt idx="46">
                  <c:v>2695.426933582103</c:v>
                </c:pt>
                <c:pt idx="47">
                  <c:v>2699.778107278123</c:v>
                </c:pt>
                <c:pt idx="48">
                  <c:v>2704.78465959628</c:v>
                </c:pt>
                <c:pt idx="49">
                  <c:v>2705.818039396586</c:v>
                </c:pt>
                <c:pt idx="50">
                  <c:v>2706.720744247006</c:v>
                </c:pt>
                <c:pt idx="51">
                  <c:v>2710.8722049532</c:v>
                </c:pt>
                <c:pt idx="52">
                  <c:v>2711.38495482999</c:v>
                </c:pt>
                <c:pt idx="53">
                  <c:v>2713.86908494037</c:v>
                </c:pt>
                <c:pt idx="54">
                  <c:v>2716.740334790198</c:v>
                </c:pt>
                <c:pt idx="55">
                  <c:v>2717.7891530497</c:v>
                </c:pt>
                <c:pt idx="56">
                  <c:v>2721.798966171595</c:v>
                </c:pt>
                <c:pt idx="57">
                  <c:v>2724.84356267696</c:v>
                </c:pt>
                <c:pt idx="58">
                  <c:v>2724.702397672792</c:v>
                </c:pt>
                <c:pt idx="59">
                  <c:v>2725.243375973722</c:v>
                </c:pt>
                <c:pt idx="60">
                  <c:v>2727.883383721091</c:v>
                </c:pt>
                <c:pt idx="61">
                  <c:v>2730.267725138003</c:v>
                </c:pt>
                <c:pt idx="62">
                  <c:v>2734.394258131645</c:v>
                </c:pt>
                <c:pt idx="63">
                  <c:v>2735.109845332528</c:v>
                </c:pt>
                <c:pt idx="64">
                  <c:v>2733.579927815721</c:v>
                </c:pt>
                <c:pt idx="65">
                  <c:v>2733.3478399644</c:v>
                </c:pt>
                <c:pt idx="66">
                  <c:v>2735.909903242346</c:v>
                </c:pt>
                <c:pt idx="67">
                  <c:v>2737.34801178654</c:v>
                </c:pt>
                <c:pt idx="68">
                  <c:v>2737.141415595518</c:v>
                </c:pt>
                <c:pt idx="69">
                  <c:v>2738.74833417713</c:v>
                </c:pt>
                <c:pt idx="70">
                  <c:v>2741.441709683943</c:v>
                </c:pt>
                <c:pt idx="71">
                  <c:v>2741.811078571357</c:v>
                </c:pt>
                <c:pt idx="72">
                  <c:v>2742.859225384273</c:v>
                </c:pt>
                <c:pt idx="73">
                  <c:v>2743.085418086846</c:v>
                </c:pt>
                <c:pt idx="74">
                  <c:v>2746.062843081797</c:v>
                </c:pt>
                <c:pt idx="75">
                  <c:v>2746.972052132622</c:v>
                </c:pt>
                <c:pt idx="76">
                  <c:v>2749.310834619585</c:v>
                </c:pt>
                <c:pt idx="77">
                  <c:v>2749.211421933207</c:v>
                </c:pt>
                <c:pt idx="78">
                  <c:v>2749.327094836485</c:v>
                </c:pt>
                <c:pt idx="79">
                  <c:v>2749.027731261051</c:v>
                </c:pt>
                <c:pt idx="80">
                  <c:v>2747.850724108709</c:v>
                </c:pt>
                <c:pt idx="81">
                  <c:v>2746.364929405083</c:v>
                </c:pt>
                <c:pt idx="82">
                  <c:v>2743.442730800649</c:v>
                </c:pt>
                <c:pt idx="83">
                  <c:v>2746.283910409981</c:v>
                </c:pt>
                <c:pt idx="84">
                  <c:v>2746.877606166111</c:v>
                </c:pt>
                <c:pt idx="85">
                  <c:v>2749.073015312358</c:v>
                </c:pt>
                <c:pt idx="86">
                  <c:v>2750.57660973133</c:v>
                </c:pt>
                <c:pt idx="87">
                  <c:v>2750.882879727294</c:v>
                </c:pt>
                <c:pt idx="88">
                  <c:v>2752.227371028751</c:v>
                </c:pt>
                <c:pt idx="89">
                  <c:v>2753.16799370485</c:v>
                </c:pt>
                <c:pt idx="90">
                  <c:v>2752.619496917998</c:v>
                </c:pt>
                <c:pt idx="91">
                  <c:v>2752.264106590186</c:v>
                </c:pt>
                <c:pt idx="92">
                  <c:v>2754.82821190196</c:v>
                </c:pt>
                <c:pt idx="93">
                  <c:v>2754.538658044763</c:v>
                </c:pt>
                <c:pt idx="94">
                  <c:v>2752.980945639483</c:v>
                </c:pt>
                <c:pt idx="95">
                  <c:v>2754.005402145594</c:v>
                </c:pt>
                <c:pt idx="96">
                  <c:v>2751.027917202988</c:v>
                </c:pt>
                <c:pt idx="97">
                  <c:v>2753.227248879696</c:v>
                </c:pt>
                <c:pt idx="98">
                  <c:v>2755.467128270221</c:v>
                </c:pt>
                <c:pt idx="99">
                  <c:v>2755.165550985533</c:v>
                </c:pt>
                <c:pt idx="100">
                  <c:v>2757.421055299792</c:v>
                </c:pt>
                <c:pt idx="101">
                  <c:v>2757.730112125676</c:v>
                </c:pt>
                <c:pt idx="102">
                  <c:v>2760.353869312974</c:v>
                </c:pt>
                <c:pt idx="103">
                  <c:v>2758.686579726911</c:v>
                </c:pt>
                <c:pt idx="104">
                  <c:v>2759.3830697521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'Retirement values 2015 mor '!$H$4:$H$108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74920"/>
        <c:axId val="-2110871816"/>
      </c:lineChart>
      <c:catAx>
        <c:axId val="-211087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71816"/>
        <c:crosses val="autoZero"/>
        <c:auto val="1"/>
        <c:lblAlgn val="ctr"/>
        <c:lblOffset val="100"/>
        <c:noMultiLvlLbl val="0"/>
      </c:catAx>
      <c:valAx>
        <c:axId val="-2110871816"/>
        <c:scaling>
          <c:orientation val="minMax"/>
          <c:max val="8000.0"/>
          <c:min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74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07310167517404"/>
          <c:y val="0.742906818935163"/>
          <c:w val="0.897733469665985"/>
          <c:h val="0.241207557554114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values 2015 mor '!$AK$3</c:f>
              <c:strCache>
                <c:ptCount val="1"/>
                <c:pt idx="0">
                  <c:v>Real wages</c:v>
                </c:pt>
              </c:strCache>
            </c:strRef>
          </c:tx>
          <c:marker>
            <c:symbol val="none"/>
          </c:marker>
          <c:cat>
            <c:numRef>
              <c:f>'Retirement values 2015 mor 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'!$AK$4:$AK$108</c:f>
              <c:numCache>
                <c:formatCode>0.00</c:formatCode>
                <c:ptCount val="105"/>
                <c:pt idx="0" formatCode="General">
                  <c:v>6695.92</c:v>
                </c:pt>
                <c:pt idx="1">
                  <c:v>6368.90653326037</c:v>
                </c:pt>
                <c:pt idx="2">
                  <c:v>6691.62672114557</c:v>
                </c:pt>
                <c:pt idx="3">
                  <c:v>6984.19113101881</c:v>
                </c:pt>
                <c:pt idx="4">
                  <c:v>6967.83082739512</c:v>
                </c:pt>
                <c:pt idx="5">
                  <c:v>6546.83590955045</c:v>
                </c:pt>
                <c:pt idx="6">
                  <c:v>6356.20465033455</c:v>
                </c:pt>
                <c:pt idx="7">
                  <c:v>6421.7509021331</c:v>
                </c:pt>
                <c:pt idx="8">
                  <c:v>6485.75569797426</c:v>
                </c:pt>
                <c:pt idx="9">
                  <c:v>6583.24375646055</c:v>
                </c:pt>
                <c:pt idx="10">
                  <c:v>6550.81230218472</c:v>
                </c:pt>
                <c:pt idx="11">
                  <c:v>6730.91978586125</c:v>
                </c:pt>
                <c:pt idx="12">
                  <c:v>6722.16182878083</c:v>
                </c:pt>
                <c:pt idx="13">
                  <c:v>6640.81009895765</c:v>
                </c:pt>
                <c:pt idx="14">
                  <c:v>6606.46363457833</c:v>
                </c:pt>
                <c:pt idx="15">
                  <c:v>6673.04882291482</c:v>
                </c:pt>
                <c:pt idx="16">
                  <c:v>6689.10803994711</c:v>
                </c:pt>
                <c:pt idx="17">
                  <c:v>6732.97888152131</c:v>
                </c:pt>
                <c:pt idx="18">
                  <c:v>6774.44227836365</c:v>
                </c:pt>
                <c:pt idx="19">
                  <c:v>6789.33875306988</c:v>
                </c:pt>
                <c:pt idx="20">
                  <c:v>6846.66003935347</c:v>
                </c:pt>
                <c:pt idx="21">
                  <c:v>6860.28892495294</c:v>
                </c:pt>
                <c:pt idx="22">
                  <c:v>6859.71870941495</c:v>
                </c:pt>
                <c:pt idx="23">
                  <c:v>6845.49743406317</c:v>
                </c:pt>
                <c:pt idx="24">
                  <c:v>6901.05921061137</c:v>
                </c:pt>
                <c:pt idx="25">
                  <c:v>6942.64155803343</c:v>
                </c:pt>
                <c:pt idx="26">
                  <c:v>7010.16473167345</c:v>
                </c:pt>
                <c:pt idx="27">
                  <c:v>7017.67919130893</c:v>
                </c:pt>
                <c:pt idx="28">
                  <c:v>7068.21320320586</c:v>
                </c:pt>
                <c:pt idx="29">
                  <c:v>7089.69574284707</c:v>
                </c:pt>
                <c:pt idx="30">
                  <c:v>7087.68440768256</c:v>
                </c:pt>
                <c:pt idx="31">
                  <c:v>7110.72565782854</c:v>
                </c:pt>
                <c:pt idx="32">
                  <c:v>7115.43698005776</c:v>
                </c:pt>
                <c:pt idx="33">
                  <c:v>7177.10327239483</c:v>
                </c:pt>
                <c:pt idx="34">
                  <c:v>7200.5226951489</c:v>
                </c:pt>
                <c:pt idx="35">
                  <c:v>7222.73633293008</c:v>
                </c:pt>
                <c:pt idx="36">
                  <c:v>7267.31177875587</c:v>
                </c:pt>
                <c:pt idx="37">
                  <c:v>7289.35655435707</c:v>
                </c:pt>
                <c:pt idx="38">
                  <c:v>7326.01139360152</c:v>
                </c:pt>
                <c:pt idx="39">
                  <c:v>7386.81562615908</c:v>
                </c:pt>
                <c:pt idx="40">
                  <c:v>7412.19418871323</c:v>
                </c:pt>
                <c:pt idx="41">
                  <c:v>7436.45882546307</c:v>
                </c:pt>
                <c:pt idx="42">
                  <c:v>7468.85232247919</c:v>
                </c:pt>
                <c:pt idx="43">
                  <c:v>7513.87940807236</c:v>
                </c:pt>
                <c:pt idx="44">
                  <c:v>7522.21511324126</c:v>
                </c:pt>
                <c:pt idx="45">
                  <c:v>7574.69807465466</c:v>
                </c:pt>
                <c:pt idx="46">
                  <c:v>7626.08914375942</c:v>
                </c:pt>
                <c:pt idx="47">
                  <c:v>7658.80674563816</c:v>
                </c:pt>
                <c:pt idx="48">
                  <c:v>7668.86325045582</c:v>
                </c:pt>
                <c:pt idx="49">
                  <c:v>7703.30129020274</c:v>
                </c:pt>
                <c:pt idx="50">
                  <c:v>7749.91565711546</c:v>
                </c:pt>
                <c:pt idx="51">
                  <c:v>7794.66329439714</c:v>
                </c:pt>
                <c:pt idx="52">
                  <c:v>7825.86232222575</c:v>
                </c:pt>
                <c:pt idx="53">
                  <c:v>7840.04033245237</c:v>
                </c:pt>
                <c:pt idx="54">
                  <c:v>7875.94268190041</c:v>
                </c:pt>
                <c:pt idx="55">
                  <c:v>7912.31736461338</c:v>
                </c:pt>
                <c:pt idx="56">
                  <c:v>7956.25214689303</c:v>
                </c:pt>
                <c:pt idx="57">
                  <c:v>7994.40705246213</c:v>
                </c:pt>
                <c:pt idx="58">
                  <c:v>7998.85237168131</c:v>
                </c:pt>
                <c:pt idx="59">
                  <c:v>8066.48418317342</c:v>
                </c:pt>
                <c:pt idx="60">
                  <c:v>8119.51644522284</c:v>
                </c:pt>
                <c:pt idx="61">
                  <c:v>8140.23296509439</c:v>
                </c:pt>
                <c:pt idx="62">
                  <c:v>8138.54413244081</c:v>
                </c:pt>
                <c:pt idx="63">
                  <c:v>8169.88739592308</c:v>
                </c:pt>
                <c:pt idx="64">
                  <c:v>8173.44310164272</c:v>
                </c:pt>
                <c:pt idx="65">
                  <c:v>8217.26056207518</c:v>
                </c:pt>
                <c:pt idx="66">
                  <c:v>8256.25866335442</c:v>
                </c:pt>
                <c:pt idx="67">
                  <c:v>8302.360161068191</c:v>
                </c:pt>
                <c:pt idx="68">
                  <c:v>8333.989790077971</c:v>
                </c:pt>
                <c:pt idx="69">
                  <c:v>8374.14831636987</c:v>
                </c:pt>
                <c:pt idx="70">
                  <c:v>8402.2944184926</c:v>
                </c:pt>
                <c:pt idx="71">
                  <c:v>8440.302722664441</c:v>
                </c:pt>
                <c:pt idx="72">
                  <c:v>8497.1010809494</c:v>
                </c:pt>
                <c:pt idx="73">
                  <c:v>8522.04551206892</c:v>
                </c:pt>
                <c:pt idx="74">
                  <c:v>8540.3602851368</c:v>
                </c:pt>
                <c:pt idx="75">
                  <c:v>8597.595021937081</c:v>
                </c:pt>
                <c:pt idx="76">
                  <c:v>8581.42097633523</c:v>
                </c:pt>
                <c:pt idx="77">
                  <c:v>8624.65920097388</c:v>
                </c:pt>
                <c:pt idx="78">
                  <c:v>8655.42123493494</c:v>
                </c:pt>
                <c:pt idx="79">
                  <c:v>8700.04054312557</c:v>
                </c:pt>
                <c:pt idx="80">
                  <c:v>8744.52430920986</c:v>
                </c:pt>
                <c:pt idx="81">
                  <c:v>8782.266694983209</c:v>
                </c:pt>
                <c:pt idx="82">
                  <c:v>8816.47548374279</c:v>
                </c:pt>
                <c:pt idx="83">
                  <c:v>8851.43513802111</c:v>
                </c:pt>
                <c:pt idx="84">
                  <c:v>8882.73360145459</c:v>
                </c:pt>
                <c:pt idx="85">
                  <c:v>8942.81002493157</c:v>
                </c:pt>
                <c:pt idx="86">
                  <c:v>8981.517698475111</c:v>
                </c:pt>
                <c:pt idx="87">
                  <c:v>9010.42709463089</c:v>
                </c:pt>
                <c:pt idx="88">
                  <c:v>9025.03852184076</c:v>
                </c:pt>
                <c:pt idx="89">
                  <c:v>9079.02672377351</c:v>
                </c:pt>
                <c:pt idx="90">
                  <c:v>9113.78990201063</c:v>
                </c:pt>
                <c:pt idx="91">
                  <c:v>9147.29065907112</c:v>
                </c:pt>
                <c:pt idx="92">
                  <c:v>9191.13450496081</c:v>
                </c:pt>
                <c:pt idx="93">
                  <c:v>9220.16384114148</c:v>
                </c:pt>
                <c:pt idx="94">
                  <c:v>9254.618121588581</c:v>
                </c:pt>
                <c:pt idx="95">
                  <c:v>9272.97704600877</c:v>
                </c:pt>
                <c:pt idx="96">
                  <c:v>9339.05365152195</c:v>
                </c:pt>
                <c:pt idx="97">
                  <c:v>9353.02379897466</c:v>
                </c:pt>
                <c:pt idx="98">
                  <c:v>9389.24629359488</c:v>
                </c:pt>
                <c:pt idx="99">
                  <c:v>9475.70062300304</c:v>
                </c:pt>
                <c:pt idx="100">
                  <c:v>9513.95944660525</c:v>
                </c:pt>
                <c:pt idx="101">
                  <c:v>9531.13109358614</c:v>
                </c:pt>
                <c:pt idx="102">
                  <c:v>9564.04118085628</c:v>
                </c:pt>
                <c:pt idx="103">
                  <c:v>9603.047193877819</c:v>
                </c:pt>
                <c:pt idx="104">
                  <c:v>9665.62766621408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'!$AL$3</c:f>
              <c:strCache>
                <c:ptCount val="1"/>
                <c:pt idx="0">
                  <c:v>Mean contributory retirement pension</c:v>
                </c:pt>
              </c:strCache>
            </c:strRef>
          </c:tx>
          <c:marker>
            <c:symbol val="none"/>
          </c:marker>
          <c:cat>
            <c:numRef>
              <c:f>'Retirement values 2015 mor 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'!$AL$4:$AL$108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4603.0078549595</c:v>
                </c:pt>
                <c:pt idx="8">
                  <c:v>5018.6242750377</c:v>
                </c:pt>
                <c:pt idx="9">
                  <c:v>4793.7812431168</c:v>
                </c:pt>
                <c:pt idx="10">
                  <c:v>5116.0855616621</c:v>
                </c:pt>
                <c:pt idx="11">
                  <c:v>4902.6789582741</c:v>
                </c:pt>
                <c:pt idx="12">
                  <c:v>5322.9820557816</c:v>
                </c:pt>
                <c:pt idx="13">
                  <c:v>4995.8010431353</c:v>
                </c:pt>
                <c:pt idx="14">
                  <c:v>4930.9873166021</c:v>
                </c:pt>
                <c:pt idx="15">
                  <c:v>4897.932023694</c:v>
                </c:pt>
                <c:pt idx="16">
                  <c:v>4974.0706157911</c:v>
                </c:pt>
                <c:pt idx="17">
                  <c:v>5015.8963925441</c:v>
                </c:pt>
                <c:pt idx="18">
                  <c:v>5052.8489296732</c:v>
                </c:pt>
                <c:pt idx="19">
                  <c:v>5099.306233863</c:v>
                </c:pt>
                <c:pt idx="20">
                  <c:v>5136.3029597668</c:v>
                </c:pt>
                <c:pt idx="21">
                  <c:v>5174.8815038788</c:v>
                </c:pt>
                <c:pt idx="22">
                  <c:v>5211.7862029227</c:v>
                </c:pt>
                <c:pt idx="23">
                  <c:v>5246.6459151075</c:v>
                </c:pt>
                <c:pt idx="24">
                  <c:v>5294.6121913499</c:v>
                </c:pt>
                <c:pt idx="25">
                  <c:v>5336.1082595744</c:v>
                </c:pt>
                <c:pt idx="26">
                  <c:v>5371.120980082</c:v>
                </c:pt>
                <c:pt idx="27">
                  <c:v>5410.8171612768</c:v>
                </c:pt>
                <c:pt idx="28">
                  <c:v>5472.7130077724</c:v>
                </c:pt>
                <c:pt idx="29">
                  <c:v>5519.1898608424</c:v>
                </c:pt>
                <c:pt idx="30">
                  <c:v>5552.9416704645</c:v>
                </c:pt>
                <c:pt idx="31">
                  <c:v>5595.5057901768</c:v>
                </c:pt>
                <c:pt idx="32">
                  <c:v>5647.1785732583</c:v>
                </c:pt>
                <c:pt idx="33">
                  <c:v>5702.3241327698</c:v>
                </c:pt>
                <c:pt idx="34">
                  <c:v>5740.8648425177</c:v>
                </c:pt>
                <c:pt idx="35">
                  <c:v>5770.3599890185</c:v>
                </c:pt>
                <c:pt idx="36">
                  <c:v>5814.9883147388</c:v>
                </c:pt>
                <c:pt idx="37">
                  <c:v>5873.4576224666</c:v>
                </c:pt>
                <c:pt idx="38">
                  <c:v>5916.7564349793</c:v>
                </c:pt>
                <c:pt idx="39">
                  <c:v>5959.8103076796</c:v>
                </c:pt>
                <c:pt idx="40">
                  <c:v>6008.2122758152</c:v>
                </c:pt>
                <c:pt idx="41">
                  <c:v>6060.3020406276</c:v>
                </c:pt>
                <c:pt idx="42">
                  <c:v>6111.9655586556</c:v>
                </c:pt>
                <c:pt idx="43">
                  <c:v>6163.1248396938</c:v>
                </c:pt>
                <c:pt idx="44">
                  <c:v>6229.5294861384</c:v>
                </c:pt>
                <c:pt idx="45">
                  <c:v>6276.6892040842</c:v>
                </c:pt>
                <c:pt idx="46">
                  <c:v>6332.4118281831</c:v>
                </c:pt>
                <c:pt idx="47">
                  <c:v>6367.9099071564</c:v>
                </c:pt>
                <c:pt idx="48">
                  <c:v>6419.807152813</c:v>
                </c:pt>
                <c:pt idx="49">
                  <c:v>6466.6875755373</c:v>
                </c:pt>
                <c:pt idx="50">
                  <c:v>6500.9746386818</c:v>
                </c:pt>
                <c:pt idx="51">
                  <c:v>6554.8296132423</c:v>
                </c:pt>
                <c:pt idx="52">
                  <c:v>6600.8881882465</c:v>
                </c:pt>
                <c:pt idx="53">
                  <c:v>6646.0301529569</c:v>
                </c:pt>
                <c:pt idx="54">
                  <c:v>6706.7715681698</c:v>
                </c:pt>
                <c:pt idx="55">
                  <c:v>6775.2833809262</c:v>
                </c:pt>
                <c:pt idx="56">
                  <c:v>6832.6522206065</c:v>
                </c:pt>
                <c:pt idx="57">
                  <c:v>6887.7128669464</c:v>
                </c:pt>
                <c:pt idx="58">
                  <c:v>6944.9452097632</c:v>
                </c:pt>
                <c:pt idx="59">
                  <c:v>7014.5237355207</c:v>
                </c:pt>
                <c:pt idx="60">
                  <c:v>7058.5072379089</c:v>
                </c:pt>
                <c:pt idx="61">
                  <c:v>7130.8252246549</c:v>
                </c:pt>
                <c:pt idx="62">
                  <c:v>7212.9889608746</c:v>
                </c:pt>
                <c:pt idx="63">
                  <c:v>7273.5981863759</c:v>
                </c:pt>
                <c:pt idx="64">
                  <c:v>7340.229791485</c:v>
                </c:pt>
                <c:pt idx="65">
                  <c:v>7386.6576829811</c:v>
                </c:pt>
                <c:pt idx="66">
                  <c:v>7439.0719498527</c:v>
                </c:pt>
                <c:pt idx="67">
                  <c:v>7477.3273636124</c:v>
                </c:pt>
                <c:pt idx="68">
                  <c:v>7535.4118638881</c:v>
                </c:pt>
                <c:pt idx="69">
                  <c:v>7608.8164994949</c:v>
                </c:pt>
                <c:pt idx="70">
                  <c:v>7672.7449483718</c:v>
                </c:pt>
                <c:pt idx="71">
                  <c:v>7733.5856031702</c:v>
                </c:pt>
                <c:pt idx="72">
                  <c:v>7817.5513642802</c:v>
                </c:pt>
                <c:pt idx="73">
                  <c:v>7877.8455492061</c:v>
                </c:pt>
                <c:pt idx="74">
                  <c:v>7924.9567139666</c:v>
                </c:pt>
                <c:pt idx="75">
                  <c:v>7987.0813495009</c:v>
                </c:pt>
                <c:pt idx="76">
                  <c:v>8062.4337690428</c:v>
                </c:pt>
                <c:pt idx="77">
                  <c:v>8129.0379599784</c:v>
                </c:pt>
                <c:pt idx="78">
                  <c:v>8175.4809266496</c:v>
                </c:pt>
                <c:pt idx="79">
                  <c:v>8263.1790607664</c:v>
                </c:pt>
                <c:pt idx="80">
                  <c:v>8299.678328484701</c:v>
                </c:pt>
                <c:pt idx="81">
                  <c:v>8370.3220828159</c:v>
                </c:pt>
                <c:pt idx="82">
                  <c:v>8427.5669865987</c:v>
                </c:pt>
                <c:pt idx="83">
                  <c:v>8500.745541683</c:v>
                </c:pt>
                <c:pt idx="84">
                  <c:v>8564.4635514954</c:v>
                </c:pt>
                <c:pt idx="85">
                  <c:v>8629.1099185592</c:v>
                </c:pt>
                <c:pt idx="86">
                  <c:v>8686.5120656156</c:v>
                </c:pt>
                <c:pt idx="87">
                  <c:v>8741.7575497193</c:v>
                </c:pt>
                <c:pt idx="88">
                  <c:v>8809.1841551223</c:v>
                </c:pt>
                <c:pt idx="89">
                  <c:v>8888.342923472999</c:v>
                </c:pt>
                <c:pt idx="90">
                  <c:v>8957.900819487701</c:v>
                </c:pt>
                <c:pt idx="91">
                  <c:v>9008.815820723699</c:v>
                </c:pt>
                <c:pt idx="92">
                  <c:v>9080.1921104462</c:v>
                </c:pt>
                <c:pt idx="93">
                  <c:v>9155.4489105723</c:v>
                </c:pt>
                <c:pt idx="94">
                  <c:v>9191.895829560101</c:v>
                </c:pt>
                <c:pt idx="95">
                  <c:v>9251.300413786101</c:v>
                </c:pt>
                <c:pt idx="96">
                  <c:v>9351.6006100056</c:v>
                </c:pt>
                <c:pt idx="97">
                  <c:v>9432.9046436427</c:v>
                </c:pt>
                <c:pt idx="98">
                  <c:v>9491.1798420884</c:v>
                </c:pt>
                <c:pt idx="99">
                  <c:v>9579.464953961</c:v>
                </c:pt>
                <c:pt idx="100">
                  <c:v>9695.9217343659</c:v>
                </c:pt>
                <c:pt idx="101">
                  <c:v>9783.9972082999</c:v>
                </c:pt>
                <c:pt idx="102">
                  <c:v>9847.6322516799</c:v>
                </c:pt>
                <c:pt idx="103">
                  <c:v>9934.9074058679</c:v>
                </c:pt>
                <c:pt idx="104">
                  <c:v>10016.0571730049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'!$AM$3</c:f>
              <c:strCache>
                <c:ptCount val="1"/>
                <c:pt idx="0">
                  <c:v>Mean survivors benefit</c:v>
                </c:pt>
              </c:strCache>
            </c:strRef>
          </c:tx>
          <c:marker>
            <c:symbol val="none"/>
          </c:marker>
          <c:cat>
            <c:numRef>
              <c:f>'Retirement values 2015 mor 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'!$AM$4:$AM$108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3430.1801386416</c:v>
                </c:pt>
                <c:pt idx="8">
                  <c:v>3761.3019072874</c:v>
                </c:pt>
                <c:pt idx="9">
                  <c:v>3564.4759198189</c:v>
                </c:pt>
                <c:pt idx="10">
                  <c:v>3771.1547095673</c:v>
                </c:pt>
                <c:pt idx="11">
                  <c:v>3582.2416688862</c:v>
                </c:pt>
                <c:pt idx="12">
                  <c:v>3876.0684851685</c:v>
                </c:pt>
                <c:pt idx="13">
                  <c:v>3645.6596871451</c:v>
                </c:pt>
                <c:pt idx="14">
                  <c:v>3581.4852500259</c:v>
                </c:pt>
                <c:pt idx="15">
                  <c:v>3548.1003482291</c:v>
                </c:pt>
                <c:pt idx="16">
                  <c:v>3597.6564292491</c:v>
                </c:pt>
                <c:pt idx="17">
                  <c:v>3602.883491027</c:v>
                </c:pt>
                <c:pt idx="18">
                  <c:v>3622.2700093077</c:v>
                </c:pt>
                <c:pt idx="19">
                  <c:v>3634.6260641181</c:v>
                </c:pt>
                <c:pt idx="20">
                  <c:v>3645.1235579113</c:v>
                </c:pt>
                <c:pt idx="21">
                  <c:v>3670.7814959403</c:v>
                </c:pt>
                <c:pt idx="22">
                  <c:v>3685.9742440452</c:v>
                </c:pt>
                <c:pt idx="23">
                  <c:v>3706.3097184234</c:v>
                </c:pt>
                <c:pt idx="24">
                  <c:v>3697.2250024101</c:v>
                </c:pt>
                <c:pt idx="25">
                  <c:v>3709.1255395003</c:v>
                </c:pt>
                <c:pt idx="26">
                  <c:v>3727.1579592546</c:v>
                </c:pt>
                <c:pt idx="27">
                  <c:v>3749.6068711304</c:v>
                </c:pt>
                <c:pt idx="28">
                  <c:v>3769.8933320032</c:v>
                </c:pt>
                <c:pt idx="29">
                  <c:v>3774.8074561571</c:v>
                </c:pt>
                <c:pt idx="30">
                  <c:v>3792.5230435701</c:v>
                </c:pt>
                <c:pt idx="31">
                  <c:v>3800.8008902099</c:v>
                </c:pt>
                <c:pt idx="32">
                  <c:v>3823.8672357507</c:v>
                </c:pt>
                <c:pt idx="33">
                  <c:v>3844.5030532213</c:v>
                </c:pt>
                <c:pt idx="34">
                  <c:v>3865.9950138697</c:v>
                </c:pt>
                <c:pt idx="35">
                  <c:v>3890.6457626272</c:v>
                </c:pt>
                <c:pt idx="36">
                  <c:v>3926.2927044017</c:v>
                </c:pt>
                <c:pt idx="37">
                  <c:v>3940.4317352881</c:v>
                </c:pt>
                <c:pt idx="38">
                  <c:v>3958.9116964962</c:v>
                </c:pt>
                <c:pt idx="39">
                  <c:v>3981.1506399921</c:v>
                </c:pt>
                <c:pt idx="40">
                  <c:v>3996.3962276067</c:v>
                </c:pt>
                <c:pt idx="41">
                  <c:v>4018.6327720042</c:v>
                </c:pt>
                <c:pt idx="42">
                  <c:v>4057.0368592316</c:v>
                </c:pt>
                <c:pt idx="43">
                  <c:v>4086.2116048182</c:v>
                </c:pt>
                <c:pt idx="44">
                  <c:v>4114.3796630648</c:v>
                </c:pt>
                <c:pt idx="45">
                  <c:v>4138.7639342103</c:v>
                </c:pt>
                <c:pt idx="46">
                  <c:v>4163.2183102751</c:v>
                </c:pt>
                <c:pt idx="47">
                  <c:v>4181.0857691655</c:v>
                </c:pt>
                <c:pt idx="48">
                  <c:v>4212.4105490236</c:v>
                </c:pt>
                <c:pt idx="49">
                  <c:v>4240.3161886459</c:v>
                </c:pt>
                <c:pt idx="50">
                  <c:v>4248.3291135422</c:v>
                </c:pt>
                <c:pt idx="51">
                  <c:v>4274.2516308027</c:v>
                </c:pt>
                <c:pt idx="52">
                  <c:v>4291.1641694962</c:v>
                </c:pt>
                <c:pt idx="53">
                  <c:v>4320.1662438574</c:v>
                </c:pt>
                <c:pt idx="54">
                  <c:v>4339.2616749605</c:v>
                </c:pt>
                <c:pt idx="55">
                  <c:v>4366.6749283602</c:v>
                </c:pt>
                <c:pt idx="56">
                  <c:v>4383.8906424564</c:v>
                </c:pt>
                <c:pt idx="57">
                  <c:v>4404.7606456662</c:v>
                </c:pt>
                <c:pt idx="58">
                  <c:v>4434.4509891242</c:v>
                </c:pt>
                <c:pt idx="59">
                  <c:v>4470.8379532579</c:v>
                </c:pt>
                <c:pt idx="60">
                  <c:v>4505.0629560172</c:v>
                </c:pt>
                <c:pt idx="61">
                  <c:v>4525.0892725717</c:v>
                </c:pt>
                <c:pt idx="62">
                  <c:v>4546.6761514489</c:v>
                </c:pt>
                <c:pt idx="63">
                  <c:v>4576.7465020272</c:v>
                </c:pt>
                <c:pt idx="64">
                  <c:v>4629.7515574814</c:v>
                </c:pt>
                <c:pt idx="65">
                  <c:v>4650.2420375016</c:v>
                </c:pt>
                <c:pt idx="66">
                  <c:v>4686.4735333466</c:v>
                </c:pt>
                <c:pt idx="67">
                  <c:v>4733.817623505</c:v>
                </c:pt>
                <c:pt idx="68">
                  <c:v>4757.32208656</c:v>
                </c:pt>
                <c:pt idx="69">
                  <c:v>4779.7343428527</c:v>
                </c:pt>
                <c:pt idx="70">
                  <c:v>4792.4689404518</c:v>
                </c:pt>
                <c:pt idx="71">
                  <c:v>4818.2250663939</c:v>
                </c:pt>
                <c:pt idx="72">
                  <c:v>4848.8241963721</c:v>
                </c:pt>
                <c:pt idx="73">
                  <c:v>4878.3884084707</c:v>
                </c:pt>
                <c:pt idx="74">
                  <c:v>4889.3224459095</c:v>
                </c:pt>
                <c:pt idx="75">
                  <c:v>4904.7793151236</c:v>
                </c:pt>
                <c:pt idx="76">
                  <c:v>4930.6816688717</c:v>
                </c:pt>
                <c:pt idx="77">
                  <c:v>4950.0393829318</c:v>
                </c:pt>
                <c:pt idx="78">
                  <c:v>4973.931436186</c:v>
                </c:pt>
                <c:pt idx="79">
                  <c:v>4999.2289942275</c:v>
                </c:pt>
                <c:pt idx="80">
                  <c:v>5024.5671399819</c:v>
                </c:pt>
                <c:pt idx="81">
                  <c:v>5042.3962250803</c:v>
                </c:pt>
                <c:pt idx="82">
                  <c:v>5072.4750188831</c:v>
                </c:pt>
                <c:pt idx="83">
                  <c:v>5096.4400406298</c:v>
                </c:pt>
                <c:pt idx="84">
                  <c:v>5122.594061328</c:v>
                </c:pt>
                <c:pt idx="85">
                  <c:v>5139.690555597</c:v>
                </c:pt>
                <c:pt idx="86">
                  <c:v>5153.8695177615</c:v>
                </c:pt>
                <c:pt idx="87">
                  <c:v>5182.5061731081</c:v>
                </c:pt>
                <c:pt idx="88">
                  <c:v>5195.5909757347</c:v>
                </c:pt>
                <c:pt idx="89">
                  <c:v>5236.9002879561</c:v>
                </c:pt>
                <c:pt idx="90">
                  <c:v>5260.3432243926</c:v>
                </c:pt>
                <c:pt idx="91">
                  <c:v>5287.5687487474</c:v>
                </c:pt>
                <c:pt idx="92">
                  <c:v>5307.4596798384</c:v>
                </c:pt>
                <c:pt idx="93">
                  <c:v>5325.1543624102</c:v>
                </c:pt>
                <c:pt idx="94">
                  <c:v>5342.7097532766</c:v>
                </c:pt>
                <c:pt idx="95">
                  <c:v>5362.6054211166</c:v>
                </c:pt>
                <c:pt idx="96">
                  <c:v>5388.1527088504</c:v>
                </c:pt>
                <c:pt idx="97">
                  <c:v>5389.5477874992</c:v>
                </c:pt>
                <c:pt idx="98">
                  <c:v>5423.7416533509</c:v>
                </c:pt>
                <c:pt idx="99">
                  <c:v>5460.0581381452</c:v>
                </c:pt>
                <c:pt idx="100">
                  <c:v>5490.0706594222</c:v>
                </c:pt>
                <c:pt idx="101">
                  <c:v>5515.2337869068</c:v>
                </c:pt>
                <c:pt idx="102">
                  <c:v>5545.9569749086</c:v>
                </c:pt>
                <c:pt idx="103">
                  <c:v>5559.6731723798</c:v>
                </c:pt>
                <c:pt idx="104">
                  <c:v>5582.532804592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'!$AN$3</c:f>
              <c:strCache>
                <c:ptCount val="1"/>
                <c:pt idx="0">
                  <c:v>Mean moratorium pension</c:v>
                </c:pt>
              </c:strCache>
            </c:strRef>
          </c:tx>
          <c:marker>
            <c:symbol val="none"/>
          </c:marker>
          <c:cat>
            <c:numRef>
              <c:f>'Retirement values 2015 mor 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'!$AN$4:$AN$108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2552.0500410021</c:v>
                </c:pt>
                <c:pt idx="10">
                  <c:v>2704.3124434793</c:v>
                </c:pt>
                <c:pt idx="11">
                  <c:v>2590.61483407</c:v>
                </c:pt>
                <c:pt idx="12">
                  <c:v>2799.3241466645</c:v>
                </c:pt>
                <c:pt idx="13">
                  <c:v>2604.1512682342</c:v>
                </c:pt>
                <c:pt idx="14">
                  <c:v>2564.9138043762</c:v>
                </c:pt>
                <c:pt idx="15">
                  <c:v>2538.7690717592</c:v>
                </c:pt>
                <c:pt idx="16">
                  <c:v>2536.5023156983</c:v>
                </c:pt>
                <c:pt idx="17">
                  <c:v>2545.9791616282</c:v>
                </c:pt>
                <c:pt idx="18">
                  <c:v>2555.4906943081</c:v>
                </c:pt>
                <c:pt idx="19">
                  <c:v>2565.033946145</c:v>
                </c:pt>
                <c:pt idx="20">
                  <c:v>2606.718503554</c:v>
                </c:pt>
                <c:pt idx="21">
                  <c:v>2864.7537395827</c:v>
                </c:pt>
                <c:pt idx="22">
                  <c:v>2883.2888197895</c:v>
                </c:pt>
                <c:pt idx="23">
                  <c:v>2897.2415058903</c:v>
                </c:pt>
                <c:pt idx="24">
                  <c:v>2918.6837204242</c:v>
                </c:pt>
                <c:pt idx="25">
                  <c:v>2938.601516238</c:v>
                </c:pt>
                <c:pt idx="26">
                  <c:v>2955.022886839</c:v>
                </c:pt>
                <c:pt idx="27">
                  <c:v>2964.9237271065</c:v>
                </c:pt>
                <c:pt idx="28">
                  <c:v>2977.3439285221</c:v>
                </c:pt>
                <c:pt idx="29">
                  <c:v>2994.1032406726</c:v>
                </c:pt>
                <c:pt idx="30">
                  <c:v>3010.1243960237</c:v>
                </c:pt>
                <c:pt idx="31">
                  <c:v>3024.569294734</c:v>
                </c:pt>
                <c:pt idx="32">
                  <c:v>3043.7289433263</c:v>
                </c:pt>
                <c:pt idx="33">
                  <c:v>3057.5431797136</c:v>
                </c:pt>
                <c:pt idx="34">
                  <c:v>3073.3560174695</c:v>
                </c:pt>
                <c:pt idx="35">
                  <c:v>3084.1535415945</c:v>
                </c:pt>
                <c:pt idx="36">
                  <c:v>3098.8724688825</c:v>
                </c:pt>
                <c:pt idx="37">
                  <c:v>3115.3657903738</c:v>
                </c:pt>
                <c:pt idx="38">
                  <c:v>3134.1044625763</c:v>
                </c:pt>
                <c:pt idx="39">
                  <c:v>3149.7966464467</c:v>
                </c:pt>
                <c:pt idx="40">
                  <c:v>3166.936210476</c:v>
                </c:pt>
                <c:pt idx="41">
                  <c:v>3181.4514655232</c:v>
                </c:pt>
                <c:pt idx="42">
                  <c:v>3191.890567313</c:v>
                </c:pt>
                <c:pt idx="43">
                  <c:v>3208.6971017014</c:v>
                </c:pt>
                <c:pt idx="44">
                  <c:v>3225.0035424342</c:v>
                </c:pt>
                <c:pt idx="45">
                  <c:v>3237.3899897869</c:v>
                </c:pt>
                <c:pt idx="46">
                  <c:v>3249.9368278152</c:v>
                </c:pt>
                <c:pt idx="47">
                  <c:v>3269.7146742683</c:v>
                </c:pt>
                <c:pt idx="48">
                  <c:v>3289.5122776198</c:v>
                </c:pt>
                <c:pt idx="49">
                  <c:v>3302.8708337889</c:v>
                </c:pt>
                <c:pt idx="50">
                  <c:v>3316.1182916955</c:v>
                </c:pt>
                <c:pt idx="51">
                  <c:v>3332.7950570577</c:v>
                </c:pt>
                <c:pt idx="52">
                  <c:v>3346.0200363625</c:v>
                </c:pt>
                <c:pt idx="53">
                  <c:v>3361.3702208351</c:v>
                </c:pt>
                <c:pt idx="54">
                  <c:v>3376.8823762819</c:v>
                </c:pt>
                <c:pt idx="55">
                  <c:v>3391.6335241323</c:v>
                </c:pt>
                <c:pt idx="56">
                  <c:v>3408.5397821663</c:v>
                </c:pt>
                <c:pt idx="57">
                  <c:v>3424.4743223447</c:v>
                </c:pt>
                <c:pt idx="58">
                  <c:v>3437.5385802258</c:v>
                </c:pt>
                <c:pt idx="59">
                  <c:v>3449.571194315</c:v>
                </c:pt>
                <c:pt idx="60">
                  <c:v>3465.7608131228</c:v>
                </c:pt>
                <c:pt idx="61">
                  <c:v>3482.2981928189</c:v>
                </c:pt>
                <c:pt idx="62">
                  <c:v>3500.2404297137</c:v>
                </c:pt>
                <c:pt idx="63">
                  <c:v>3514.1436265259</c:v>
                </c:pt>
                <c:pt idx="64">
                  <c:v>3525.6879215544</c:v>
                </c:pt>
                <c:pt idx="65">
                  <c:v>3538.6199387925</c:v>
                </c:pt>
                <c:pt idx="66">
                  <c:v>3554.5439358124</c:v>
                </c:pt>
                <c:pt idx="67">
                  <c:v>3571.6701746422</c:v>
                </c:pt>
                <c:pt idx="68">
                  <c:v>3586.0337211012</c:v>
                </c:pt>
                <c:pt idx="69">
                  <c:v>3601.6261359681</c:v>
                </c:pt>
                <c:pt idx="70">
                  <c:v>3617.9707848961</c:v>
                </c:pt>
                <c:pt idx="71">
                  <c:v>3632.4835009361</c:v>
                </c:pt>
                <c:pt idx="72">
                  <c:v>3647.4938368584</c:v>
                </c:pt>
                <c:pt idx="73">
                  <c:v>3662.843278378</c:v>
                </c:pt>
                <c:pt idx="74">
                  <c:v>3679.4909527902</c:v>
                </c:pt>
                <c:pt idx="75">
                  <c:v>3694.2282445397</c:v>
                </c:pt>
                <c:pt idx="76">
                  <c:v>3712.7555684056</c:v>
                </c:pt>
                <c:pt idx="77">
                  <c:v>3725.3674615241</c:v>
                </c:pt>
                <c:pt idx="78">
                  <c:v>3739.2257765827</c:v>
                </c:pt>
                <c:pt idx="79">
                  <c:v>3752.8686334883</c:v>
                </c:pt>
                <c:pt idx="80">
                  <c:v>3765.3543174037</c:v>
                </c:pt>
                <c:pt idx="81">
                  <c:v>3779.040269501</c:v>
                </c:pt>
                <c:pt idx="82">
                  <c:v>3791.1808816253</c:v>
                </c:pt>
                <c:pt idx="83">
                  <c:v>3808.2958672733</c:v>
                </c:pt>
                <c:pt idx="84">
                  <c:v>3824.1939113782</c:v>
                </c:pt>
                <c:pt idx="85">
                  <c:v>3843.2858917008</c:v>
                </c:pt>
                <c:pt idx="86">
                  <c:v>3861.5709207129</c:v>
                </c:pt>
                <c:pt idx="87">
                  <c:v>3875.8721805543</c:v>
                </c:pt>
                <c:pt idx="88">
                  <c:v>3889.4203710677</c:v>
                </c:pt>
                <c:pt idx="89">
                  <c:v>3904.9547021285</c:v>
                </c:pt>
                <c:pt idx="90">
                  <c:v>3919.631682209</c:v>
                </c:pt>
                <c:pt idx="91">
                  <c:v>3934.6317597723</c:v>
                </c:pt>
                <c:pt idx="92">
                  <c:v>3952.3197367248</c:v>
                </c:pt>
                <c:pt idx="93">
                  <c:v>3965.506568595</c:v>
                </c:pt>
                <c:pt idx="94">
                  <c:v>3979.7994541404</c:v>
                </c:pt>
                <c:pt idx="95">
                  <c:v>3997.084613149</c:v>
                </c:pt>
                <c:pt idx="96">
                  <c:v>4007.9655813859</c:v>
                </c:pt>
                <c:pt idx="97">
                  <c:v>4024.8998063428</c:v>
                </c:pt>
                <c:pt idx="98">
                  <c:v>4041.831383782</c:v>
                </c:pt>
                <c:pt idx="99">
                  <c:v>4055.1050583326</c:v>
                </c:pt>
                <c:pt idx="100">
                  <c:v>4072.9113266724</c:v>
                </c:pt>
                <c:pt idx="101">
                  <c:v>4087.3501179366</c:v>
                </c:pt>
                <c:pt idx="102">
                  <c:v>4105.480867778</c:v>
                </c:pt>
                <c:pt idx="103">
                  <c:v>4119.6145438524</c:v>
                </c:pt>
                <c:pt idx="104">
                  <c:v>4135.0246560157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'Retirement values 2015 mor 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benefit values'!#REF!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'!$AO$3</c:f>
              <c:strCache>
                <c:ptCount val="1"/>
                <c:pt idx="0">
                  <c:v>Mean retirement pension</c:v>
                </c:pt>
              </c:strCache>
            </c:strRef>
          </c:tx>
          <c:marker>
            <c:symbol val="none"/>
          </c:marker>
          <c:cat>
            <c:numRef>
              <c:f>'Retirement values 2015 mor 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'!$AO$4:$AO$108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4120.3516978695</c:v>
                </c:pt>
                <c:pt idx="8">
                  <c:v>4473.7795574202</c:v>
                </c:pt>
                <c:pt idx="9">
                  <c:v>4249.8570897344</c:v>
                </c:pt>
                <c:pt idx="10">
                  <c:v>4512.4297449878</c:v>
                </c:pt>
                <c:pt idx="11">
                  <c:v>4307.5323178902</c:v>
                </c:pt>
                <c:pt idx="12">
                  <c:v>4648.2094749487</c:v>
                </c:pt>
                <c:pt idx="13">
                  <c:v>4342.0417758511</c:v>
                </c:pt>
                <c:pt idx="14">
                  <c:v>4262.4448935012</c:v>
                </c:pt>
                <c:pt idx="15">
                  <c:v>4215.3616281575</c:v>
                </c:pt>
                <c:pt idx="16">
                  <c:v>4246.7283974642</c:v>
                </c:pt>
                <c:pt idx="17">
                  <c:v>4257.6568256621</c:v>
                </c:pt>
                <c:pt idx="18">
                  <c:v>4265.9739027259</c:v>
                </c:pt>
                <c:pt idx="19">
                  <c:v>4281.9646451664</c:v>
                </c:pt>
                <c:pt idx="20">
                  <c:v>4300.6953394336</c:v>
                </c:pt>
                <c:pt idx="21">
                  <c:v>4390.81251534</c:v>
                </c:pt>
                <c:pt idx="22">
                  <c:v>4406.3816638056</c:v>
                </c:pt>
                <c:pt idx="23">
                  <c:v>4415.0988520223</c:v>
                </c:pt>
                <c:pt idx="24">
                  <c:v>4435.1689369787</c:v>
                </c:pt>
                <c:pt idx="25">
                  <c:v>4452.2608076691</c:v>
                </c:pt>
                <c:pt idx="26">
                  <c:v>4466.175235422</c:v>
                </c:pt>
                <c:pt idx="27">
                  <c:v>4472.3663213797</c:v>
                </c:pt>
                <c:pt idx="28">
                  <c:v>4495.0205891377</c:v>
                </c:pt>
                <c:pt idx="29">
                  <c:v>4509.6041729962</c:v>
                </c:pt>
                <c:pt idx="30">
                  <c:v>4518.5316897708</c:v>
                </c:pt>
                <c:pt idx="31">
                  <c:v>4532.3826137957</c:v>
                </c:pt>
                <c:pt idx="32">
                  <c:v>4550.6890583124</c:v>
                </c:pt>
                <c:pt idx="33">
                  <c:v>4569.6081274938</c:v>
                </c:pt>
                <c:pt idx="34">
                  <c:v>4576.2971362341</c:v>
                </c:pt>
                <c:pt idx="35">
                  <c:v>4579.9767336166</c:v>
                </c:pt>
                <c:pt idx="36">
                  <c:v>4590.539438228</c:v>
                </c:pt>
                <c:pt idx="37">
                  <c:v>4612.6072457087</c:v>
                </c:pt>
                <c:pt idx="38">
                  <c:v>4629.9253495618</c:v>
                </c:pt>
                <c:pt idx="39">
                  <c:v>4645.0860943063</c:v>
                </c:pt>
                <c:pt idx="40">
                  <c:v>4661.8538103325</c:v>
                </c:pt>
                <c:pt idx="41">
                  <c:v>4676.311422639</c:v>
                </c:pt>
                <c:pt idx="42">
                  <c:v>4686.9090919757</c:v>
                </c:pt>
                <c:pt idx="43">
                  <c:v>4706.5458765952</c:v>
                </c:pt>
                <c:pt idx="44">
                  <c:v>4734.7150543845</c:v>
                </c:pt>
                <c:pt idx="45">
                  <c:v>4740.9434195026</c:v>
                </c:pt>
                <c:pt idx="46">
                  <c:v>4755.9375176137</c:v>
                </c:pt>
                <c:pt idx="47">
                  <c:v>4760.0999747455</c:v>
                </c:pt>
                <c:pt idx="48">
                  <c:v>4779.3160568476</c:v>
                </c:pt>
                <c:pt idx="49">
                  <c:v>4781.5620100895</c:v>
                </c:pt>
                <c:pt idx="50">
                  <c:v>4786.5072880192</c:v>
                </c:pt>
                <c:pt idx="51">
                  <c:v>4799.8535678537</c:v>
                </c:pt>
                <c:pt idx="52">
                  <c:v>4809.1408166974</c:v>
                </c:pt>
                <c:pt idx="53">
                  <c:v>4822.0874404243</c:v>
                </c:pt>
                <c:pt idx="54">
                  <c:v>4837.692532776</c:v>
                </c:pt>
                <c:pt idx="55">
                  <c:v>4859.5377752536</c:v>
                </c:pt>
                <c:pt idx="56">
                  <c:v>4877.8575962868</c:v>
                </c:pt>
                <c:pt idx="57">
                  <c:v>4892.7914877574</c:v>
                </c:pt>
                <c:pt idx="58">
                  <c:v>4901.1407969617</c:v>
                </c:pt>
                <c:pt idx="59">
                  <c:v>4920.2240424394</c:v>
                </c:pt>
                <c:pt idx="60">
                  <c:v>4924.1154465251</c:v>
                </c:pt>
                <c:pt idx="61">
                  <c:v>4946.0908911109</c:v>
                </c:pt>
                <c:pt idx="62">
                  <c:v>4979.6206563401</c:v>
                </c:pt>
                <c:pt idx="63">
                  <c:v>4991.2531507236</c:v>
                </c:pt>
                <c:pt idx="64">
                  <c:v>5004.285712969</c:v>
                </c:pt>
                <c:pt idx="65">
                  <c:v>5006.1038753709</c:v>
                </c:pt>
                <c:pt idx="66">
                  <c:v>5014.3810024348</c:v>
                </c:pt>
                <c:pt idx="67">
                  <c:v>5017.0719493901</c:v>
                </c:pt>
                <c:pt idx="68">
                  <c:v>5033.137019488</c:v>
                </c:pt>
                <c:pt idx="69">
                  <c:v>5053.0123948978</c:v>
                </c:pt>
                <c:pt idx="70">
                  <c:v>5068.6205117891</c:v>
                </c:pt>
                <c:pt idx="71">
                  <c:v>5079.2780749697</c:v>
                </c:pt>
                <c:pt idx="72">
                  <c:v>5095.6890259746</c:v>
                </c:pt>
                <c:pt idx="73">
                  <c:v>5107.0291718959</c:v>
                </c:pt>
                <c:pt idx="74">
                  <c:v>5112.0702298292</c:v>
                </c:pt>
                <c:pt idx="75">
                  <c:v>5119.4567982721</c:v>
                </c:pt>
                <c:pt idx="76">
                  <c:v>5155.1305077235</c:v>
                </c:pt>
                <c:pt idx="77">
                  <c:v>5161.4006893661</c:v>
                </c:pt>
                <c:pt idx="78">
                  <c:v>5170.1834479398</c:v>
                </c:pt>
                <c:pt idx="79">
                  <c:v>5198.4153302227</c:v>
                </c:pt>
                <c:pt idx="80">
                  <c:v>5203.0856754013</c:v>
                </c:pt>
                <c:pt idx="81">
                  <c:v>5211.4463429325</c:v>
                </c:pt>
                <c:pt idx="82">
                  <c:v>5220.7542956514</c:v>
                </c:pt>
                <c:pt idx="83">
                  <c:v>5236.6344820807</c:v>
                </c:pt>
                <c:pt idx="84">
                  <c:v>5250.5044568742</c:v>
                </c:pt>
                <c:pt idx="85">
                  <c:v>5270.6784347807</c:v>
                </c:pt>
                <c:pt idx="86">
                  <c:v>5282.8376671826</c:v>
                </c:pt>
                <c:pt idx="87">
                  <c:v>5295.2495679714</c:v>
                </c:pt>
                <c:pt idx="88">
                  <c:v>5315.8294718396</c:v>
                </c:pt>
                <c:pt idx="89">
                  <c:v>5330.6485439115</c:v>
                </c:pt>
                <c:pt idx="90">
                  <c:v>5342.4091098341</c:v>
                </c:pt>
                <c:pt idx="91">
                  <c:v>5352.4123420797</c:v>
                </c:pt>
                <c:pt idx="92">
                  <c:v>5368.1926360415</c:v>
                </c:pt>
                <c:pt idx="93">
                  <c:v>5383.6119203568</c:v>
                </c:pt>
                <c:pt idx="94">
                  <c:v>5380.8270929551</c:v>
                </c:pt>
                <c:pt idx="95">
                  <c:v>5392.0051834479</c:v>
                </c:pt>
                <c:pt idx="96">
                  <c:v>5412.3889877975</c:v>
                </c:pt>
                <c:pt idx="97">
                  <c:v>5429.7986994327</c:v>
                </c:pt>
                <c:pt idx="98">
                  <c:v>5443.881488687</c:v>
                </c:pt>
                <c:pt idx="99">
                  <c:v>5456.1268628325</c:v>
                </c:pt>
                <c:pt idx="100">
                  <c:v>5482.5501251158</c:v>
                </c:pt>
                <c:pt idx="101">
                  <c:v>5503.4581914054</c:v>
                </c:pt>
                <c:pt idx="102">
                  <c:v>5512.9063863618</c:v>
                </c:pt>
                <c:pt idx="103">
                  <c:v>5526.5807463559</c:v>
                </c:pt>
                <c:pt idx="104">
                  <c:v>5549.0683711702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2015 mor '!$AP$3</c:f>
              <c:strCache>
                <c:ptCount val="1"/>
                <c:pt idx="0">
                  <c:v>Mean pension benefit</c:v>
                </c:pt>
              </c:strCache>
            </c:strRef>
          </c:tx>
          <c:marker>
            <c:symbol val="none"/>
          </c:marker>
          <c:cat>
            <c:numRef>
              <c:f>'Retirement values 2015 mor '!$AJ$4:$AJ$108</c:f>
              <c:numCache>
                <c:formatCode>General</c:formatCode>
                <c:ptCount val="105"/>
                <c:pt idx="0">
                  <c:v>2014.0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2015.0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2016.0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2017.0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2018.0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2019.0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2020.0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2021.0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2022.0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2023.0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2024.0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2025.0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2026.0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2027.0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2028.0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2029.0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2030.0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2031.0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2032.0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2033.0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2034.0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2035.0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2036.0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2037.0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2038.0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2039.0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  <c:pt idx="104">
                  <c:v>2040.0</c:v>
                </c:pt>
              </c:numCache>
            </c:numRef>
          </c:cat>
          <c:val>
            <c:numRef>
              <c:f>'Retirement values 2015 mor '!$AP$4:$AP$108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4166.2173965454</c:v>
                </c:pt>
                <c:pt idx="8">
                  <c:v>4538.4051440664</c:v>
                </c:pt>
                <c:pt idx="9">
                  <c:v>4319.2390059632</c:v>
                </c:pt>
                <c:pt idx="10">
                  <c:v>4597.6668879287</c:v>
                </c:pt>
                <c:pt idx="11">
                  <c:v>4392.6682616319</c:v>
                </c:pt>
                <c:pt idx="12">
                  <c:v>4753.4461766045</c:v>
                </c:pt>
                <c:pt idx="13">
                  <c:v>4454.0826687147</c:v>
                </c:pt>
                <c:pt idx="14">
                  <c:v>4384.2576870771</c:v>
                </c:pt>
                <c:pt idx="15">
                  <c:v>4346.3393513408</c:v>
                </c:pt>
                <c:pt idx="16">
                  <c:v>4394.2880321831</c:v>
                </c:pt>
                <c:pt idx="17">
                  <c:v>4413.7386082449</c:v>
                </c:pt>
                <c:pt idx="18">
                  <c:v>4427.6656179705</c:v>
                </c:pt>
                <c:pt idx="19">
                  <c:v>4447.7963817201</c:v>
                </c:pt>
                <c:pt idx="20">
                  <c:v>4470.8771382052</c:v>
                </c:pt>
                <c:pt idx="21">
                  <c:v>4571.1064194433</c:v>
                </c:pt>
                <c:pt idx="22">
                  <c:v>4596.6784928817</c:v>
                </c:pt>
                <c:pt idx="23">
                  <c:v>4625.2108493258</c:v>
                </c:pt>
                <c:pt idx="24">
                  <c:v>4653.6606714328</c:v>
                </c:pt>
                <c:pt idx="25">
                  <c:v>4679.4023933324</c:v>
                </c:pt>
                <c:pt idx="26">
                  <c:v>4701.8720804976</c:v>
                </c:pt>
                <c:pt idx="27">
                  <c:v>4733.5062595006</c:v>
                </c:pt>
                <c:pt idx="28">
                  <c:v>4775.8489750792</c:v>
                </c:pt>
                <c:pt idx="29">
                  <c:v>4802.5349157542</c:v>
                </c:pt>
                <c:pt idx="30">
                  <c:v>4827.3687930098</c:v>
                </c:pt>
                <c:pt idx="31">
                  <c:v>4856.877306173</c:v>
                </c:pt>
                <c:pt idx="32">
                  <c:v>4888.0643398335</c:v>
                </c:pt>
                <c:pt idx="33">
                  <c:v>4925.4241725008</c:v>
                </c:pt>
                <c:pt idx="34">
                  <c:v>4957.791199263</c:v>
                </c:pt>
                <c:pt idx="35">
                  <c:v>4980.6877662334</c:v>
                </c:pt>
                <c:pt idx="36">
                  <c:v>5019.0421607343</c:v>
                </c:pt>
                <c:pt idx="37">
                  <c:v>5056.1843076715</c:v>
                </c:pt>
                <c:pt idx="38">
                  <c:v>5082.1170717409</c:v>
                </c:pt>
                <c:pt idx="39">
                  <c:v>5119.2747264053</c:v>
                </c:pt>
                <c:pt idx="40">
                  <c:v>5149.3786985483</c:v>
                </c:pt>
                <c:pt idx="41">
                  <c:v>5179.0653760564</c:v>
                </c:pt>
                <c:pt idx="42">
                  <c:v>5213.7216790499</c:v>
                </c:pt>
                <c:pt idx="43">
                  <c:v>5248.1163744514</c:v>
                </c:pt>
                <c:pt idx="44">
                  <c:v>5300.1568498682</c:v>
                </c:pt>
                <c:pt idx="45">
                  <c:v>5329.1241566118</c:v>
                </c:pt>
                <c:pt idx="46">
                  <c:v>5358.9052726746</c:v>
                </c:pt>
                <c:pt idx="47">
                  <c:v>5379.2906124079</c:v>
                </c:pt>
                <c:pt idx="48">
                  <c:v>5414.4393517661</c:v>
                </c:pt>
                <c:pt idx="49">
                  <c:v>5435.4091228366</c:v>
                </c:pt>
                <c:pt idx="50">
                  <c:v>5456.8390198846</c:v>
                </c:pt>
                <c:pt idx="51">
                  <c:v>5493.9556182426</c:v>
                </c:pt>
                <c:pt idx="52">
                  <c:v>5527.2683999152</c:v>
                </c:pt>
                <c:pt idx="53">
                  <c:v>5558.7843398353</c:v>
                </c:pt>
                <c:pt idx="54">
                  <c:v>5581.9166080265</c:v>
                </c:pt>
                <c:pt idx="55">
                  <c:v>5624.9271202816</c:v>
                </c:pt>
                <c:pt idx="56">
                  <c:v>5653.1682965432</c:v>
                </c:pt>
                <c:pt idx="57">
                  <c:v>5691.4000538966</c:v>
                </c:pt>
                <c:pt idx="58">
                  <c:v>5720.0821164099</c:v>
                </c:pt>
                <c:pt idx="59">
                  <c:v>5757.1224407177</c:v>
                </c:pt>
                <c:pt idx="60">
                  <c:v>5778.9482800359</c:v>
                </c:pt>
                <c:pt idx="61">
                  <c:v>5810.9447090549</c:v>
                </c:pt>
                <c:pt idx="62">
                  <c:v>5853.8870141272</c:v>
                </c:pt>
                <c:pt idx="63">
                  <c:v>5874.0333401306</c:v>
                </c:pt>
                <c:pt idx="64">
                  <c:v>5906.1256466428</c:v>
                </c:pt>
                <c:pt idx="65">
                  <c:v>5915.1378249501</c:v>
                </c:pt>
                <c:pt idx="66">
                  <c:v>5935.5013723874</c:v>
                </c:pt>
                <c:pt idx="67">
                  <c:v>5970.3616698533</c:v>
                </c:pt>
                <c:pt idx="68">
                  <c:v>5991.1554393602</c:v>
                </c:pt>
                <c:pt idx="69">
                  <c:v>6018.6079390405</c:v>
                </c:pt>
                <c:pt idx="70">
                  <c:v>6046.3734048318</c:v>
                </c:pt>
                <c:pt idx="71">
                  <c:v>6065.0766495231</c:v>
                </c:pt>
                <c:pt idx="72">
                  <c:v>6100.9937322411</c:v>
                </c:pt>
                <c:pt idx="73">
                  <c:v>6122.2507118639</c:v>
                </c:pt>
                <c:pt idx="74">
                  <c:v>6141.7508066525</c:v>
                </c:pt>
                <c:pt idx="75">
                  <c:v>6158.394509103</c:v>
                </c:pt>
                <c:pt idx="76">
                  <c:v>6207.2519688619</c:v>
                </c:pt>
                <c:pt idx="77">
                  <c:v>6224.7715949849</c:v>
                </c:pt>
                <c:pt idx="78">
                  <c:v>6242.2781100515</c:v>
                </c:pt>
                <c:pt idx="79">
                  <c:v>6283.5302363627</c:v>
                </c:pt>
                <c:pt idx="80">
                  <c:v>6303.3974588333</c:v>
                </c:pt>
                <c:pt idx="81">
                  <c:v>6313.0247665012</c:v>
                </c:pt>
                <c:pt idx="82">
                  <c:v>6339.8748047857</c:v>
                </c:pt>
                <c:pt idx="83">
                  <c:v>6368.4810522309</c:v>
                </c:pt>
                <c:pt idx="84">
                  <c:v>6393.0816108869</c:v>
                </c:pt>
                <c:pt idx="85">
                  <c:v>6426.6005683318</c:v>
                </c:pt>
                <c:pt idx="86">
                  <c:v>6448.8776671222</c:v>
                </c:pt>
                <c:pt idx="87">
                  <c:v>6465.6428786829</c:v>
                </c:pt>
                <c:pt idx="88">
                  <c:v>6496.2369975628</c:v>
                </c:pt>
                <c:pt idx="89">
                  <c:v>6524.3833965932</c:v>
                </c:pt>
                <c:pt idx="90">
                  <c:v>6545.3921862305</c:v>
                </c:pt>
                <c:pt idx="91">
                  <c:v>6561.2700466521</c:v>
                </c:pt>
                <c:pt idx="92">
                  <c:v>6591.4271522863</c:v>
                </c:pt>
                <c:pt idx="93">
                  <c:v>6604.7793499236</c:v>
                </c:pt>
                <c:pt idx="94">
                  <c:v>6608.8902824619</c:v>
                </c:pt>
                <c:pt idx="95">
                  <c:v>6626.0538294541</c:v>
                </c:pt>
                <c:pt idx="96">
                  <c:v>6659.4318737936</c:v>
                </c:pt>
                <c:pt idx="97">
                  <c:v>6676.7194716808</c:v>
                </c:pt>
                <c:pt idx="98">
                  <c:v>6705.4376045344</c:v>
                </c:pt>
                <c:pt idx="99">
                  <c:v>6736.1622343784</c:v>
                </c:pt>
                <c:pt idx="100">
                  <c:v>6771.1607956669</c:v>
                </c:pt>
                <c:pt idx="101">
                  <c:v>6795.5011087972</c:v>
                </c:pt>
                <c:pt idx="102">
                  <c:v>6819.3375449094</c:v>
                </c:pt>
                <c:pt idx="103">
                  <c:v>6840.9027968459</c:v>
                </c:pt>
                <c:pt idx="104">
                  <c:v>6867.3494014758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73480"/>
        <c:axId val="-2116070600"/>
      </c:lineChart>
      <c:catAx>
        <c:axId val="-211607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070600"/>
        <c:crosses val="autoZero"/>
        <c:auto val="1"/>
        <c:lblAlgn val="ctr"/>
        <c:lblOffset val="100"/>
        <c:noMultiLvlLbl val="0"/>
      </c:catAx>
      <c:valAx>
        <c:axId val="-211607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7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363220</xdr:colOff>
      <xdr:row>69</xdr:row>
      <xdr:rowOff>0</xdr:rowOff>
    </xdr:from>
    <xdr:to>
      <xdr:col>36</xdr:col>
      <xdr:colOff>71120</xdr:colOff>
      <xdr:row>106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64</xdr:row>
      <xdr:rowOff>99060</xdr:rowOff>
    </xdr:from>
    <xdr:to>
      <xdr:col>17</xdr:col>
      <xdr:colOff>121920</xdr:colOff>
      <xdr:row>97</xdr:row>
      <xdr:rowOff>124460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264477</xdr:colOff>
      <xdr:row>76</xdr:row>
      <xdr:rowOff>142240</xdr:rowOff>
    </xdr:from>
    <xdr:to>
      <xdr:col>49</xdr:col>
      <xdr:colOff>115252</xdr:colOff>
      <xdr:row>104</xdr:row>
      <xdr:rowOff>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68</xdr:row>
      <xdr:rowOff>10160</xdr:rowOff>
    </xdr:from>
    <xdr:to>
      <xdr:col>32</xdr:col>
      <xdr:colOff>345440</xdr:colOff>
      <xdr:row>102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64</xdr:row>
      <xdr:rowOff>99060</xdr:rowOff>
    </xdr:from>
    <xdr:to>
      <xdr:col>17</xdr:col>
      <xdr:colOff>121920</xdr:colOff>
      <xdr:row>97</xdr:row>
      <xdr:rowOff>124460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264477</xdr:colOff>
      <xdr:row>76</xdr:row>
      <xdr:rowOff>142240</xdr:rowOff>
    </xdr:from>
    <xdr:to>
      <xdr:col>49</xdr:col>
      <xdr:colOff>115252</xdr:colOff>
      <xdr:row>104</xdr:row>
      <xdr:rowOff>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52</xdr:row>
      <xdr:rowOff>162560</xdr:rowOff>
    </xdr:from>
    <xdr:to>
      <xdr:col>28</xdr:col>
      <xdr:colOff>609600</xdr:colOff>
      <xdr:row>91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64</xdr:row>
      <xdr:rowOff>99060</xdr:rowOff>
    </xdr:from>
    <xdr:to>
      <xdr:col>15</xdr:col>
      <xdr:colOff>121920</xdr:colOff>
      <xdr:row>97</xdr:row>
      <xdr:rowOff>124460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264477</xdr:colOff>
      <xdr:row>76</xdr:row>
      <xdr:rowOff>142240</xdr:rowOff>
    </xdr:from>
    <xdr:to>
      <xdr:col>44</xdr:col>
      <xdr:colOff>115252</xdr:colOff>
      <xdr:row>104</xdr:row>
      <xdr:rowOff>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54</xdr:row>
      <xdr:rowOff>162560</xdr:rowOff>
    </xdr:from>
    <xdr:to>
      <xdr:col>32</xdr:col>
      <xdr:colOff>546100</xdr:colOff>
      <xdr:row>93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64</xdr:row>
      <xdr:rowOff>99060</xdr:rowOff>
    </xdr:from>
    <xdr:to>
      <xdr:col>15</xdr:col>
      <xdr:colOff>121920</xdr:colOff>
      <xdr:row>97</xdr:row>
      <xdr:rowOff>124460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264477</xdr:colOff>
      <xdr:row>76</xdr:row>
      <xdr:rowOff>142240</xdr:rowOff>
    </xdr:from>
    <xdr:to>
      <xdr:col>43</xdr:col>
      <xdr:colOff>115252</xdr:colOff>
      <xdr:row>104</xdr:row>
      <xdr:rowOff>7937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37</xdr:row>
      <xdr:rowOff>152400</xdr:rowOff>
    </xdr:from>
    <xdr:to>
      <xdr:col>21</xdr:col>
      <xdr:colOff>444500</xdr:colOff>
      <xdr:row>89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812800</xdr:colOff>
      <xdr:row>48</xdr:row>
      <xdr:rowOff>127000</xdr:rowOff>
    </xdr:from>
    <xdr:to>
      <xdr:col>33</xdr:col>
      <xdr:colOff>355600</xdr:colOff>
      <xdr:row>74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adequacy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adequacy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Leg_2015_mor%20Graphics%20adequacy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Leg_2015%20Graphics%20adequacy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 refreshError="1"/>
      <sheetData sheetId="1" refreshError="1"/>
      <sheetData sheetId="2">
        <row r="4">
          <cell r="B4">
            <v>6695.92</v>
          </cell>
        </row>
      </sheetData>
      <sheetData sheetId="3">
        <row r="2">
          <cell r="M2" t="str">
            <v>Real wages</v>
          </cell>
        </row>
      </sheetData>
      <sheetData sheetId="4" refreshError="1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0.92724470987206109</v>
          </cell>
        </row>
        <row r="106">
          <cell r="I106">
            <v>0.92728842095613151</v>
          </cell>
        </row>
        <row r="107">
          <cell r="I107">
            <v>0.92735787581315765</v>
          </cell>
        </row>
        <row r="108">
          <cell r="I108">
            <v>0.92720040039278795</v>
          </cell>
        </row>
        <row r="109">
          <cell r="I109">
            <v>0.9275601289671398</v>
          </cell>
        </row>
        <row r="110">
          <cell r="I110">
            <v>0.9275601289671398</v>
          </cell>
        </row>
        <row r="111">
          <cell r="I111">
            <v>0.9275601289671398</v>
          </cell>
        </row>
        <row r="112">
          <cell r="I112">
            <v>0.9275601289671398</v>
          </cell>
        </row>
        <row r="113">
          <cell r="I113">
            <v>0.9275601289671398</v>
          </cell>
        </row>
        <row r="114">
          <cell r="I114">
            <v>0.9275601289671398</v>
          </cell>
        </row>
        <row r="115">
          <cell r="I115">
            <v>0.9275601289671398</v>
          </cell>
        </row>
        <row r="116">
          <cell r="I116">
            <v>0.9275601289671398</v>
          </cell>
        </row>
        <row r="117">
          <cell r="I117">
            <v>0.9275601289671398</v>
          </cell>
        </row>
        <row r="118">
          <cell r="I118">
            <v>0.9275601289671398</v>
          </cell>
        </row>
        <row r="119">
          <cell r="I119">
            <v>0.9275601289671398</v>
          </cell>
        </row>
        <row r="120">
          <cell r="I120">
            <v>0.9275601289671398</v>
          </cell>
        </row>
        <row r="121">
          <cell r="I121">
            <v>0.9275601289671398</v>
          </cell>
        </row>
        <row r="122">
          <cell r="I122">
            <v>0.9275601289671398</v>
          </cell>
        </row>
        <row r="123">
          <cell r="I123">
            <v>0.9275601289671398</v>
          </cell>
        </row>
        <row r="124">
          <cell r="I124">
            <v>0.9275601289671398</v>
          </cell>
        </row>
        <row r="125">
          <cell r="I125">
            <v>0.9275601289671398</v>
          </cell>
        </row>
        <row r="126">
          <cell r="I126">
            <v>0.9275601289671398</v>
          </cell>
        </row>
        <row r="127">
          <cell r="I127">
            <v>0.9275601289671398</v>
          </cell>
        </row>
        <row r="128">
          <cell r="I128">
            <v>0.9275601289671398</v>
          </cell>
        </row>
        <row r="129">
          <cell r="I129">
            <v>0.9275601289671398</v>
          </cell>
        </row>
        <row r="130">
          <cell r="I130">
            <v>0.9275601289671398</v>
          </cell>
        </row>
        <row r="131">
          <cell r="I131">
            <v>0.9275601289671398</v>
          </cell>
        </row>
        <row r="132">
          <cell r="I132">
            <v>0.9275601289671398</v>
          </cell>
        </row>
        <row r="133">
          <cell r="I133">
            <v>0.9275601289671398</v>
          </cell>
        </row>
        <row r="134">
          <cell r="I134">
            <v>0.9275601289671398</v>
          </cell>
        </row>
        <row r="135">
          <cell r="I135">
            <v>0.9275601289671398</v>
          </cell>
        </row>
        <row r="136">
          <cell r="I136">
            <v>0.9275601289671398</v>
          </cell>
        </row>
        <row r="137">
          <cell r="I137">
            <v>0.9275601289671398</v>
          </cell>
        </row>
        <row r="138">
          <cell r="I138">
            <v>0.9275601289671398</v>
          </cell>
        </row>
        <row r="139">
          <cell r="I139">
            <v>0.9275601289671398</v>
          </cell>
        </row>
        <row r="140">
          <cell r="I140">
            <v>0.9275601289671398</v>
          </cell>
        </row>
        <row r="141">
          <cell r="I141">
            <v>0.9275601289671398</v>
          </cell>
        </row>
        <row r="142">
          <cell r="I142">
            <v>0.9275601289671398</v>
          </cell>
        </row>
        <row r="143">
          <cell r="I143">
            <v>0.9275601289671398</v>
          </cell>
        </row>
        <row r="144">
          <cell r="I144">
            <v>0.9275601289671398</v>
          </cell>
        </row>
        <row r="145">
          <cell r="I145">
            <v>0.9275601289671398</v>
          </cell>
        </row>
        <row r="146">
          <cell r="I146">
            <v>0.9275601289671398</v>
          </cell>
        </row>
        <row r="147">
          <cell r="I147">
            <v>0.9275601289671398</v>
          </cell>
        </row>
        <row r="148">
          <cell r="I148">
            <v>0.9275601289671398</v>
          </cell>
        </row>
        <row r="149">
          <cell r="I149">
            <v>0.9275601289671398</v>
          </cell>
        </row>
        <row r="150">
          <cell r="I150">
            <v>0.9275601289671398</v>
          </cell>
        </row>
        <row r="151">
          <cell r="I151">
            <v>0.9275601289671398</v>
          </cell>
        </row>
        <row r="152">
          <cell r="I152">
            <v>0.9275601289671398</v>
          </cell>
        </row>
        <row r="153">
          <cell r="I153">
            <v>0.9275601289671398</v>
          </cell>
        </row>
        <row r="154">
          <cell r="I154">
            <v>0.9275601289671398</v>
          </cell>
        </row>
        <row r="155">
          <cell r="I155">
            <v>0.9275601289671398</v>
          </cell>
        </row>
        <row r="156">
          <cell r="I156">
            <v>0.9275601289671398</v>
          </cell>
        </row>
        <row r="157">
          <cell r="I157">
            <v>0.9275601289671398</v>
          </cell>
        </row>
        <row r="158">
          <cell r="I158">
            <v>0.9275601289671398</v>
          </cell>
        </row>
        <row r="159">
          <cell r="I159">
            <v>0.9275601289671398</v>
          </cell>
        </row>
        <row r="160">
          <cell r="I160">
            <v>0.9275601289671398</v>
          </cell>
        </row>
        <row r="161">
          <cell r="I161">
            <v>0.9275601289671398</v>
          </cell>
        </row>
        <row r="162">
          <cell r="I162">
            <v>0.9275601289671398</v>
          </cell>
        </row>
        <row r="163">
          <cell r="I163">
            <v>0.9275601289671398</v>
          </cell>
        </row>
        <row r="164">
          <cell r="I164">
            <v>0.9275601289671398</v>
          </cell>
        </row>
        <row r="165">
          <cell r="I165">
            <v>0.9275601289671398</v>
          </cell>
        </row>
        <row r="166">
          <cell r="I166">
            <v>0.9275601289671398</v>
          </cell>
        </row>
        <row r="167">
          <cell r="I167">
            <v>0.9275601289671398</v>
          </cell>
        </row>
        <row r="168">
          <cell r="I168">
            <v>0.9275601289671398</v>
          </cell>
        </row>
        <row r="169">
          <cell r="I169">
            <v>0.9275601289671398</v>
          </cell>
        </row>
        <row r="170">
          <cell r="I170">
            <v>0.9275601289671398</v>
          </cell>
        </row>
        <row r="171">
          <cell r="I171">
            <v>0.9275601289671398</v>
          </cell>
        </row>
        <row r="172">
          <cell r="I172">
            <v>0.9275601289671398</v>
          </cell>
        </row>
        <row r="173">
          <cell r="I173">
            <v>0.9275601289671398</v>
          </cell>
        </row>
        <row r="174">
          <cell r="I174">
            <v>0.9275601289671398</v>
          </cell>
        </row>
        <row r="175">
          <cell r="I175">
            <v>0.9275601289671398</v>
          </cell>
        </row>
        <row r="176">
          <cell r="I176">
            <v>0.9275601289671398</v>
          </cell>
        </row>
        <row r="177">
          <cell r="I177">
            <v>0.9275601289671398</v>
          </cell>
        </row>
        <row r="178">
          <cell r="I178">
            <v>0.9275601289671398</v>
          </cell>
        </row>
        <row r="179">
          <cell r="I179">
            <v>0.9275601289671398</v>
          </cell>
        </row>
        <row r="180">
          <cell r="I180">
            <v>0.9275601289671398</v>
          </cell>
        </row>
        <row r="181">
          <cell r="I181">
            <v>0.9275601289671398</v>
          </cell>
        </row>
        <row r="182">
          <cell r="I182">
            <v>0.9275601289671398</v>
          </cell>
        </row>
        <row r="183">
          <cell r="I183">
            <v>0.9275601289671398</v>
          </cell>
        </row>
        <row r="184">
          <cell r="I184">
            <v>0.9275601289671398</v>
          </cell>
        </row>
        <row r="185">
          <cell r="I185">
            <v>0.9275601289671398</v>
          </cell>
        </row>
        <row r="186">
          <cell r="I186">
            <v>0.9275601289671398</v>
          </cell>
        </row>
        <row r="187">
          <cell r="I187">
            <v>0.9275601289671398</v>
          </cell>
        </row>
        <row r="188">
          <cell r="I188">
            <v>0.9275601289671398</v>
          </cell>
        </row>
        <row r="189">
          <cell r="I189">
            <v>0.9275601289671398</v>
          </cell>
        </row>
        <row r="190">
          <cell r="I190">
            <v>0.9275601289671398</v>
          </cell>
        </row>
        <row r="191">
          <cell r="I191">
            <v>0.9275601289671398</v>
          </cell>
        </row>
        <row r="192">
          <cell r="I192">
            <v>0.9275601289671398</v>
          </cell>
        </row>
        <row r="193">
          <cell r="I193">
            <v>0.9275601289671398</v>
          </cell>
        </row>
        <row r="194">
          <cell r="I194">
            <v>0.9275601289671398</v>
          </cell>
        </row>
        <row r="195">
          <cell r="I195">
            <v>0.9275601289671398</v>
          </cell>
        </row>
        <row r="196">
          <cell r="I196">
            <v>0.9275601289671398</v>
          </cell>
        </row>
        <row r="197">
          <cell r="I197">
            <v>0.9275601289671398</v>
          </cell>
        </row>
        <row r="198">
          <cell r="I198">
            <v>0.9275601289671398</v>
          </cell>
        </row>
        <row r="199">
          <cell r="I199">
            <v>0.9275601289671398</v>
          </cell>
        </row>
        <row r="200">
          <cell r="I200">
            <v>0.9275601289671398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 refreshError="1"/>
      <sheetData sheetId="1" refreshError="1"/>
      <sheetData sheetId="2">
        <row r="4">
          <cell r="B4">
            <v>6695.92</v>
          </cell>
        </row>
      </sheetData>
      <sheetData sheetId="3">
        <row r="2">
          <cell r="M2" t="str">
            <v>Real wages</v>
          </cell>
        </row>
      </sheetData>
      <sheetData sheetId="4" refreshError="1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0.92724470987206109</v>
          </cell>
        </row>
        <row r="106">
          <cell r="I106">
            <v>0.92728842095613151</v>
          </cell>
        </row>
        <row r="107">
          <cell r="I107">
            <v>0.92735787581315765</v>
          </cell>
        </row>
        <row r="108">
          <cell r="I108">
            <v>0.92720040039278795</v>
          </cell>
        </row>
        <row r="109">
          <cell r="I109">
            <v>0.9275601289671398</v>
          </cell>
        </row>
        <row r="110">
          <cell r="I110">
            <v>0.9275601289671398</v>
          </cell>
        </row>
        <row r="111">
          <cell r="I111">
            <v>0.9275601289671398</v>
          </cell>
        </row>
        <row r="112">
          <cell r="I112">
            <v>0.9275601289671398</v>
          </cell>
        </row>
        <row r="113">
          <cell r="I113">
            <v>0.9275601289671398</v>
          </cell>
        </row>
        <row r="114">
          <cell r="I114">
            <v>0.9275601289671398</v>
          </cell>
        </row>
        <row r="115">
          <cell r="I115">
            <v>0.9275601289671398</v>
          </cell>
        </row>
        <row r="116">
          <cell r="I116">
            <v>0.9275601289671398</v>
          </cell>
        </row>
        <row r="117">
          <cell r="I117">
            <v>0.9275601289671398</v>
          </cell>
        </row>
        <row r="118">
          <cell r="I118">
            <v>0.9275601289671398</v>
          </cell>
        </row>
        <row r="119">
          <cell r="I119">
            <v>0.9275601289671398</v>
          </cell>
        </row>
        <row r="120">
          <cell r="I120">
            <v>0.9275601289671398</v>
          </cell>
        </row>
        <row r="121">
          <cell r="I121">
            <v>0.9275601289671398</v>
          </cell>
        </row>
        <row r="122">
          <cell r="I122">
            <v>0.9275601289671398</v>
          </cell>
        </row>
        <row r="123">
          <cell r="I123">
            <v>0.9275601289671398</v>
          </cell>
        </row>
        <row r="124">
          <cell r="I124">
            <v>0.9275601289671398</v>
          </cell>
        </row>
        <row r="125">
          <cell r="I125">
            <v>0.9275601289671398</v>
          </cell>
        </row>
        <row r="126">
          <cell r="I126">
            <v>0.9275601289671398</v>
          </cell>
        </row>
        <row r="127">
          <cell r="I127">
            <v>0.9275601289671398</v>
          </cell>
        </row>
        <row r="128">
          <cell r="I128">
            <v>0.9275601289671398</v>
          </cell>
        </row>
        <row r="129">
          <cell r="I129">
            <v>0.9275601289671398</v>
          </cell>
        </row>
        <row r="130">
          <cell r="I130">
            <v>0.9275601289671398</v>
          </cell>
        </row>
        <row r="131">
          <cell r="I131">
            <v>0.9275601289671398</v>
          </cell>
        </row>
        <row r="132">
          <cell r="I132">
            <v>0.9275601289671398</v>
          </cell>
        </row>
        <row r="133">
          <cell r="I133">
            <v>0.9275601289671398</v>
          </cell>
        </row>
        <row r="134">
          <cell r="I134">
            <v>0.9275601289671398</v>
          </cell>
        </row>
        <row r="135">
          <cell r="I135">
            <v>0.9275601289671398</v>
          </cell>
        </row>
        <row r="136">
          <cell r="I136">
            <v>0.9275601289671398</v>
          </cell>
        </row>
        <row r="137">
          <cell r="I137">
            <v>0.9275601289671398</v>
          </cell>
        </row>
        <row r="138">
          <cell r="I138">
            <v>0.9275601289671398</v>
          </cell>
        </row>
        <row r="139">
          <cell r="I139">
            <v>0.9275601289671398</v>
          </cell>
        </row>
        <row r="140">
          <cell r="I140">
            <v>0.9275601289671398</v>
          </cell>
        </row>
        <row r="141">
          <cell r="I141">
            <v>0.9275601289671398</v>
          </cell>
        </row>
        <row r="142">
          <cell r="I142">
            <v>0.9275601289671398</v>
          </cell>
        </row>
        <row r="143">
          <cell r="I143">
            <v>0.9275601289671398</v>
          </cell>
        </row>
        <row r="144">
          <cell r="I144">
            <v>0.9275601289671398</v>
          </cell>
        </row>
        <row r="145">
          <cell r="I145">
            <v>0.9275601289671398</v>
          </cell>
        </row>
        <row r="146">
          <cell r="I146">
            <v>0.9275601289671398</v>
          </cell>
        </row>
        <row r="147">
          <cell r="I147">
            <v>0.9275601289671398</v>
          </cell>
        </row>
        <row r="148">
          <cell r="I148">
            <v>0.9275601289671398</v>
          </cell>
        </row>
        <row r="149">
          <cell r="I149">
            <v>0.9275601289671398</v>
          </cell>
        </row>
        <row r="150">
          <cell r="I150">
            <v>0.9275601289671398</v>
          </cell>
        </row>
        <row r="151">
          <cell r="I151">
            <v>0.9275601289671398</v>
          </cell>
        </row>
        <row r="152">
          <cell r="I152">
            <v>0.9275601289671398</v>
          </cell>
        </row>
        <row r="153">
          <cell r="I153">
            <v>0.9275601289671398</v>
          </cell>
        </row>
        <row r="154">
          <cell r="I154">
            <v>0.9275601289671398</v>
          </cell>
        </row>
        <row r="155">
          <cell r="I155">
            <v>0.9275601289671398</v>
          </cell>
        </row>
        <row r="156">
          <cell r="I156">
            <v>0.9275601289671398</v>
          </cell>
        </row>
        <row r="157">
          <cell r="I157">
            <v>0.9275601289671398</v>
          </cell>
        </row>
        <row r="158">
          <cell r="I158">
            <v>0.9275601289671398</v>
          </cell>
        </row>
        <row r="159">
          <cell r="I159">
            <v>0.9275601289671398</v>
          </cell>
        </row>
        <row r="160">
          <cell r="I160">
            <v>0.9275601289671398</v>
          </cell>
        </row>
        <row r="161">
          <cell r="I161">
            <v>0.9275601289671398</v>
          </cell>
        </row>
        <row r="162">
          <cell r="I162">
            <v>0.9275601289671398</v>
          </cell>
        </row>
        <row r="163">
          <cell r="I163">
            <v>0.9275601289671398</v>
          </cell>
        </row>
        <row r="164">
          <cell r="I164">
            <v>0.9275601289671398</v>
          </cell>
        </row>
        <row r="165">
          <cell r="I165">
            <v>0.9275601289671398</v>
          </cell>
        </row>
        <row r="166">
          <cell r="I166">
            <v>0.9275601289671398</v>
          </cell>
        </row>
        <row r="167">
          <cell r="I167">
            <v>0.9275601289671398</v>
          </cell>
        </row>
        <row r="168">
          <cell r="I168">
            <v>0.9275601289671398</v>
          </cell>
        </row>
        <row r="169">
          <cell r="I169">
            <v>0.9275601289671398</v>
          </cell>
        </row>
        <row r="170">
          <cell r="I170">
            <v>0.9275601289671398</v>
          </cell>
        </row>
        <row r="171">
          <cell r="I171">
            <v>0.9275601289671398</v>
          </cell>
        </row>
        <row r="172">
          <cell r="I172">
            <v>0.9275601289671398</v>
          </cell>
        </row>
        <row r="173">
          <cell r="I173">
            <v>0.9275601289671398</v>
          </cell>
        </row>
        <row r="174">
          <cell r="I174">
            <v>0.9275601289671398</v>
          </cell>
        </row>
        <row r="175">
          <cell r="I175">
            <v>0.9275601289671398</v>
          </cell>
        </row>
        <row r="176">
          <cell r="I176">
            <v>0.9275601289671398</v>
          </cell>
        </row>
        <row r="177">
          <cell r="I177">
            <v>0.9275601289671398</v>
          </cell>
        </row>
        <row r="178">
          <cell r="I178">
            <v>0.9275601289671398</v>
          </cell>
        </row>
        <row r="179">
          <cell r="I179">
            <v>0.9275601289671398</v>
          </cell>
        </row>
        <row r="180">
          <cell r="I180">
            <v>0.9275601289671398</v>
          </cell>
        </row>
        <row r="181">
          <cell r="I181">
            <v>0.9275601289671398</v>
          </cell>
        </row>
        <row r="182">
          <cell r="I182">
            <v>0.9275601289671398</v>
          </cell>
        </row>
        <row r="183">
          <cell r="I183">
            <v>0.9275601289671398</v>
          </cell>
        </row>
        <row r="184">
          <cell r="I184">
            <v>0.9275601289671398</v>
          </cell>
        </row>
        <row r="185">
          <cell r="I185">
            <v>0.9275601289671398</v>
          </cell>
        </row>
        <row r="186">
          <cell r="I186">
            <v>0.9275601289671398</v>
          </cell>
        </row>
        <row r="187">
          <cell r="I187">
            <v>0.9275601289671398</v>
          </cell>
        </row>
        <row r="188">
          <cell r="I188">
            <v>0.9275601289671398</v>
          </cell>
        </row>
        <row r="189">
          <cell r="I189">
            <v>0.9275601289671398</v>
          </cell>
        </row>
        <row r="190">
          <cell r="I190">
            <v>0.9275601289671398</v>
          </cell>
        </row>
        <row r="191">
          <cell r="I191">
            <v>0.9275601289671398</v>
          </cell>
        </row>
        <row r="192">
          <cell r="I192">
            <v>0.9275601289671398</v>
          </cell>
        </row>
        <row r="193">
          <cell r="I193">
            <v>0.9275601289671398</v>
          </cell>
        </row>
        <row r="194">
          <cell r="I194">
            <v>0.9275601289671398</v>
          </cell>
        </row>
        <row r="195">
          <cell r="I195">
            <v>0.9275601289671398</v>
          </cell>
        </row>
        <row r="196">
          <cell r="I196">
            <v>0.9275601289671398</v>
          </cell>
        </row>
        <row r="197">
          <cell r="I197">
            <v>0.9275601289671398</v>
          </cell>
        </row>
        <row r="198">
          <cell r="I198">
            <v>0.9275601289671398</v>
          </cell>
        </row>
        <row r="199">
          <cell r="I199">
            <v>0.9275601289671398</v>
          </cell>
        </row>
        <row r="200">
          <cell r="I200">
            <v>0.9275601289671398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/>
      <sheetData sheetId="1">
        <row r="2">
          <cell r="B2" t="str">
            <v>Contributory child benefit coverage</v>
          </cell>
        </row>
      </sheetData>
      <sheetData sheetId="2">
        <row r="4">
          <cell r="B4">
            <v>6695.92</v>
          </cell>
        </row>
      </sheetData>
      <sheetData sheetId="3">
        <row r="2">
          <cell r="M2" t="str">
            <v>Real wages</v>
          </cell>
        </row>
      </sheetData>
      <sheetData sheetId="4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0.92724470987206109</v>
          </cell>
        </row>
        <row r="106">
          <cell r="I106">
            <v>0.92728842095613151</v>
          </cell>
        </row>
        <row r="107">
          <cell r="I107">
            <v>0.92735787581315765</v>
          </cell>
        </row>
        <row r="108">
          <cell r="I108">
            <v>0.92720040039278795</v>
          </cell>
        </row>
        <row r="109">
          <cell r="I109">
            <v>0.9275601289671398</v>
          </cell>
        </row>
        <row r="110">
          <cell r="I110">
            <v>0.9275601289671398</v>
          </cell>
        </row>
        <row r="111">
          <cell r="I111">
            <v>0.9275601289671398</v>
          </cell>
        </row>
        <row r="112">
          <cell r="I112">
            <v>0.9275601289671398</v>
          </cell>
        </row>
        <row r="113">
          <cell r="I113">
            <v>0.9275601289671398</v>
          </cell>
        </row>
        <row r="114">
          <cell r="I114">
            <v>0.9275601289671398</v>
          </cell>
        </row>
        <row r="115">
          <cell r="I115">
            <v>0.9275601289671398</v>
          </cell>
        </row>
        <row r="116">
          <cell r="I116">
            <v>0.9275601289671398</v>
          </cell>
        </row>
        <row r="117">
          <cell r="I117">
            <v>0.9275601289671398</v>
          </cell>
        </row>
        <row r="118">
          <cell r="I118">
            <v>0.9275601289671398</v>
          </cell>
        </row>
        <row r="119">
          <cell r="I119">
            <v>0.9275601289671398</v>
          </cell>
        </row>
        <row r="120">
          <cell r="I120">
            <v>0.9275601289671398</v>
          </cell>
        </row>
        <row r="121">
          <cell r="I121">
            <v>0.9275601289671398</v>
          </cell>
        </row>
        <row r="122">
          <cell r="I122">
            <v>0.9275601289671398</v>
          </cell>
        </row>
        <row r="123">
          <cell r="I123">
            <v>0.9275601289671398</v>
          </cell>
        </row>
        <row r="124">
          <cell r="I124">
            <v>0.9275601289671398</v>
          </cell>
        </row>
        <row r="125">
          <cell r="I125">
            <v>0.9275601289671398</v>
          </cell>
        </row>
        <row r="126">
          <cell r="I126">
            <v>0.9275601289671398</v>
          </cell>
        </row>
        <row r="127">
          <cell r="I127">
            <v>0.9275601289671398</v>
          </cell>
        </row>
        <row r="128">
          <cell r="I128">
            <v>0.9275601289671398</v>
          </cell>
        </row>
        <row r="129">
          <cell r="I129">
            <v>0.9275601289671398</v>
          </cell>
        </row>
        <row r="130">
          <cell r="I130">
            <v>0.9275601289671398</v>
          </cell>
        </row>
        <row r="131">
          <cell r="I131">
            <v>0.9275601289671398</v>
          </cell>
        </row>
        <row r="132">
          <cell r="I132">
            <v>0.9275601289671398</v>
          </cell>
        </row>
        <row r="133">
          <cell r="I133">
            <v>0.9275601289671398</v>
          </cell>
        </row>
        <row r="134">
          <cell r="I134">
            <v>0.9275601289671398</v>
          </cell>
        </row>
        <row r="135">
          <cell r="I135">
            <v>0.9275601289671398</v>
          </cell>
        </row>
        <row r="136">
          <cell r="I136">
            <v>0.9275601289671398</v>
          </cell>
        </row>
        <row r="137">
          <cell r="I137">
            <v>0.9275601289671398</v>
          </cell>
        </row>
        <row r="138">
          <cell r="I138">
            <v>0.9275601289671398</v>
          </cell>
        </row>
        <row r="139">
          <cell r="I139">
            <v>0.9275601289671398</v>
          </cell>
        </row>
        <row r="140">
          <cell r="I140">
            <v>0.9275601289671398</v>
          </cell>
        </row>
        <row r="141">
          <cell r="I141">
            <v>0.9275601289671398</v>
          </cell>
        </row>
        <row r="142">
          <cell r="I142">
            <v>0.9275601289671398</v>
          </cell>
        </row>
        <row r="143">
          <cell r="I143">
            <v>0.9275601289671398</v>
          </cell>
        </row>
        <row r="144">
          <cell r="I144">
            <v>0.9275601289671398</v>
          </cell>
        </row>
        <row r="145">
          <cell r="I145">
            <v>0.9275601289671398</v>
          </cell>
        </row>
        <row r="146">
          <cell r="I146">
            <v>0.9275601289671398</v>
          </cell>
        </row>
        <row r="147">
          <cell r="I147">
            <v>0.9275601289671398</v>
          </cell>
        </row>
        <row r="148">
          <cell r="I148">
            <v>0.9275601289671398</v>
          </cell>
        </row>
        <row r="149">
          <cell r="I149">
            <v>0.9275601289671398</v>
          </cell>
        </row>
        <row r="150">
          <cell r="I150">
            <v>0.9275601289671398</v>
          </cell>
        </row>
        <row r="151">
          <cell r="I151">
            <v>0.9275601289671398</v>
          </cell>
        </row>
        <row r="152">
          <cell r="I152">
            <v>0.9275601289671398</v>
          </cell>
        </row>
        <row r="153">
          <cell r="I153">
            <v>0.9275601289671398</v>
          </cell>
        </row>
        <row r="154">
          <cell r="I154">
            <v>0.9275601289671398</v>
          </cell>
        </row>
        <row r="155">
          <cell r="I155">
            <v>0.9275601289671398</v>
          </cell>
        </row>
        <row r="156">
          <cell r="I156">
            <v>0.9275601289671398</v>
          </cell>
        </row>
        <row r="157">
          <cell r="I157">
            <v>0.9275601289671398</v>
          </cell>
        </row>
        <row r="158">
          <cell r="I158">
            <v>0.9275601289671398</v>
          </cell>
        </row>
        <row r="159">
          <cell r="I159">
            <v>0.9275601289671398</v>
          </cell>
        </row>
        <row r="160">
          <cell r="I160">
            <v>0.9275601289671398</v>
          </cell>
        </row>
        <row r="161">
          <cell r="I161">
            <v>0.9275601289671398</v>
          </cell>
        </row>
        <row r="162">
          <cell r="I162">
            <v>0.9275601289671398</v>
          </cell>
        </row>
        <row r="163">
          <cell r="I163">
            <v>0.9275601289671398</v>
          </cell>
        </row>
        <row r="164">
          <cell r="I164">
            <v>0.9275601289671398</v>
          </cell>
        </row>
        <row r="165">
          <cell r="I165">
            <v>0.9275601289671398</v>
          </cell>
        </row>
        <row r="166">
          <cell r="I166">
            <v>0.9275601289671398</v>
          </cell>
        </row>
        <row r="167">
          <cell r="I167">
            <v>0.9275601289671398</v>
          </cell>
        </row>
        <row r="168">
          <cell r="I168">
            <v>0.9275601289671398</v>
          </cell>
        </row>
        <row r="169">
          <cell r="I169">
            <v>0.9275601289671398</v>
          </cell>
        </row>
        <row r="170">
          <cell r="I170">
            <v>0.9275601289671398</v>
          </cell>
        </row>
        <row r="171">
          <cell r="I171">
            <v>0.9275601289671398</v>
          </cell>
        </row>
        <row r="172">
          <cell r="I172">
            <v>0.9275601289671398</v>
          </cell>
        </row>
        <row r="173">
          <cell r="I173">
            <v>0.9275601289671398</v>
          </cell>
        </row>
        <row r="174">
          <cell r="I174">
            <v>0.9275601289671398</v>
          </cell>
        </row>
        <row r="175">
          <cell r="I175">
            <v>0.9275601289671398</v>
          </cell>
        </row>
        <row r="176">
          <cell r="I176">
            <v>0.9275601289671398</v>
          </cell>
        </row>
        <row r="177">
          <cell r="I177">
            <v>0.9275601289671398</v>
          </cell>
        </row>
        <row r="178">
          <cell r="I178">
            <v>0.9275601289671398</v>
          </cell>
        </row>
        <row r="179">
          <cell r="I179">
            <v>0.9275601289671398</v>
          </cell>
        </row>
        <row r="180">
          <cell r="I180">
            <v>0.9275601289671398</v>
          </cell>
        </row>
        <row r="181">
          <cell r="I181">
            <v>0.9275601289671398</v>
          </cell>
        </row>
        <row r="182">
          <cell r="I182">
            <v>0.9275601289671398</v>
          </cell>
        </row>
        <row r="183">
          <cell r="I183">
            <v>0.9275601289671398</v>
          </cell>
        </row>
        <row r="184">
          <cell r="I184">
            <v>0.9275601289671398</v>
          </cell>
        </row>
        <row r="185">
          <cell r="I185">
            <v>0.9275601289671398</v>
          </cell>
        </row>
        <row r="186">
          <cell r="I186">
            <v>0.9275601289671398</v>
          </cell>
        </row>
        <row r="187">
          <cell r="I187">
            <v>0.9275601289671398</v>
          </cell>
        </row>
        <row r="188">
          <cell r="I188">
            <v>0.9275601289671398</v>
          </cell>
        </row>
        <row r="189">
          <cell r="I189">
            <v>0.9275601289671398</v>
          </cell>
        </row>
        <row r="190">
          <cell r="I190">
            <v>0.9275601289671398</v>
          </cell>
        </row>
        <row r="191">
          <cell r="I191">
            <v>0.9275601289671398</v>
          </cell>
        </row>
        <row r="192">
          <cell r="I192">
            <v>0.9275601289671398</v>
          </cell>
        </row>
        <row r="193">
          <cell r="I193">
            <v>0.9275601289671398</v>
          </cell>
        </row>
        <row r="194">
          <cell r="I194">
            <v>0.9275601289671398</v>
          </cell>
        </row>
        <row r="195">
          <cell r="I195">
            <v>0.9275601289671398</v>
          </cell>
        </row>
        <row r="196">
          <cell r="I196">
            <v>0.9275601289671398</v>
          </cell>
        </row>
        <row r="197">
          <cell r="I197">
            <v>0.9275601289671398</v>
          </cell>
        </row>
        <row r="198">
          <cell r="I198">
            <v>0.9275601289671398</v>
          </cell>
        </row>
        <row r="199">
          <cell r="I199">
            <v>0.9275601289671398</v>
          </cell>
        </row>
        <row r="200">
          <cell r="I200">
            <v>0.9275601289671398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6">
          <cell r="I96">
            <v>1</v>
          </cell>
        </row>
        <row r="97">
          <cell r="I97">
            <v>0.98107194518462137</v>
          </cell>
        </row>
        <row r="98">
          <cell r="I98">
            <v>0.95622979752732484</v>
          </cell>
        </row>
        <row r="99">
          <cell r="I99">
            <v>0.93957470873373583</v>
          </cell>
        </row>
        <row r="100">
          <cell r="I100">
            <v>0.92730367582285578</v>
          </cell>
        </row>
        <row r="101">
          <cell r="I101">
            <v>0.92729130127298443</v>
          </cell>
        </row>
        <row r="102">
          <cell r="I102">
            <v>0.92734506493214885</v>
          </cell>
        </row>
        <row r="103">
          <cell r="I103">
            <v>0.92730741693648044</v>
          </cell>
        </row>
        <row r="104">
          <cell r="I104">
            <v>0.9273074298819991</v>
          </cell>
        </row>
        <row r="105">
          <cell r="I105">
            <v>0.92724472453848972</v>
          </cell>
        </row>
        <row r="106">
          <cell r="I106">
            <v>0.92728840877091678</v>
          </cell>
        </row>
        <row r="107">
          <cell r="I107">
            <v>0.92735787923544055</v>
          </cell>
        </row>
        <row r="108">
          <cell r="I108">
            <v>0.92738332333702655</v>
          </cell>
        </row>
        <row r="109">
          <cell r="I109">
            <v>0.92738331823216436</v>
          </cell>
        </row>
        <row r="110">
          <cell r="I110">
            <v>0.92738331823216436</v>
          </cell>
        </row>
        <row r="111">
          <cell r="I111">
            <v>0.92738331823216436</v>
          </cell>
        </row>
        <row r="112">
          <cell r="I112">
            <v>0.92738331823216436</v>
          </cell>
        </row>
        <row r="113">
          <cell r="I113">
            <v>0.92738331823216436</v>
          </cell>
        </row>
        <row r="114">
          <cell r="I114">
            <v>0.92738331823216436</v>
          </cell>
        </row>
        <row r="115">
          <cell r="I115">
            <v>0.92738331823216436</v>
          </cell>
        </row>
        <row r="116">
          <cell r="I116">
            <v>0.92738331823216436</v>
          </cell>
        </row>
        <row r="117">
          <cell r="I117">
            <v>0.92738331823216436</v>
          </cell>
        </row>
        <row r="118">
          <cell r="I118">
            <v>0.92738331823216436</v>
          </cell>
        </row>
        <row r="119">
          <cell r="I119">
            <v>0.92738331823216436</v>
          </cell>
        </row>
        <row r="120">
          <cell r="I120">
            <v>0.92738331823216436</v>
          </cell>
        </row>
        <row r="121">
          <cell r="I121">
            <v>0.92738331823216436</v>
          </cell>
        </row>
        <row r="122">
          <cell r="I122">
            <v>0.92738331823216436</v>
          </cell>
        </row>
        <row r="123">
          <cell r="I123">
            <v>0.92738331823216436</v>
          </cell>
        </row>
        <row r="124">
          <cell r="I124">
            <v>0.92738331823216436</v>
          </cell>
        </row>
        <row r="125">
          <cell r="I125">
            <v>0.92738331823216436</v>
          </cell>
        </row>
        <row r="126">
          <cell r="I126">
            <v>0.92738331823216436</v>
          </cell>
        </row>
        <row r="127">
          <cell r="I127">
            <v>0.92738331823216436</v>
          </cell>
        </row>
        <row r="128">
          <cell r="I128">
            <v>0.92738331823216436</v>
          </cell>
        </row>
        <row r="129">
          <cell r="I129">
            <v>0.92738331823216436</v>
          </cell>
        </row>
        <row r="130">
          <cell r="I130">
            <v>0.92738331823216436</v>
          </cell>
        </row>
        <row r="131">
          <cell r="I131">
            <v>0.92738331823216436</v>
          </cell>
        </row>
        <row r="132">
          <cell r="I132">
            <v>0.92738331823216436</v>
          </cell>
        </row>
        <row r="133">
          <cell r="I133">
            <v>0.92738331823216436</v>
          </cell>
        </row>
        <row r="134">
          <cell r="I134">
            <v>0.92738331823216436</v>
          </cell>
        </row>
        <row r="135">
          <cell r="I135">
            <v>0.92738331823216436</v>
          </cell>
        </row>
        <row r="136">
          <cell r="I136">
            <v>0.92738331823216436</v>
          </cell>
        </row>
        <row r="137">
          <cell r="I137">
            <v>0.92738331823216436</v>
          </cell>
        </row>
        <row r="138">
          <cell r="I138">
            <v>0.92738331823216436</v>
          </cell>
        </row>
        <row r="139">
          <cell r="I139">
            <v>0.92738331823216436</v>
          </cell>
        </row>
        <row r="140">
          <cell r="I140">
            <v>0.92738331823216436</v>
          </cell>
        </row>
        <row r="141">
          <cell r="I141">
            <v>0.92738331823216436</v>
          </cell>
        </row>
        <row r="142">
          <cell r="I142">
            <v>0.92738331823216436</v>
          </cell>
        </row>
        <row r="143">
          <cell r="I143">
            <v>0.92738331823216436</v>
          </cell>
        </row>
        <row r="144">
          <cell r="I144">
            <v>0.92738331823216436</v>
          </cell>
        </row>
        <row r="145">
          <cell r="I145">
            <v>0.92738331823216436</v>
          </cell>
        </row>
        <row r="146">
          <cell r="I146">
            <v>0.92738331823216436</v>
          </cell>
        </row>
        <row r="147">
          <cell r="I147">
            <v>0.92738331823216436</v>
          </cell>
        </row>
        <row r="148">
          <cell r="I148">
            <v>0.92738331823216436</v>
          </cell>
        </row>
        <row r="149">
          <cell r="I149">
            <v>0.92738331823216436</v>
          </cell>
        </row>
        <row r="150">
          <cell r="I150">
            <v>0.92738331823216436</v>
          </cell>
        </row>
        <row r="151">
          <cell r="I151">
            <v>0.92738331823216436</v>
          </cell>
        </row>
        <row r="152">
          <cell r="I152">
            <v>0.92738331823216436</v>
          </cell>
        </row>
        <row r="153">
          <cell r="I153">
            <v>0.92738331823216436</v>
          </cell>
        </row>
        <row r="154">
          <cell r="I154">
            <v>0.92738331823216436</v>
          </cell>
        </row>
        <row r="155">
          <cell r="I155">
            <v>0.92738331823216436</v>
          </cell>
        </row>
        <row r="156">
          <cell r="I156">
            <v>0.92738331823216436</v>
          </cell>
        </row>
        <row r="157">
          <cell r="I157">
            <v>0.92738331823216436</v>
          </cell>
        </row>
        <row r="158">
          <cell r="I158">
            <v>0.92738331823216436</v>
          </cell>
        </row>
        <row r="159">
          <cell r="I159">
            <v>0.92738331823216436</v>
          </cell>
        </row>
        <row r="160">
          <cell r="I160">
            <v>0.92738331823216436</v>
          </cell>
        </row>
        <row r="161">
          <cell r="I161">
            <v>0.92738331823216436</v>
          </cell>
        </row>
        <row r="162">
          <cell r="I162">
            <v>0.92738331823216436</v>
          </cell>
        </row>
        <row r="163">
          <cell r="I163">
            <v>0.92738331823216436</v>
          </cell>
        </row>
        <row r="164">
          <cell r="I164">
            <v>0.92738331823216436</v>
          </cell>
        </row>
        <row r="165">
          <cell r="I165">
            <v>0.92738331823216436</v>
          </cell>
        </row>
        <row r="166">
          <cell r="I166">
            <v>0.92738331823216436</v>
          </cell>
        </row>
        <row r="167">
          <cell r="I167">
            <v>0.92738331823216436</v>
          </cell>
        </row>
        <row r="168">
          <cell r="I168">
            <v>0.92738331823216436</v>
          </cell>
        </row>
        <row r="169">
          <cell r="I169">
            <v>0.92738331823216436</v>
          </cell>
        </row>
        <row r="170">
          <cell r="I170">
            <v>0.92738331823216436</v>
          </cell>
        </row>
        <row r="171">
          <cell r="I171">
            <v>0.92738331823216436</v>
          </cell>
        </row>
        <row r="172">
          <cell r="I172">
            <v>0.92738331823216436</v>
          </cell>
        </row>
        <row r="173">
          <cell r="I173">
            <v>0.92738331823216436</v>
          </cell>
        </row>
        <row r="174">
          <cell r="I174">
            <v>0.92738331823216436</v>
          </cell>
        </row>
        <row r="175">
          <cell r="I175">
            <v>0.92738331823216436</v>
          </cell>
        </row>
        <row r="176">
          <cell r="I176">
            <v>0.92738331823216436</v>
          </cell>
        </row>
        <row r="177">
          <cell r="I177">
            <v>0.92738331823216436</v>
          </cell>
        </row>
        <row r="178">
          <cell r="I178">
            <v>0.92738331823216436</v>
          </cell>
        </row>
        <row r="179">
          <cell r="I179">
            <v>0.92738331823216436</v>
          </cell>
        </row>
        <row r="180">
          <cell r="I180">
            <v>0.92738331823216436</v>
          </cell>
        </row>
        <row r="181">
          <cell r="I181">
            <v>0.92738331823216436</v>
          </cell>
        </row>
        <row r="182">
          <cell r="I182">
            <v>0.92738331823216436</v>
          </cell>
        </row>
        <row r="183">
          <cell r="I183">
            <v>0.92738331823216436</v>
          </cell>
        </row>
        <row r="184">
          <cell r="I184">
            <v>0.92738331823216436</v>
          </cell>
        </row>
        <row r="185">
          <cell r="I185">
            <v>0.92738331823216436</v>
          </cell>
        </row>
        <row r="186">
          <cell r="I186">
            <v>0.92738331823216436</v>
          </cell>
        </row>
        <row r="187">
          <cell r="I187">
            <v>0.92738331823216436</v>
          </cell>
        </row>
        <row r="188">
          <cell r="I188">
            <v>0.92738331823216436</v>
          </cell>
        </row>
        <row r="189">
          <cell r="I189">
            <v>0.92738331823216436</v>
          </cell>
        </row>
        <row r="190">
          <cell r="I190">
            <v>0.92738331823216436</v>
          </cell>
        </row>
        <row r="191">
          <cell r="I191">
            <v>0.92738331823216436</v>
          </cell>
        </row>
        <row r="192">
          <cell r="I192">
            <v>0.92738331823216436</v>
          </cell>
        </row>
        <row r="193">
          <cell r="I193">
            <v>0.92738331823216436</v>
          </cell>
        </row>
        <row r="194">
          <cell r="I194">
            <v>0.92738331823216436</v>
          </cell>
        </row>
        <row r="195">
          <cell r="I195">
            <v>0.92738331823216436</v>
          </cell>
        </row>
        <row r="196">
          <cell r="I196">
            <v>0.92738331823216436</v>
          </cell>
        </row>
        <row r="197">
          <cell r="I197">
            <v>0.92738331823216436</v>
          </cell>
        </row>
        <row r="198">
          <cell r="I198">
            <v>0.92738331823216436</v>
          </cell>
        </row>
        <row r="199">
          <cell r="I199">
            <v>0.92738331823216436</v>
          </cell>
        </row>
        <row r="200">
          <cell r="I200">
            <v>0.92738331823216436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"/>
  <sheetViews>
    <sheetView topLeftCell="Y2" zoomScale="125" zoomScaleNormal="125" zoomScalePageLayoutView="125" workbookViewId="0">
      <selection activeCell="AG5" sqref="AG5"/>
    </sheetView>
  </sheetViews>
  <sheetFormatPr baseColWidth="10" defaultColWidth="8.83203125" defaultRowHeight="15" x14ac:dyDescent="0"/>
  <cols>
    <col min="30" max="30" width="11" bestFit="1" customWidth="1"/>
    <col min="35" max="36" width="11" bestFit="1" customWidth="1"/>
    <col min="37" max="39" width="11" customWidth="1"/>
    <col min="53" max="57" width="11" bestFit="1" customWidth="1"/>
    <col min="58" max="58" width="11" customWidth="1"/>
    <col min="59" max="59" width="11" bestFit="1" customWidth="1"/>
    <col min="61" max="61" width="11" bestFit="1" customWidth="1"/>
  </cols>
  <sheetData>
    <row r="1" spans="1:6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62">
      <c r="B2" s="1"/>
      <c r="C2" s="1"/>
      <c r="D2" s="1"/>
      <c r="E2" s="1" t="s">
        <v>1</v>
      </c>
      <c r="F2" s="1"/>
      <c r="G2" s="1"/>
      <c r="H2" s="1"/>
      <c r="I2" s="1"/>
      <c r="J2" s="1"/>
      <c r="K2" s="1"/>
      <c r="L2" s="1" t="s">
        <v>2</v>
      </c>
      <c r="M2" s="1"/>
      <c r="N2" s="1"/>
      <c r="O2" s="1"/>
      <c r="P2" s="1"/>
      <c r="Q2" s="1"/>
      <c r="R2" s="28" t="s">
        <v>3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1"/>
      <c r="AO2" s="1" t="s">
        <v>4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5</v>
      </c>
      <c r="BB2" s="1"/>
      <c r="BC2" s="1"/>
      <c r="BD2" s="1"/>
      <c r="BE2" s="1"/>
      <c r="BF2" s="1"/>
      <c r="BG2" s="1"/>
      <c r="BH2" s="1"/>
      <c r="BI2" s="1"/>
      <c r="BJ2" s="1"/>
    </row>
    <row r="3" spans="1:62" ht="84">
      <c r="B3" s="1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/>
      <c r="J3" s="1" t="s">
        <v>6</v>
      </c>
      <c r="K3" s="2" t="s">
        <v>12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3" t="s">
        <v>13</v>
      </c>
      <c r="R3" s="4" t="s">
        <v>6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5" t="s">
        <v>12</v>
      </c>
      <c r="Y3" s="5" t="s">
        <v>14</v>
      </c>
      <c r="Z3" s="5" t="s">
        <v>15</v>
      </c>
      <c r="AA3" s="4"/>
      <c r="AB3" s="5"/>
      <c r="AC3" s="4" t="s">
        <v>16</v>
      </c>
      <c r="AD3" s="5" t="s">
        <v>17</v>
      </c>
      <c r="AE3" s="5" t="s">
        <v>18</v>
      </c>
      <c r="AF3" s="5" t="s">
        <v>19</v>
      </c>
      <c r="AG3" s="5" t="s">
        <v>20</v>
      </c>
      <c r="AH3" s="5" t="s">
        <v>21</v>
      </c>
      <c r="AI3" s="5" t="s">
        <v>22</v>
      </c>
      <c r="AJ3" s="5" t="s">
        <v>14</v>
      </c>
      <c r="AK3" s="5" t="s">
        <v>23</v>
      </c>
      <c r="AL3" s="5" t="s">
        <v>15</v>
      </c>
      <c r="AM3" s="6" t="s">
        <v>24</v>
      </c>
      <c r="AN3" s="2"/>
      <c r="AO3" s="1" t="s">
        <v>6</v>
      </c>
      <c r="AP3" s="2" t="s">
        <v>7</v>
      </c>
      <c r="AQ3" s="2" t="s">
        <v>8</v>
      </c>
      <c r="AR3" s="2" t="s">
        <v>9</v>
      </c>
      <c r="AS3" s="2" t="s">
        <v>10</v>
      </c>
      <c r="AT3" s="2" t="s">
        <v>11</v>
      </c>
      <c r="AU3" s="2" t="s">
        <v>12</v>
      </c>
      <c r="AV3" s="1"/>
      <c r="AW3" s="1"/>
      <c r="AX3" s="2"/>
      <c r="AY3" s="1" t="s">
        <v>16</v>
      </c>
      <c r="AZ3" s="2" t="s">
        <v>25</v>
      </c>
      <c r="BA3" s="2" t="s">
        <v>26</v>
      </c>
      <c r="BB3" s="2" t="s">
        <v>19</v>
      </c>
      <c r="BC3" s="2" t="s">
        <v>27</v>
      </c>
      <c r="BD3" s="2" t="s">
        <v>21</v>
      </c>
      <c r="BE3" s="2" t="s">
        <v>22</v>
      </c>
      <c r="BF3" s="3" t="s">
        <v>13</v>
      </c>
      <c r="BG3" s="2" t="s">
        <v>14</v>
      </c>
      <c r="BH3" s="2" t="s">
        <v>23</v>
      </c>
      <c r="BI3" s="2" t="s">
        <v>15</v>
      </c>
    </row>
    <row r="4" spans="1:62">
      <c r="A4">
        <v>2014</v>
      </c>
      <c r="B4" s="1">
        <v>6695.92</v>
      </c>
      <c r="C4" s="2"/>
      <c r="D4" s="2"/>
      <c r="E4" s="2"/>
      <c r="F4" s="2"/>
      <c r="G4" s="2"/>
      <c r="H4" s="2">
        <v>4210.1710123000003</v>
      </c>
      <c r="I4" s="1">
        <v>2014</v>
      </c>
      <c r="J4" s="1">
        <f>B4*'[1]Inflation indexes'!I96</f>
        <v>6695.92</v>
      </c>
      <c r="K4" s="7">
        <f>H4*'[1]Inflation indexes'!I96</f>
        <v>4210.1710123000003</v>
      </c>
      <c r="L4" s="2"/>
      <c r="M4" s="2"/>
      <c r="N4" s="2"/>
      <c r="O4" s="2"/>
      <c r="P4" s="2"/>
      <c r="Q4" s="1"/>
      <c r="R4" s="4">
        <v>6695.92</v>
      </c>
      <c r="S4" s="5"/>
      <c r="T4" s="5"/>
      <c r="U4" s="5"/>
      <c r="V4" s="5"/>
      <c r="W4" s="5"/>
      <c r="X4" s="5">
        <v>4210.1710123000003</v>
      </c>
      <c r="Y4" s="8">
        <v>4400</v>
      </c>
      <c r="Z4" s="8">
        <v>3231.63</v>
      </c>
      <c r="AA4" s="4"/>
      <c r="AB4" s="4">
        <v>2014</v>
      </c>
      <c r="AC4" s="5">
        <f>R4*'[1]Inflation indexes'!I96</f>
        <v>6695.92</v>
      </c>
      <c r="AD4" s="5">
        <f>X4*'[1]Inflation indexes'!I96</f>
        <v>4210.1710123000003</v>
      </c>
      <c r="AE4" s="5"/>
      <c r="AF4" s="5"/>
      <c r="AG4" s="5"/>
      <c r="AH4" s="5"/>
      <c r="AI4" s="5"/>
      <c r="AJ4" s="5"/>
      <c r="AK4" s="5"/>
      <c r="AL4" s="5">
        <f>Z4*'[1]Inflation indexes'!I96</f>
        <v>3231.63</v>
      </c>
      <c r="AM4" s="4"/>
      <c r="AN4" s="1">
        <v>2014</v>
      </c>
      <c r="AO4" s="1">
        <v>6695.92</v>
      </c>
      <c r="AP4" s="2"/>
      <c r="AQ4" s="2"/>
      <c r="AR4" s="2"/>
      <c r="AS4" s="2"/>
      <c r="AT4" s="2"/>
      <c r="AU4" s="2">
        <v>4210.1710123000003</v>
      </c>
      <c r="AV4" s="1"/>
      <c r="AW4" s="1"/>
      <c r="AX4" s="1">
        <v>2014</v>
      </c>
      <c r="AY4" s="2">
        <f>AO4*'[1]Inflation indexes'!I96</f>
        <v>6695.92</v>
      </c>
      <c r="AZ4" s="2">
        <f>AU4*'[1]Inflation indexes'!I96</f>
        <v>4210.1710123000003</v>
      </c>
      <c r="BA4" s="2"/>
      <c r="BB4" s="2"/>
      <c r="BC4" s="2"/>
      <c r="BD4" s="2"/>
      <c r="BE4" s="2"/>
      <c r="BF4" s="1"/>
      <c r="BG4" s="2"/>
      <c r="BH4" s="2"/>
      <c r="BI4" s="2">
        <f>Z4*'[1]Inflation indexes'!I96</f>
        <v>3231.63</v>
      </c>
    </row>
    <row r="5" spans="1:62">
      <c r="A5">
        <v>2015</v>
      </c>
      <c r="B5" s="9">
        <v>6368.9065332603996</v>
      </c>
      <c r="C5" s="10">
        <v>4532.625670632</v>
      </c>
      <c r="D5" s="10">
        <v>3355.9846073459998</v>
      </c>
      <c r="E5" s="10">
        <v>2432.5537045606002</v>
      </c>
      <c r="F5" s="1"/>
      <c r="G5" s="10">
        <v>4161.8743531497003</v>
      </c>
      <c r="H5" s="10">
        <v>4122.0371478618999</v>
      </c>
      <c r="I5" s="1">
        <v>2015</v>
      </c>
      <c r="J5" s="9">
        <f>B5*'[1]Inflation indexes'!I97</f>
        <v>6248.3555212848232</v>
      </c>
      <c r="K5" s="7">
        <f>H5*'[1]Inflation indexes'!I97</f>
        <v>4044.0150027761429</v>
      </c>
      <c r="L5" s="7">
        <f>C5*'[1]Inflation indexes'!I97</f>
        <v>4446.8318834806851</v>
      </c>
      <c r="M5" s="7">
        <f>D5*'[1]Inflation indexes'!I97</f>
        <v>3292.4623467385877</v>
      </c>
      <c r="N5" s="7">
        <f>E5*'[1]Inflation indexes'!I97</f>
        <v>2386.510194699325</v>
      </c>
      <c r="O5" s="2"/>
      <c r="P5" s="7">
        <f>G5*'[1]Inflation indexes'!I97</f>
        <v>4083.0981672585644</v>
      </c>
      <c r="Q5" s="10">
        <v>0.55696207330000003</v>
      </c>
      <c r="R5" s="11">
        <v>6368.9065332603996</v>
      </c>
      <c r="S5" s="12">
        <v>4532.625670632</v>
      </c>
      <c r="T5" s="12">
        <v>3355.9846073459998</v>
      </c>
      <c r="U5" s="12">
        <v>2432.5537045606002</v>
      </c>
      <c r="V5" s="4"/>
      <c r="W5" s="12">
        <v>4161.8743531497003</v>
      </c>
      <c r="X5" s="12">
        <v>4122.0371478618999</v>
      </c>
      <c r="Y5" s="8">
        <v>4574.597425041</v>
      </c>
      <c r="Z5" s="8">
        <v>3134.7341553616002</v>
      </c>
      <c r="AA5" s="4"/>
      <c r="AB5" s="4">
        <v>2015</v>
      </c>
      <c r="AC5" s="5">
        <f>R5*'[1]Inflation indexes'!I97</f>
        <v>6248.3555212848232</v>
      </c>
      <c r="AD5" s="5">
        <f>X5*'[1]Inflation indexes'!I97</f>
        <v>4044.0150027761429</v>
      </c>
      <c r="AE5" s="13">
        <f>S5*'[1]Inflation indexes'!I97</f>
        <v>4446.8318834806851</v>
      </c>
      <c r="AF5" s="13">
        <f>T5*'[1]Inflation indexes'!I97</f>
        <v>3292.4623467385877</v>
      </c>
      <c r="AG5" s="13">
        <f>U5*'[1]Inflation indexes'!I97</f>
        <v>2386.510194699325</v>
      </c>
      <c r="AH5" s="13"/>
      <c r="AI5" s="13">
        <f>W5*'[1]Inflation indexes'!I97</f>
        <v>4083.0981672585644</v>
      </c>
      <c r="AJ5" s="13">
        <f>Y5*'[1]Inflation indexes'!I97</f>
        <v>4488.009194221534</v>
      </c>
      <c r="AK5" s="13"/>
      <c r="AL5" s="5">
        <f>Z5*'[1]Inflation indexes'!I97</f>
        <v>3075.3997354372764</v>
      </c>
      <c r="AM5" s="12">
        <v>0.55696207330000003</v>
      </c>
      <c r="AN5" s="1">
        <v>2015</v>
      </c>
      <c r="AO5" s="14">
        <v>6368.9065332603996</v>
      </c>
      <c r="AP5" s="10">
        <v>4532.625670632</v>
      </c>
      <c r="AQ5" s="10">
        <v>3355.9846073459998</v>
      </c>
      <c r="AR5" s="10">
        <v>2432.5537045606002</v>
      </c>
      <c r="AS5" s="1"/>
      <c r="AT5" s="10">
        <v>4161.8743531497003</v>
      </c>
      <c r="AU5" s="10">
        <v>4122.0371478618999</v>
      </c>
      <c r="AV5" s="1"/>
      <c r="AW5" s="1"/>
      <c r="AX5" s="1">
        <v>2015</v>
      </c>
      <c r="AY5" s="2">
        <f>AO5*'[1]Inflation indexes'!I97</f>
        <v>6248.3555212848232</v>
      </c>
      <c r="AZ5" s="2">
        <f>AU5*'[1]Inflation indexes'!I97</f>
        <v>4044.0150027761429</v>
      </c>
      <c r="BA5" s="7">
        <f>AP5*'[1]Inflation indexes'!I97</f>
        <v>4446.8318834806851</v>
      </c>
      <c r="BB5" s="7">
        <f>AQ5*'[1]Inflation indexes'!I97</f>
        <v>3292.4623467385877</v>
      </c>
      <c r="BC5" s="7">
        <f>AR5*'[1]Inflation indexes'!I97</f>
        <v>2386.510194699325</v>
      </c>
      <c r="BD5" s="7"/>
      <c r="BE5" s="7">
        <f>AT5*'[1]Inflation indexes'!I97</f>
        <v>4083.0981672585644</v>
      </c>
      <c r="BF5" s="10">
        <v>0.55696207330000003</v>
      </c>
      <c r="BG5" s="7">
        <f>Y5*'[1]Inflation indexes'!I97</f>
        <v>4488.009194221534</v>
      </c>
      <c r="BH5" s="7"/>
      <c r="BI5" s="2">
        <f>Z5*'[1]Inflation indexes'!I97</f>
        <v>3075.3997354372764</v>
      </c>
    </row>
    <row r="6" spans="1:62">
      <c r="A6">
        <v>2015</v>
      </c>
      <c r="B6" s="9">
        <v>6691.6267211455997</v>
      </c>
      <c r="C6" s="10">
        <v>5214.7103205006997</v>
      </c>
      <c r="D6" s="10">
        <v>3860.8882653144001</v>
      </c>
      <c r="E6" s="10">
        <v>2778.5450676413998</v>
      </c>
      <c r="F6" s="1"/>
      <c r="G6" s="10">
        <v>4766.0691924898001</v>
      </c>
      <c r="H6" s="10">
        <v>4737.3859540051999</v>
      </c>
      <c r="I6" s="1">
        <v>2015</v>
      </c>
      <c r="J6" s="9">
        <f>B6*'[1]Inflation indexes'!I98</f>
        <v>6398.732864689493</v>
      </c>
      <c r="K6" s="7">
        <f>H6*'[1]Inflation indexes'!I98</f>
        <v>4530.029611607185</v>
      </c>
      <c r="L6" s="7">
        <f>C6*'[1]Inflation indexes'!I98</f>
        <v>4986.4613939360352</v>
      </c>
      <c r="M6" s="7">
        <f>D6*'[1]Inflation indexes'!I98</f>
        <v>3691.8964042172133</v>
      </c>
      <c r="N6" s="7">
        <f>E6*'[1]Inflation indexes'!I98</f>
        <v>2656.9275874512828</v>
      </c>
      <c r="O6" s="2"/>
      <c r="P6" s="7">
        <f>G6*'[1]Inflation indexes'!I98</f>
        <v>4557.4573789357419</v>
      </c>
      <c r="Q6" s="10">
        <v>0.61627007899999997</v>
      </c>
      <c r="R6" s="15">
        <v>6691.6267211455997</v>
      </c>
      <c r="S6" s="12">
        <v>5214.7103205006997</v>
      </c>
      <c r="T6" s="12">
        <v>3860.8882653144001</v>
      </c>
      <c r="U6" s="12">
        <v>2778.5450676413998</v>
      </c>
      <c r="V6" s="4"/>
      <c r="W6" s="12">
        <v>4766.0691924898001</v>
      </c>
      <c r="X6" s="12">
        <v>4737.3859540051999</v>
      </c>
      <c r="Y6" s="8">
        <v>4418.4456685026998</v>
      </c>
      <c r="Z6" s="8">
        <v>3580.5993139709999</v>
      </c>
      <c r="AA6" s="4"/>
      <c r="AB6" s="4">
        <v>2015</v>
      </c>
      <c r="AC6" s="5">
        <f>R6*'[1]Inflation indexes'!I98</f>
        <v>6398.732864689493</v>
      </c>
      <c r="AD6" s="5">
        <f>X6*'[1]Inflation indexes'!I98</f>
        <v>4530.029611607185</v>
      </c>
      <c r="AE6" s="13">
        <f>S6*'[1]Inflation indexes'!I98</f>
        <v>4986.4613939360352</v>
      </c>
      <c r="AF6" s="13">
        <f>T6*'[1]Inflation indexes'!I98</f>
        <v>3691.8964042172133</v>
      </c>
      <c r="AG6" s="13">
        <f>U6*'[1]Inflation indexes'!I98</f>
        <v>2656.9275874512828</v>
      </c>
      <c r="AH6" s="13"/>
      <c r="AI6" s="13">
        <f>W6*'[1]Inflation indexes'!I98</f>
        <v>4557.4573789357419</v>
      </c>
      <c r="AJ6" s="13">
        <f>Y6*'[1]Inflation indexes'!I98</f>
        <v>4225.0494069778224</v>
      </c>
      <c r="AK6" s="13"/>
      <c r="AL6" s="5">
        <f>Z6*'[1]Inflation indexes'!I98</f>
        <v>3423.8757570249677</v>
      </c>
      <c r="AM6" s="12">
        <v>0.61627007899999997</v>
      </c>
      <c r="AN6" s="1">
        <v>2015</v>
      </c>
      <c r="AO6" s="16">
        <v>6691.6267211455997</v>
      </c>
      <c r="AP6" s="10">
        <v>5214.7103205006997</v>
      </c>
      <c r="AQ6" s="10">
        <v>3860.8882653144001</v>
      </c>
      <c r="AR6" s="10">
        <v>2778.5450676413998</v>
      </c>
      <c r="AS6" s="1"/>
      <c r="AT6" s="10">
        <v>4766.0691924898001</v>
      </c>
      <c r="AU6" s="10">
        <v>4737.3859540051999</v>
      </c>
      <c r="AV6" s="1"/>
      <c r="AW6" s="1"/>
      <c r="AX6" s="1">
        <v>2015</v>
      </c>
      <c r="AY6" s="2">
        <f>AO6*'[1]Inflation indexes'!I98</f>
        <v>6398.732864689493</v>
      </c>
      <c r="AZ6" s="2">
        <f>AU6*'[1]Inflation indexes'!I98</f>
        <v>4530.029611607185</v>
      </c>
      <c r="BA6" s="7">
        <f>AP6*'[1]Inflation indexes'!I98</f>
        <v>4986.4613939360352</v>
      </c>
      <c r="BB6" s="7">
        <f>AQ6*'[1]Inflation indexes'!I98</f>
        <v>3691.8964042172133</v>
      </c>
      <c r="BC6" s="7">
        <f>AR6*'[1]Inflation indexes'!I98</f>
        <v>2656.9275874512828</v>
      </c>
      <c r="BD6" s="7"/>
      <c r="BE6" s="7">
        <f>AT6*'[1]Inflation indexes'!I98</f>
        <v>4557.4573789357419</v>
      </c>
      <c r="BF6" s="10">
        <v>0.61627007899999997</v>
      </c>
      <c r="BG6" s="7">
        <f>Y6*'[1]Inflation indexes'!I98</f>
        <v>4225.0494069778224</v>
      </c>
      <c r="BH6" s="7"/>
      <c r="BI6" s="2">
        <f>Z6*'[1]Inflation indexes'!I98</f>
        <v>3423.8757570249677</v>
      </c>
    </row>
    <row r="7" spans="1:62">
      <c r="A7">
        <v>2015</v>
      </c>
      <c r="B7" s="9">
        <v>6984.1911310187998</v>
      </c>
      <c r="C7" s="10">
        <v>5044.4545635242002</v>
      </c>
      <c r="D7" s="10">
        <v>3737.3461291325002</v>
      </c>
      <c r="E7" s="10">
        <v>2684.2317987971001</v>
      </c>
      <c r="F7" s="1"/>
      <c r="G7" s="10">
        <v>4593.7583252001996</v>
      </c>
      <c r="H7" s="10">
        <v>4585.8402515722</v>
      </c>
      <c r="I7" s="1">
        <v>2015</v>
      </c>
      <c r="J7" s="9">
        <f>B7*'[1]Inflation indexes'!I99</f>
        <v>6562.1693476677301</v>
      </c>
      <c r="K7" s="7">
        <f>H7*'[1]Inflation indexes'!I99</f>
        <v>4308.7395186703916</v>
      </c>
      <c r="L7" s="7">
        <f>C7*'[1]Inflation indexes'!I99</f>
        <v>4739.6419272438152</v>
      </c>
      <c r="M7" s="7">
        <f>D7*'[1]Inflation indexes'!I99</f>
        <v>3511.515900716824</v>
      </c>
      <c r="N7" s="7">
        <f>E7*'[1]Inflation indexes'!I99</f>
        <v>2522.0363105286169</v>
      </c>
      <c r="O7" s="2"/>
      <c r="P7" s="7">
        <f>G7*'[1]Inflation indexes'!I99</f>
        <v>4316.179140393152</v>
      </c>
      <c r="Q7" s="10">
        <v>0.56919407070000005</v>
      </c>
      <c r="R7" s="15">
        <v>6984.1911310187998</v>
      </c>
      <c r="S7" s="12">
        <v>5044.4545635242002</v>
      </c>
      <c r="T7" s="12">
        <v>3737.3461291325002</v>
      </c>
      <c r="U7" s="12">
        <v>2684.2317987971001</v>
      </c>
      <c r="V7" s="4"/>
      <c r="W7" s="12">
        <v>4593.7583252001996</v>
      </c>
      <c r="X7" s="12">
        <v>4585.8402515722</v>
      </c>
      <c r="Y7" s="8">
        <v>4794.6354914133999</v>
      </c>
      <c r="Z7" s="8">
        <v>3459.061596388</v>
      </c>
      <c r="AA7" s="4"/>
      <c r="AB7" s="4">
        <v>2015</v>
      </c>
      <c r="AC7" s="5">
        <f>R7*'[1]Inflation indexes'!I99</f>
        <v>6562.1693476677301</v>
      </c>
      <c r="AD7" s="5">
        <f>X7*'[1]Inflation indexes'!I99</f>
        <v>4308.7395186703916</v>
      </c>
      <c r="AE7" s="13">
        <f>S7*'[1]Inflation indexes'!I99</f>
        <v>4739.6419272438152</v>
      </c>
      <c r="AF7" s="13">
        <f>T7*'[1]Inflation indexes'!I99</f>
        <v>3511.515900716824</v>
      </c>
      <c r="AG7" s="13">
        <f>U7*'[1]Inflation indexes'!I99</f>
        <v>2522.0363105286169</v>
      </c>
      <c r="AH7" s="13"/>
      <c r="AI7" s="13">
        <f>W7*'[1]Inflation indexes'!I99</f>
        <v>4316.179140393152</v>
      </c>
      <c r="AJ7" s="13">
        <f>Y7*'[1]Inflation indexes'!I99</f>
        <v>4504.9182453291778</v>
      </c>
      <c r="AK7" s="13"/>
      <c r="AL7" s="5">
        <f>Z7*'[1]Inflation indexes'!I99</f>
        <v>3250.0467919183066</v>
      </c>
      <c r="AM7" s="12">
        <v>0.56919407070000005</v>
      </c>
      <c r="AN7" s="1">
        <v>2015</v>
      </c>
      <c r="AO7" s="16">
        <v>6984.1911310187998</v>
      </c>
      <c r="AP7" s="10">
        <v>5044.4545635242002</v>
      </c>
      <c r="AQ7" s="10">
        <v>3737.3461291325002</v>
      </c>
      <c r="AR7" s="10">
        <v>2684.2317987971001</v>
      </c>
      <c r="AS7" s="1"/>
      <c r="AT7" s="10">
        <v>4593.7583252001996</v>
      </c>
      <c r="AU7" s="10">
        <v>4585.8402515722</v>
      </c>
      <c r="AV7" s="1"/>
      <c r="AW7" s="1"/>
      <c r="AX7" s="1">
        <v>2015</v>
      </c>
      <c r="AY7" s="2">
        <f>AO7*'[1]Inflation indexes'!I99</f>
        <v>6562.1693476677301</v>
      </c>
      <c r="AZ7" s="2">
        <f>AU7*'[1]Inflation indexes'!I99</f>
        <v>4308.7395186703916</v>
      </c>
      <c r="BA7" s="7">
        <f>AP7*'[1]Inflation indexes'!I99</f>
        <v>4739.6419272438152</v>
      </c>
      <c r="BB7" s="7">
        <f>AQ7*'[1]Inflation indexes'!I99</f>
        <v>3511.515900716824</v>
      </c>
      <c r="BC7" s="7">
        <f>AR7*'[1]Inflation indexes'!I99</f>
        <v>2522.0363105286169</v>
      </c>
      <c r="BD7" s="7"/>
      <c r="BE7" s="7">
        <f>AT7*'[1]Inflation indexes'!I99</f>
        <v>4316.179140393152</v>
      </c>
      <c r="BF7" s="10">
        <v>0.56919407070000005</v>
      </c>
      <c r="BG7" s="7">
        <f>Y7*'[1]Inflation indexes'!I99</f>
        <v>4504.9182453291778</v>
      </c>
      <c r="BH7" s="7"/>
      <c r="BI7" s="2">
        <f>Z7*'[1]Inflation indexes'!I99</f>
        <v>3250.0467919183066</v>
      </c>
    </row>
    <row r="8" spans="1:62">
      <c r="A8">
        <v>2015</v>
      </c>
      <c r="B8" s="9">
        <v>6967.8308273950997</v>
      </c>
      <c r="C8" s="10">
        <v>5434.6474990915003</v>
      </c>
      <c r="D8" s="10">
        <v>4015.1369735243002</v>
      </c>
      <c r="E8" s="10">
        <v>2881.0787738982999</v>
      </c>
      <c r="F8" s="1"/>
      <c r="G8" s="10">
        <v>4921.0504948559001</v>
      </c>
      <c r="H8" s="10">
        <v>4930.1857211781999</v>
      </c>
      <c r="I8" s="1">
        <v>2015</v>
      </c>
      <c r="J8" s="9">
        <f>B8*'[1]Inflation indexes'!I100</f>
        <v>6461.2951387552866</v>
      </c>
      <c r="K8" s="7">
        <f>H8*'[1]Inflation indexes'!I100</f>
        <v>4571.7793417379016</v>
      </c>
      <c r="L8" s="7">
        <f>C8*'[1]Inflation indexes'!I100</f>
        <v>5039.5686027090387</v>
      </c>
      <c r="M8" s="7">
        <f>D8*'[1]Inflation indexes'!I100</f>
        <v>3723.2512744813398</v>
      </c>
      <c r="N8" s="7">
        <f>E8*'[1]Inflation indexes'!I100</f>
        <v>2671.6349373711</v>
      </c>
      <c r="O8" s="2"/>
      <c r="P8" s="7">
        <f>G8*'[1]Inflation indexes'!I100</f>
        <v>4563.3082127897596</v>
      </c>
      <c r="Q8" s="10">
        <v>0.60850501270000001</v>
      </c>
      <c r="R8" s="15">
        <v>6967.8308273950997</v>
      </c>
      <c r="S8" s="12">
        <v>5434.6474990915003</v>
      </c>
      <c r="T8" s="12">
        <v>4015.1369735243002</v>
      </c>
      <c r="U8" s="12">
        <v>2881.0787738982999</v>
      </c>
      <c r="V8" s="4"/>
      <c r="W8" s="12">
        <v>4921.0504948559001</v>
      </c>
      <c r="X8" s="12">
        <v>4930.1857211781999</v>
      </c>
      <c r="Y8" s="8">
        <v>4825.8776003058001</v>
      </c>
      <c r="Z8" s="8">
        <v>3712.7303787349001</v>
      </c>
      <c r="AA8" s="4"/>
      <c r="AB8" s="4">
        <v>2015</v>
      </c>
      <c r="AC8" s="5">
        <f>R8*'[1]Inflation indexes'!I100</f>
        <v>6461.2951387552866</v>
      </c>
      <c r="AD8" s="5">
        <f>X8*'[1]Inflation indexes'!I100</f>
        <v>4571.7793417379016</v>
      </c>
      <c r="AE8" s="13">
        <f>S8*'[1]Inflation indexes'!I100</f>
        <v>5039.5686027090387</v>
      </c>
      <c r="AF8" s="13">
        <f>T8*'[1]Inflation indexes'!I100</f>
        <v>3723.2512744813398</v>
      </c>
      <c r="AG8" s="13">
        <f>U8*'[1]Inflation indexes'!I100</f>
        <v>2671.6349373711</v>
      </c>
      <c r="AH8" s="13"/>
      <c r="AI8" s="13">
        <f>W8*'[1]Inflation indexes'!I100</f>
        <v>4563.3082127897596</v>
      </c>
      <c r="AJ8" s="13">
        <f>Y8*'[1]Inflation indexes'!I100</f>
        <v>4475.0540378347505</v>
      </c>
      <c r="AK8" s="13"/>
      <c r="AL8" s="5">
        <f>Z8*'[1]Inflation indexes'!I100</f>
        <v>3442.8285275400563</v>
      </c>
      <c r="AM8" s="12">
        <v>0.60850501270000001</v>
      </c>
      <c r="AN8" s="1">
        <v>2015</v>
      </c>
      <c r="AO8" s="16">
        <v>6967.8308273950997</v>
      </c>
      <c r="AP8" s="10">
        <v>5434.6474990915003</v>
      </c>
      <c r="AQ8" s="10">
        <v>4015.1369735243002</v>
      </c>
      <c r="AR8" s="10">
        <v>2881.0787738982999</v>
      </c>
      <c r="AS8" s="1"/>
      <c r="AT8" s="10">
        <v>4921.0504948559001</v>
      </c>
      <c r="AU8" s="10">
        <v>4930.1857211781999</v>
      </c>
      <c r="AV8" s="1"/>
      <c r="AW8" s="1"/>
      <c r="AX8" s="1">
        <v>2015</v>
      </c>
      <c r="AY8" s="2">
        <f>AO8*'[1]Inflation indexes'!I100</f>
        <v>6461.2951387552866</v>
      </c>
      <c r="AZ8" s="2">
        <f>AU8*'[1]Inflation indexes'!I100</f>
        <v>4571.7793417379016</v>
      </c>
      <c r="BA8" s="7">
        <f>AP8*'[1]Inflation indexes'!I100</f>
        <v>5039.5686027090387</v>
      </c>
      <c r="BB8" s="7">
        <f>AQ8*'[1]Inflation indexes'!I100</f>
        <v>3723.2512744813398</v>
      </c>
      <c r="BC8" s="7">
        <f>AR8*'[1]Inflation indexes'!I100</f>
        <v>2671.6349373711</v>
      </c>
      <c r="BD8" s="7"/>
      <c r="BE8" s="7">
        <f>AT8*'[1]Inflation indexes'!I100</f>
        <v>4563.3082127897596</v>
      </c>
      <c r="BF8" s="10">
        <v>0.60850501270000001</v>
      </c>
      <c r="BG8" s="7">
        <f>Y8*'[1]Inflation indexes'!I100</f>
        <v>4475.0540378347505</v>
      </c>
      <c r="BH8" s="7"/>
      <c r="BI8" s="2">
        <f>Z8*'[1]Inflation indexes'!I100</f>
        <v>3442.8285275400563</v>
      </c>
    </row>
    <row r="9" spans="1:62">
      <c r="A9">
        <f t="shared" ref="A9:A72" si="0">A5+1</f>
        <v>2016</v>
      </c>
      <c r="B9" s="9">
        <v>6546.8359095505002</v>
      </c>
      <c r="C9" s="10">
        <v>4727.6434082229998</v>
      </c>
      <c r="D9" s="10">
        <v>3496.1966531489002</v>
      </c>
      <c r="E9" s="10">
        <v>2544.3077322792001</v>
      </c>
      <c r="F9" s="1"/>
      <c r="G9" s="10">
        <v>4266.3899042752</v>
      </c>
      <c r="H9" s="10">
        <v>4286.8787128250997</v>
      </c>
      <c r="I9" s="1">
        <f t="shared" ref="I9:I72" si="1">I5+1</f>
        <v>2016</v>
      </c>
      <c r="J9" s="9">
        <f>B9*'[1]Inflation indexes'!I101</f>
        <v>6070.8239897877856</v>
      </c>
      <c r="K9" s="7">
        <f>H9*'[1]Inflation indexes'!I101</f>
        <v>3975.185340015043</v>
      </c>
      <c r="L9" s="7">
        <f>C9*'[1]Inflation indexes'!I101</f>
        <v>4383.9026079657524</v>
      </c>
      <c r="M9" s="7">
        <f>D9*'[1]Inflation indexes'!I101</f>
        <v>3241.9927440046968</v>
      </c>
      <c r="N9" s="7">
        <f>E9*'[1]Inflation indexes'!I101</f>
        <v>2359.3144279040957</v>
      </c>
      <c r="O9" s="2"/>
      <c r="P9" s="7">
        <f>G9*'[1]Inflation indexes'!I101</f>
        <v>3956.1862460732737</v>
      </c>
      <c r="Q9" s="10">
        <v>0.56206087230000001</v>
      </c>
      <c r="R9" s="11">
        <v>6546.8359095505002</v>
      </c>
      <c r="S9" s="12">
        <v>4727.6434082229998</v>
      </c>
      <c r="T9" s="12">
        <v>3496.1966531489002</v>
      </c>
      <c r="U9" s="12">
        <v>2544.3077322792001</v>
      </c>
      <c r="V9" s="4"/>
      <c r="W9" s="12">
        <v>4266.3899042752</v>
      </c>
      <c r="X9" s="12">
        <v>4286.8787128250997</v>
      </c>
      <c r="Y9" s="8">
        <v>4621.7562189727996</v>
      </c>
      <c r="Z9" s="8">
        <v>3278.7470776793998</v>
      </c>
      <c r="AA9" s="4"/>
      <c r="AB9" s="4">
        <f t="shared" ref="AB9:AB72" si="2">AB5+1</f>
        <v>2016</v>
      </c>
      <c r="AC9" s="5">
        <f>R9*'[1]Inflation indexes'!I101</f>
        <v>6070.8239897877856</v>
      </c>
      <c r="AD9" s="5">
        <f>X9*'[1]Inflation indexes'!I101</f>
        <v>3975.185340015043</v>
      </c>
      <c r="AE9" s="13">
        <f>S9*'[1]Inflation indexes'!I101</f>
        <v>4383.9026079657524</v>
      </c>
      <c r="AF9" s="13">
        <f>T9*'[1]Inflation indexes'!I101</f>
        <v>3241.9927440046968</v>
      </c>
      <c r="AG9" s="13">
        <f>U9*'[1]Inflation indexes'!I101</f>
        <v>2359.3144279040957</v>
      </c>
      <c r="AH9" s="13"/>
      <c r="AI9" s="13">
        <f>W9*'[1]Inflation indexes'!I101</f>
        <v>3956.1862460732737</v>
      </c>
      <c r="AJ9" s="13">
        <f>Y9*'[1]Inflation indexes'!I101</f>
        <v>4285.7143384577957</v>
      </c>
      <c r="AK9" s="13"/>
      <c r="AL9" s="5">
        <f>Z9*'[1]Inflation indexes'!I101</f>
        <v>3040.3536442063255</v>
      </c>
      <c r="AM9" s="12">
        <v>0.56206087230000001</v>
      </c>
      <c r="AN9" s="1">
        <f t="shared" ref="AN9:AN72" si="3">AN5+1</f>
        <v>2016</v>
      </c>
      <c r="AO9" s="14">
        <v>6546.8359095505002</v>
      </c>
      <c r="AP9" s="10">
        <v>4727.6434082229998</v>
      </c>
      <c r="AQ9" s="10">
        <v>3496.1966531489002</v>
      </c>
      <c r="AR9" s="10">
        <v>2544.3077322792001</v>
      </c>
      <c r="AS9" s="1"/>
      <c r="AT9" s="10">
        <v>4266.3899042752</v>
      </c>
      <c r="AU9" s="10">
        <v>4286.8787128250997</v>
      </c>
      <c r="AV9" s="1"/>
      <c r="AW9" s="1"/>
      <c r="AX9" s="1">
        <f t="shared" ref="AX9:AX72" si="4">AX5+1</f>
        <v>2016</v>
      </c>
      <c r="AY9" s="2">
        <f>AO9*'[1]Inflation indexes'!I101</f>
        <v>6070.8239897877856</v>
      </c>
      <c r="AZ9" s="2">
        <f>AU9*'[1]Inflation indexes'!I101</f>
        <v>3975.185340015043</v>
      </c>
      <c r="BA9" s="7">
        <f>AP9*'[1]Inflation indexes'!I101</f>
        <v>4383.9026079657524</v>
      </c>
      <c r="BB9" s="7">
        <f>AQ9*'[1]Inflation indexes'!I101</f>
        <v>3241.9927440046968</v>
      </c>
      <c r="BC9" s="7">
        <f>AR9*'[1]Inflation indexes'!I101</f>
        <v>2359.3144279040957</v>
      </c>
      <c r="BD9" s="7"/>
      <c r="BE9" s="7">
        <f>AT9*'[1]Inflation indexes'!I101</f>
        <v>3956.1862460732737</v>
      </c>
      <c r="BF9" s="10">
        <v>0.56206087230000001</v>
      </c>
      <c r="BG9" s="7">
        <f>Y9*'[1]Inflation indexes'!I101</f>
        <v>4285.7143384577957</v>
      </c>
      <c r="BH9" s="7"/>
      <c r="BI9" s="2">
        <f>Z9*'[1]Inflation indexes'!I101</f>
        <v>3040.3536442063255</v>
      </c>
    </row>
    <row r="10" spans="1:62">
      <c r="A10">
        <f t="shared" si="0"/>
        <v>2016</v>
      </c>
      <c r="B10" s="9">
        <v>6356.2046503346</v>
      </c>
      <c r="C10" s="10">
        <v>4861.7122404907996</v>
      </c>
      <c r="D10" s="10">
        <v>3598.8016534261001</v>
      </c>
      <c r="E10" s="10">
        <v>2601.9307105674002</v>
      </c>
      <c r="F10" s="1"/>
      <c r="G10" s="10">
        <v>4367.3042599101</v>
      </c>
      <c r="H10" s="10">
        <v>4397.7224686486998</v>
      </c>
      <c r="I10" s="1">
        <f t="shared" si="1"/>
        <v>2016</v>
      </c>
      <c r="J10" s="9">
        <f>B10*'[1]Inflation indexes'!I102</f>
        <v>5894.3950141865662</v>
      </c>
      <c r="K10" s="7">
        <f>H10*'[1]Inflation indexes'!I102</f>
        <v>4078.2062282425986</v>
      </c>
      <c r="L10" s="7">
        <f>C10*'[1]Inflation indexes'!I102</f>
        <v>4508.4848533393633</v>
      </c>
      <c r="M10" s="7">
        <f>D10*'[1]Inflation indexes'!I102</f>
        <v>3337.3309529743515</v>
      </c>
      <c r="N10" s="7">
        <f>E10*'[1]Inflation indexes'!I102</f>
        <v>2412.8876037400778</v>
      </c>
      <c r="O10" s="2"/>
      <c r="P10" s="7">
        <f>G10*'[1]Inflation indexes'!I102</f>
        <v>4049.998052484782</v>
      </c>
      <c r="Q10" s="10">
        <v>0.59490190600000004</v>
      </c>
      <c r="R10" s="15">
        <v>6356.2046503346</v>
      </c>
      <c r="S10" s="12">
        <v>4861.7122404907996</v>
      </c>
      <c r="T10" s="12">
        <v>3598.8016534261001</v>
      </c>
      <c r="U10" s="12">
        <v>2601.9307105674002</v>
      </c>
      <c r="V10" s="4"/>
      <c r="W10" s="12">
        <v>4367.3042599101</v>
      </c>
      <c r="X10" s="12">
        <v>4397.7224686486998</v>
      </c>
      <c r="Y10" s="8">
        <v>4266.5013179803</v>
      </c>
      <c r="Z10" s="8">
        <v>3353.0034929991998</v>
      </c>
      <c r="AA10" s="4"/>
      <c r="AB10" s="4">
        <f t="shared" si="2"/>
        <v>2016</v>
      </c>
      <c r="AC10" s="5">
        <f>R10*'[1]Inflation indexes'!I102</f>
        <v>5894.3950141865662</v>
      </c>
      <c r="AD10" s="5">
        <f>X10*'[1]Inflation indexes'!I102</f>
        <v>4078.2062282425986</v>
      </c>
      <c r="AE10" s="13">
        <f>S10*'[1]Inflation indexes'!I102</f>
        <v>4508.4848533393633</v>
      </c>
      <c r="AF10" s="13">
        <f>T10*'[1]Inflation indexes'!I102</f>
        <v>3337.3309529743515</v>
      </c>
      <c r="AG10" s="13">
        <f>U10*'[1]Inflation indexes'!I102</f>
        <v>2412.8876037400778</v>
      </c>
      <c r="AH10" s="13"/>
      <c r="AI10" s="13">
        <f>W10*'[1]Inflation indexes'!I102</f>
        <v>4049.998052484782</v>
      </c>
      <c r="AJ10" s="13">
        <f>Y10*'[1]Inflation indexes'!I102</f>
        <v>3956.5189417555398</v>
      </c>
      <c r="AK10" s="13"/>
      <c r="AL10" s="5">
        <f>Z10*'[1]Inflation indexes'!I102</f>
        <v>3109.391241933065</v>
      </c>
      <c r="AM10" s="12">
        <v>0.59490190600000004</v>
      </c>
      <c r="AN10" s="1">
        <f t="shared" si="3"/>
        <v>2016</v>
      </c>
      <c r="AO10" s="16">
        <v>6356.2046503346</v>
      </c>
      <c r="AP10" s="10">
        <v>4861.7122404907996</v>
      </c>
      <c r="AQ10" s="10">
        <v>3598.8016534261001</v>
      </c>
      <c r="AR10" s="10">
        <v>2601.9307105674002</v>
      </c>
      <c r="AS10" s="1"/>
      <c r="AT10" s="10">
        <v>4367.3042599101</v>
      </c>
      <c r="AU10" s="10">
        <v>4397.7224686486998</v>
      </c>
      <c r="AV10" s="1"/>
      <c r="AW10" s="1"/>
      <c r="AX10" s="1">
        <f t="shared" si="4"/>
        <v>2016</v>
      </c>
      <c r="AY10" s="2">
        <f>AO10*'[1]Inflation indexes'!I102</f>
        <v>5894.3950141865662</v>
      </c>
      <c r="AZ10" s="2">
        <f>AU10*'[1]Inflation indexes'!I102</f>
        <v>4078.2062282425986</v>
      </c>
      <c r="BA10" s="7">
        <f>AP10*'[1]Inflation indexes'!I102</f>
        <v>4508.4848533393633</v>
      </c>
      <c r="BB10" s="7">
        <f>AQ10*'[1]Inflation indexes'!I102</f>
        <v>3337.3309529743515</v>
      </c>
      <c r="BC10" s="7">
        <f>AR10*'[1]Inflation indexes'!I102</f>
        <v>2412.8876037400778</v>
      </c>
      <c r="BD10" s="7"/>
      <c r="BE10" s="7">
        <f>AT10*'[1]Inflation indexes'!I102</f>
        <v>4049.998052484782</v>
      </c>
      <c r="BF10" s="10">
        <v>0.59490190600000004</v>
      </c>
      <c r="BG10" s="7">
        <f>Y10*'[1]Inflation indexes'!I102</f>
        <v>3956.5189417555398</v>
      </c>
      <c r="BH10" s="7"/>
      <c r="BI10" s="2">
        <f>Z10*'[1]Inflation indexes'!I102</f>
        <v>3109.391241933065</v>
      </c>
    </row>
    <row r="11" spans="1:62">
      <c r="A11">
        <f t="shared" si="0"/>
        <v>2016</v>
      </c>
      <c r="B11" s="9">
        <v>6421.7509021330998</v>
      </c>
      <c r="C11" s="10">
        <v>4628.0277806001004</v>
      </c>
      <c r="D11" s="10">
        <v>3430.1785034620002</v>
      </c>
      <c r="E11" s="10">
        <v>2468.6425136179</v>
      </c>
      <c r="F11" s="1"/>
      <c r="G11" s="10">
        <v>4139.7137256205997</v>
      </c>
      <c r="H11" s="10">
        <v>4182.7451476908</v>
      </c>
      <c r="I11" s="1">
        <f t="shared" si="1"/>
        <v>2016</v>
      </c>
      <c r="J11" s="9">
        <f>B11*'[1]Inflation indexes'!I103</f>
        <v>5954.937241266558</v>
      </c>
      <c r="K11" s="7">
        <f>H11*'[1]Inflation indexes'!I103</f>
        <v>3878.6905986087531</v>
      </c>
      <c r="L11" s="7">
        <f>C11*'[1]Inflation indexes'!I103</f>
        <v>4291.6044867385517</v>
      </c>
      <c r="M11" s="7">
        <f>D11*'[1]Inflation indexes'!I103</f>
        <v>3180.8299676763895</v>
      </c>
      <c r="N11" s="7">
        <f>E11*'[1]Inflation indexes'!I103</f>
        <v>2289.190512642595</v>
      </c>
      <c r="O11" s="2"/>
      <c r="P11" s="7">
        <f>G11*'[1]Inflation indexes'!I103</f>
        <v>3838.7872417617323</v>
      </c>
      <c r="Q11" s="10">
        <v>0.55436974429999997</v>
      </c>
      <c r="R11" s="15">
        <v>6421.7509021330998</v>
      </c>
      <c r="S11" s="12">
        <v>4628.0277806001004</v>
      </c>
      <c r="T11" s="12">
        <v>3430.1785034620002</v>
      </c>
      <c r="U11" s="12">
        <v>2468.6425136179</v>
      </c>
      <c r="V11" s="4"/>
      <c r="W11" s="12">
        <v>4139.7137256205997</v>
      </c>
      <c r="X11" s="12">
        <v>4182.7451476908</v>
      </c>
      <c r="Y11" s="8">
        <v>4529.0769835991996</v>
      </c>
      <c r="Z11" s="8">
        <v>3181.2403526004</v>
      </c>
      <c r="AA11" s="4"/>
      <c r="AB11" s="4">
        <f t="shared" si="2"/>
        <v>2016</v>
      </c>
      <c r="AC11" s="5">
        <f>R11*'[1]Inflation indexes'!I103</f>
        <v>5954.937241266558</v>
      </c>
      <c r="AD11" s="5">
        <f>X11*'[1]Inflation indexes'!I103</f>
        <v>3878.6905986087531</v>
      </c>
      <c r="AE11" s="13">
        <f>S11*'[1]Inflation indexes'!I103</f>
        <v>4291.6044867385517</v>
      </c>
      <c r="AF11" s="13">
        <f>T11*'[1]Inflation indexes'!I103</f>
        <v>3180.8299676763895</v>
      </c>
      <c r="AG11" s="13">
        <f>U11*'[1]Inflation indexes'!I103</f>
        <v>2289.190512642595</v>
      </c>
      <c r="AH11" s="13"/>
      <c r="AI11" s="13">
        <f>W11*'[1]Inflation indexes'!I103</f>
        <v>3838.7872417617323</v>
      </c>
      <c r="AJ11" s="13">
        <f>Y11*'[1]Inflation indexes'!I103</f>
        <v>4199.8466787678399</v>
      </c>
      <c r="AK11" s="13"/>
      <c r="AL11" s="5">
        <f>Z11*'[1]Inflation indexes'!I103</f>
        <v>2949.9877740239754</v>
      </c>
      <c r="AM11" s="12">
        <v>0.55436974429999997</v>
      </c>
      <c r="AN11" s="1">
        <f t="shared" si="3"/>
        <v>2016</v>
      </c>
      <c r="AO11" s="16">
        <v>6421.7509021330998</v>
      </c>
      <c r="AP11" s="10">
        <v>4628.0277806001004</v>
      </c>
      <c r="AQ11" s="10">
        <v>3430.1785034620002</v>
      </c>
      <c r="AR11" s="10">
        <v>2468.6425136179</v>
      </c>
      <c r="AS11" s="1"/>
      <c r="AT11" s="10">
        <v>4139.7137256205997</v>
      </c>
      <c r="AU11" s="10">
        <v>4182.7451476908</v>
      </c>
      <c r="AV11" s="1"/>
      <c r="AW11" s="1"/>
      <c r="AX11" s="1">
        <f t="shared" si="4"/>
        <v>2016</v>
      </c>
      <c r="AY11" s="2">
        <f>AO11*'[1]Inflation indexes'!I103</f>
        <v>5954.937241266558</v>
      </c>
      <c r="AZ11" s="2">
        <f>AU11*'[1]Inflation indexes'!I103</f>
        <v>3878.6905986087531</v>
      </c>
      <c r="BA11" s="7">
        <f>AP11*'[1]Inflation indexes'!I103</f>
        <v>4291.6044867385517</v>
      </c>
      <c r="BB11" s="7">
        <f>AQ11*'[1]Inflation indexes'!I103</f>
        <v>3180.8299676763895</v>
      </c>
      <c r="BC11" s="7">
        <f>AR11*'[1]Inflation indexes'!I103</f>
        <v>2289.190512642595</v>
      </c>
      <c r="BD11" s="7"/>
      <c r="BE11" s="7">
        <f>AT11*'[1]Inflation indexes'!I103</f>
        <v>3838.7872417617323</v>
      </c>
      <c r="BF11" s="10">
        <v>0.55436974429999997</v>
      </c>
      <c r="BG11" s="7">
        <f>Y11*'[1]Inflation indexes'!I103</f>
        <v>4199.8466787678399</v>
      </c>
      <c r="BH11" s="7"/>
      <c r="BI11" s="2">
        <f>Z11*'[1]Inflation indexes'!I103</f>
        <v>2949.9877740239754</v>
      </c>
    </row>
    <row r="12" spans="1:62">
      <c r="A12">
        <f t="shared" si="0"/>
        <v>2016</v>
      </c>
      <c r="B12" s="9">
        <v>6485.7556979743003</v>
      </c>
      <c r="C12" s="10">
        <v>5046.8007201569999</v>
      </c>
      <c r="D12" s="10">
        <v>3761.3002649366999</v>
      </c>
      <c r="E12" s="10">
        <v>2678.5317426017</v>
      </c>
      <c r="F12" s="10">
        <v>2678.5317426017</v>
      </c>
      <c r="G12" s="10">
        <v>4495.3956691031999</v>
      </c>
      <c r="H12" s="10">
        <v>4556.8281024780999</v>
      </c>
      <c r="I12" s="1">
        <f t="shared" si="1"/>
        <v>2016</v>
      </c>
      <c r="J12" s="9">
        <f>B12*'[1]Inflation indexes'!I104</f>
        <v>6014.2894471310792</v>
      </c>
      <c r="K12" s="7">
        <f>H12*'[1]Inflation indexes'!I104</f>
        <v>4225.5805561230336</v>
      </c>
      <c r="L12" s="7">
        <f>C12*'[1]Inflation indexes'!I104</f>
        <v>4679.9358049354096</v>
      </c>
      <c r="M12" s="7">
        <f>D12*'[1]Inflation indexes'!I104</f>
        <v>3487.8816816929334</v>
      </c>
      <c r="N12" s="7">
        <f>E12*'[1]Inflation indexes'!I104</f>
        <v>2483.8223860893349</v>
      </c>
      <c r="O12" s="7">
        <f>F12*'[1]Inflation indexes'!I104</f>
        <v>2483.8223860893349</v>
      </c>
      <c r="P12" s="7">
        <f>G12*'[1]Inflation indexes'!I104</f>
        <v>4168.6138042187577</v>
      </c>
      <c r="Q12" s="10">
        <v>0.59605665760000004</v>
      </c>
      <c r="R12" s="15">
        <v>6485.7556979743003</v>
      </c>
      <c r="S12" s="12">
        <v>5046.8007201569999</v>
      </c>
      <c r="T12" s="12">
        <v>3761.3002649366999</v>
      </c>
      <c r="U12" s="12">
        <v>2678.5317426017</v>
      </c>
      <c r="V12" s="12">
        <v>2678.5317426017</v>
      </c>
      <c r="W12" s="12">
        <v>4495.3956691031999</v>
      </c>
      <c r="X12" s="12">
        <v>4556.8281024780999</v>
      </c>
      <c r="Y12" s="8">
        <v>4609.4747707868</v>
      </c>
      <c r="Z12" s="8">
        <v>3451.7161631465001</v>
      </c>
      <c r="AA12" s="4"/>
      <c r="AB12" s="4">
        <f t="shared" si="2"/>
        <v>2016</v>
      </c>
      <c r="AC12" s="5">
        <f>R12*'[1]Inflation indexes'!I104</f>
        <v>6014.2894471310792</v>
      </c>
      <c r="AD12" s="5">
        <f>X12*'[1]Inflation indexes'!I104</f>
        <v>4225.5805561230336</v>
      </c>
      <c r="AE12" s="13">
        <f>S12*'[1]Inflation indexes'!I104</f>
        <v>4679.9358049354096</v>
      </c>
      <c r="AF12" s="13">
        <f>T12*'[1]Inflation indexes'!I104</f>
        <v>3487.8816816929334</v>
      </c>
      <c r="AG12" s="13">
        <f>U12*'[1]Inflation indexes'!I104</f>
        <v>2483.8223860893349</v>
      </c>
      <c r="AH12" s="13">
        <f>V12*'[1]Inflation indexes'!I104</f>
        <v>2483.8223860893349</v>
      </c>
      <c r="AI12" s="13">
        <f>W12*'[1]Inflation indexes'!I104</f>
        <v>4168.6138042187577</v>
      </c>
      <c r="AJ12" s="13">
        <f>Y12*'[1]Inflation indexes'!I104</f>
        <v>4274.4002028042241</v>
      </c>
      <c r="AK12" s="13"/>
      <c r="AL12" s="5">
        <f>Z12*'[1]Inflation indexes'!I104</f>
        <v>3200.802043929536</v>
      </c>
      <c r="AM12" s="12">
        <v>0.59605665760000004</v>
      </c>
      <c r="AN12" s="1">
        <f t="shared" si="3"/>
        <v>2016</v>
      </c>
      <c r="AO12" s="16">
        <v>6485.7556979743003</v>
      </c>
      <c r="AP12" s="10">
        <v>5046.8007201569999</v>
      </c>
      <c r="AQ12" s="10">
        <v>3761.3002649366999</v>
      </c>
      <c r="AR12" s="10">
        <v>2678.5317426017</v>
      </c>
      <c r="AS12" s="10">
        <v>2678.5317426017</v>
      </c>
      <c r="AT12" s="10">
        <v>4495.3956691031999</v>
      </c>
      <c r="AU12" s="10">
        <v>4556.8281024780999</v>
      </c>
      <c r="AV12" s="1"/>
      <c r="AW12" s="1"/>
      <c r="AX12" s="1">
        <f t="shared" si="4"/>
        <v>2016</v>
      </c>
      <c r="AY12" s="2">
        <f>AO12*'[1]Inflation indexes'!I104</f>
        <v>6014.2894471310792</v>
      </c>
      <c r="AZ12" s="2">
        <f>AU12*'[1]Inflation indexes'!I104</f>
        <v>4225.5805561230336</v>
      </c>
      <c r="BA12" s="7">
        <f>AP12*'[1]Inflation indexes'!I104</f>
        <v>4679.9358049354096</v>
      </c>
      <c r="BB12" s="7">
        <f>AQ12*'[1]Inflation indexes'!I104</f>
        <v>3487.8816816929334</v>
      </c>
      <c r="BC12" s="7">
        <f>AR12*'[1]Inflation indexes'!I104</f>
        <v>2483.8223860893349</v>
      </c>
      <c r="BD12" s="7">
        <f>AS12*'[1]Inflation indexes'!I104</f>
        <v>2483.8223860893349</v>
      </c>
      <c r="BE12" s="7">
        <f>AT12*'[1]Inflation indexes'!I104</f>
        <v>4168.6138042187577</v>
      </c>
      <c r="BF12" s="10">
        <v>0.59605665760000004</v>
      </c>
      <c r="BG12" s="7">
        <f>Y12*'[1]Inflation indexes'!I104</f>
        <v>4274.4002028042241</v>
      </c>
      <c r="BH12" s="7"/>
      <c r="BI12" s="2">
        <f>Z12*'[1]Inflation indexes'!I104</f>
        <v>3200.802043929536</v>
      </c>
    </row>
    <row r="13" spans="1:62">
      <c r="A13">
        <f t="shared" si="0"/>
        <v>2017</v>
      </c>
      <c r="B13" s="9">
        <v>6583.2437564605998</v>
      </c>
      <c r="C13" s="10">
        <v>4821.3669305716003</v>
      </c>
      <c r="D13" s="10">
        <v>3564.5012114978999</v>
      </c>
      <c r="E13" s="10">
        <v>2552.0303250161001</v>
      </c>
      <c r="F13" s="10">
        <v>2552.6812195698999</v>
      </c>
      <c r="G13" s="10">
        <v>4270.7495029553002</v>
      </c>
      <c r="H13" s="10">
        <v>4336.963058417</v>
      </c>
      <c r="I13" s="1">
        <f t="shared" si="1"/>
        <v>2017</v>
      </c>
      <c r="J13" s="9">
        <f>B13*'[1]Inflation indexes'!I105</f>
        <v>6104.2779469763664</v>
      </c>
      <c r="K13" s="7">
        <f>H13*'[1]Inflation indexes'!I105</f>
        <v>4021.4260528277177</v>
      </c>
      <c r="L13" s="7">
        <f>C13*'[1]Inflation indexes'!I105</f>
        <v>4470.5869807246136</v>
      </c>
      <c r="M13" s="7">
        <f>D13*'[1]Inflation indexes'!I105</f>
        <v>3305.1648916939803</v>
      </c>
      <c r="N13" s="7">
        <f>E13*'[1]Inflation indexes'!I105</f>
        <v>2366.3566183042553</v>
      </c>
      <c r="O13" s="7">
        <f>F13*'[1]Inflation indexes'!I105</f>
        <v>2366.9601568359508</v>
      </c>
      <c r="P13" s="7">
        <f>G13*'[1]Inflation indexes'!I105</f>
        <v>3960.0298838040362</v>
      </c>
      <c r="Q13" s="10">
        <v>0.55868259460000003</v>
      </c>
      <c r="R13" s="11">
        <v>6583.2437564605998</v>
      </c>
      <c r="S13" s="12">
        <v>4821.3669305716003</v>
      </c>
      <c r="T13" s="12">
        <v>3564.5012114978999</v>
      </c>
      <c r="U13" s="12">
        <v>2552.0303250161001</v>
      </c>
      <c r="V13" s="12">
        <v>2552.6812195698999</v>
      </c>
      <c r="W13" s="12">
        <v>4270.7495029553002</v>
      </c>
      <c r="X13" s="12">
        <v>4336.963058417</v>
      </c>
      <c r="Y13" s="8">
        <v>4683.4347539946002</v>
      </c>
      <c r="Z13" s="8">
        <v>3289.5376540849002</v>
      </c>
      <c r="AA13" s="4"/>
      <c r="AB13" s="4">
        <f t="shared" si="2"/>
        <v>2017</v>
      </c>
      <c r="AC13" s="5">
        <f>R13*'[1]Inflation indexes'!I105</f>
        <v>6104.2779469763664</v>
      </c>
      <c r="AD13" s="5">
        <f>X13*'[1]Inflation indexes'!I105</f>
        <v>4021.4260528277177</v>
      </c>
      <c r="AE13" s="13">
        <f>S13*'[1]Inflation indexes'!I105</f>
        <v>4470.5869807246136</v>
      </c>
      <c r="AF13" s="13">
        <f>T13*'[1]Inflation indexes'!I105</f>
        <v>3305.1648916939803</v>
      </c>
      <c r="AG13" s="13">
        <f>U13*'[1]Inflation indexes'!I105</f>
        <v>2366.3566183042553</v>
      </c>
      <c r="AH13" s="13">
        <f>V13*'[1]Inflation indexes'!I105</f>
        <v>2366.9601568359508</v>
      </c>
      <c r="AI13" s="13">
        <f>W13*'[1]Inflation indexes'!I105</f>
        <v>3960.0298838040362</v>
      </c>
      <c r="AJ13" s="13">
        <f>Y13*'[1]Inflation indexes'!I105</f>
        <v>4342.6900996724507</v>
      </c>
      <c r="AK13" s="13"/>
      <c r="AL13" s="5">
        <f>Z13*'[1]Inflation indexes'!I105</f>
        <v>3050.2063876751736</v>
      </c>
      <c r="AM13" s="12">
        <v>0.55868259460000003</v>
      </c>
      <c r="AN13" s="1">
        <f t="shared" si="3"/>
        <v>2017</v>
      </c>
      <c r="AO13" s="14">
        <v>6583.2437564605998</v>
      </c>
      <c r="AP13" s="10">
        <v>4821.3669305716003</v>
      </c>
      <c r="AQ13" s="10">
        <v>3564.5012114978999</v>
      </c>
      <c r="AR13" s="10">
        <v>2552.0303250161001</v>
      </c>
      <c r="AS13" s="10">
        <v>2552.6812195698999</v>
      </c>
      <c r="AT13" s="10">
        <v>4270.7495029553002</v>
      </c>
      <c r="AU13" s="10">
        <v>4336.963058417</v>
      </c>
      <c r="AV13" s="1"/>
      <c r="AW13" s="1"/>
      <c r="AX13" s="1">
        <f t="shared" si="4"/>
        <v>2017</v>
      </c>
      <c r="AY13" s="2">
        <f>AO13*'[1]Inflation indexes'!I105</f>
        <v>6104.2779469763664</v>
      </c>
      <c r="AZ13" s="2">
        <f>AU13*'[1]Inflation indexes'!I105</f>
        <v>4021.4260528277177</v>
      </c>
      <c r="BA13" s="7">
        <f>AP13*'[1]Inflation indexes'!I105</f>
        <v>4470.5869807246136</v>
      </c>
      <c r="BB13" s="7">
        <f>AQ13*'[1]Inflation indexes'!I105</f>
        <v>3305.1648916939803</v>
      </c>
      <c r="BC13" s="7">
        <f>AR13*'[1]Inflation indexes'!I105</f>
        <v>2366.3566183042553</v>
      </c>
      <c r="BD13" s="7">
        <f>AS13*'[1]Inflation indexes'!I105</f>
        <v>2366.9601568359508</v>
      </c>
      <c r="BE13" s="7">
        <f>AT13*'[1]Inflation indexes'!I105</f>
        <v>3960.0298838040362</v>
      </c>
      <c r="BF13" s="10">
        <v>0.55868259460000003</v>
      </c>
      <c r="BG13" s="7">
        <f>Y13*'[1]Inflation indexes'!I105</f>
        <v>4342.6900996724507</v>
      </c>
      <c r="BH13" s="7"/>
      <c r="BI13" s="2">
        <f>Z13*'[1]Inflation indexes'!I105</f>
        <v>3050.2063876751736</v>
      </c>
    </row>
    <row r="14" spans="1:62">
      <c r="A14">
        <f t="shared" si="0"/>
        <v>2017</v>
      </c>
      <c r="B14" s="9">
        <v>6550.8123021846995</v>
      </c>
      <c r="C14" s="10">
        <v>5145.9408620227996</v>
      </c>
      <c r="D14" s="10">
        <v>3771.1794558253</v>
      </c>
      <c r="E14" s="10">
        <v>2704.2850023113001</v>
      </c>
      <c r="F14" s="10">
        <v>2704.9587994963999</v>
      </c>
      <c r="G14" s="10">
        <v>4534.8123997727998</v>
      </c>
      <c r="H14" s="10">
        <v>4616.6235792886</v>
      </c>
      <c r="I14" s="1">
        <f t="shared" si="1"/>
        <v>2017</v>
      </c>
      <c r="J14" s="9">
        <f>B14*'[1]Inflation indexes'!I106</f>
        <v>6074.4923956728508</v>
      </c>
      <c r="K14" s="7">
        <f>H14*'[1]Inflation indexes'!I106</f>
        <v>4280.9415889873699</v>
      </c>
      <c r="L14" s="7">
        <f>C14*'[1]Inflation indexes'!I106</f>
        <v>4771.7713762787562</v>
      </c>
      <c r="M14" s="7">
        <f>D14*'[1]Inflation indexes'!I106</f>
        <v>3496.9710427344457</v>
      </c>
      <c r="N14" s="7">
        <f>E14*'[1]Inflation indexes'!I106</f>
        <v>2507.6521696085938</v>
      </c>
      <c r="O14" s="7">
        <f>F14*'[1]Inflation indexes'!I106</f>
        <v>2508.2769739364098</v>
      </c>
      <c r="P14" s="7">
        <f>G14*'[1]Inflation indexes'!I106</f>
        <v>4205.0790295176048</v>
      </c>
      <c r="Q14" s="10">
        <v>0.59797701759999999</v>
      </c>
      <c r="R14" s="15">
        <v>6550.8123021846995</v>
      </c>
      <c r="S14" s="12">
        <v>5145.9408620227996</v>
      </c>
      <c r="T14" s="12">
        <v>3771.1794558253</v>
      </c>
      <c r="U14" s="12">
        <v>2704.2850023113001</v>
      </c>
      <c r="V14" s="12">
        <v>2704.9587994963999</v>
      </c>
      <c r="W14" s="12">
        <v>4534.8123997727998</v>
      </c>
      <c r="X14" s="12">
        <v>4616.6235792886</v>
      </c>
      <c r="Y14" s="8">
        <v>4393.4290076568004</v>
      </c>
      <c r="Z14" s="8">
        <v>3485.7716488354999</v>
      </c>
      <c r="AA14" s="4"/>
      <c r="AB14" s="4">
        <f t="shared" si="2"/>
        <v>2017</v>
      </c>
      <c r="AC14" s="5">
        <f>R14*'[1]Inflation indexes'!I106</f>
        <v>6074.4923956728508</v>
      </c>
      <c r="AD14" s="5">
        <f>X14*'[1]Inflation indexes'!I106</f>
        <v>4280.9415889873699</v>
      </c>
      <c r="AE14" s="13">
        <f>S14*'[1]Inflation indexes'!I106</f>
        <v>4771.7713762787562</v>
      </c>
      <c r="AF14" s="13">
        <f>T14*'[1]Inflation indexes'!I106</f>
        <v>3496.9710427344457</v>
      </c>
      <c r="AG14" s="13">
        <f>U14*'[1]Inflation indexes'!I106</f>
        <v>2507.6521696085938</v>
      </c>
      <c r="AH14" s="13">
        <f>V14*'[1]Inflation indexes'!I106</f>
        <v>2508.2769739364098</v>
      </c>
      <c r="AI14" s="13">
        <f>W14*'[1]Inflation indexes'!I106</f>
        <v>4205.0790295176048</v>
      </c>
      <c r="AJ14" s="13">
        <f>Y14*'[1]Inflation indexes'!I106</f>
        <v>4073.9758470929382</v>
      </c>
      <c r="AK14" s="13"/>
      <c r="AL14" s="5">
        <f>Z14*'[1]Inflation indexes'!I106</f>
        <v>3232.3156880623219</v>
      </c>
      <c r="AM14" s="12">
        <v>0.59797701759999999</v>
      </c>
      <c r="AN14" s="1">
        <f t="shared" si="3"/>
        <v>2017</v>
      </c>
      <c r="AO14" s="16">
        <v>6550.8123021846995</v>
      </c>
      <c r="AP14" s="10">
        <v>5145.9408620227996</v>
      </c>
      <c r="AQ14" s="10">
        <v>3771.1794558253</v>
      </c>
      <c r="AR14" s="10">
        <v>2704.2850023113001</v>
      </c>
      <c r="AS14" s="10">
        <v>2704.9587994963999</v>
      </c>
      <c r="AT14" s="10">
        <v>4534.8123997727998</v>
      </c>
      <c r="AU14" s="10">
        <v>4616.6235792886</v>
      </c>
      <c r="AV14" s="1"/>
      <c r="AW14" s="1"/>
      <c r="AX14" s="1">
        <f t="shared" si="4"/>
        <v>2017</v>
      </c>
      <c r="AY14" s="2">
        <f>AO14*'[1]Inflation indexes'!I106</f>
        <v>6074.4923956728508</v>
      </c>
      <c r="AZ14" s="2">
        <f>AU14*'[1]Inflation indexes'!I106</f>
        <v>4280.9415889873699</v>
      </c>
      <c r="BA14" s="7">
        <f>AP14*'[1]Inflation indexes'!I106</f>
        <v>4771.7713762787562</v>
      </c>
      <c r="BB14" s="7">
        <f>AQ14*'[1]Inflation indexes'!I106</f>
        <v>3496.9710427344457</v>
      </c>
      <c r="BC14" s="7">
        <f>AR14*'[1]Inflation indexes'!I106</f>
        <v>2507.6521696085938</v>
      </c>
      <c r="BD14" s="7">
        <f>AS14*'[1]Inflation indexes'!I106</f>
        <v>2508.2769739364098</v>
      </c>
      <c r="BE14" s="7">
        <f>AT14*'[1]Inflation indexes'!I106</f>
        <v>4205.0790295176048</v>
      </c>
      <c r="BF14" s="10">
        <v>0.59797701759999999</v>
      </c>
      <c r="BG14" s="7">
        <f>Y14*'[1]Inflation indexes'!I106</f>
        <v>4073.9758470929382</v>
      </c>
      <c r="BH14" s="7"/>
      <c r="BI14" s="2">
        <f>Z14*'[1]Inflation indexes'!I106</f>
        <v>3232.3156880623219</v>
      </c>
    </row>
    <row r="15" spans="1:62">
      <c r="A15">
        <f t="shared" si="0"/>
        <v>2017</v>
      </c>
      <c r="B15" s="9">
        <v>6730.5417200480997</v>
      </c>
      <c r="C15" s="10">
        <v>4931.9339328955002</v>
      </c>
      <c r="D15" s="10">
        <v>3582.2632713173002</v>
      </c>
      <c r="E15" s="10">
        <v>2590.5834727157999</v>
      </c>
      <c r="F15" s="10">
        <v>2591.2154905077</v>
      </c>
      <c r="G15" s="10">
        <v>4329.2567920907004</v>
      </c>
      <c r="H15" s="10">
        <v>4411.0383157001997</v>
      </c>
      <c r="I15" s="1">
        <f t="shared" si="1"/>
        <v>2017</v>
      </c>
      <c r="J15" s="9">
        <f>B15*'[1]Inflation indexes'!I107</f>
        <v>6241.6208725756424</v>
      </c>
      <c r="K15" s="7">
        <f>H15*'[1]Inflation indexes'!I107</f>
        <v>4090.611122578186</v>
      </c>
      <c r="L15" s="7">
        <f>C15*'[1]Inflation indexes'!I107</f>
        <v>4573.6677756608033</v>
      </c>
      <c r="M15" s="7">
        <f>D15*'[1]Inflation indexes'!I107</f>
        <v>3322.040057892305</v>
      </c>
      <c r="N15" s="7">
        <f>E15*'[1]Inflation indexes'!I107</f>
        <v>2402.3979863743975</v>
      </c>
      <c r="O15" s="7">
        <f>F15*'[1]Inflation indexes'!I107</f>
        <v>2402.9840930513701</v>
      </c>
      <c r="P15" s="7">
        <f>G15*'[1]Inflation indexes'!I107</f>
        <v>4014.7703825629169</v>
      </c>
      <c r="Q15" s="10">
        <v>0.55245649450000001</v>
      </c>
      <c r="R15" s="15">
        <v>6730.5417200480997</v>
      </c>
      <c r="S15" s="12">
        <v>4931.9339328955002</v>
      </c>
      <c r="T15" s="12">
        <v>3582.2632713173002</v>
      </c>
      <c r="U15" s="12">
        <v>2590.5834727157999</v>
      </c>
      <c r="V15" s="12">
        <v>2591.2154905077</v>
      </c>
      <c r="W15" s="12">
        <v>4329.2567920907004</v>
      </c>
      <c r="X15" s="12">
        <v>4411.0383157001997</v>
      </c>
      <c r="Y15" s="8">
        <v>4626.4212056226997</v>
      </c>
      <c r="Z15" s="8">
        <v>3339.1952197264</v>
      </c>
      <c r="AA15" s="4"/>
      <c r="AB15" s="4">
        <f t="shared" si="2"/>
        <v>2017</v>
      </c>
      <c r="AC15" s="5">
        <f>R15*'[1]Inflation indexes'!I107</f>
        <v>6241.6208725756424</v>
      </c>
      <c r="AD15" s="5">
        <f>X15*'[1]Inflation indexes'!I107</f>
        <v>4090.611122578186</v>
      </c>
      <c r="AE15" s="13">
        <f>S15*'[1]Inflation indexes'!I107</f>
        <v>4573.6677756608033</v>
      </c>
      <c r="AF15" s="13">
        <f>T15*'[1]Inflation indexes'!I107</f>
        <v>3322.040057892305</v>
      </c>
      <c r="AG15" s="13">
        <f>U15*'[1]Inflation indexes'!I107</f>
        <v>2402.3979863743975</v>
      </c>
      <c r="AH15" s="13">
        <f>V15*'[1]Inflation indexes'!I107</f>
        <v>2402.9840930513701</v>
      </c>
      <c r="AI15" s="13">
        <f>W15*'[1]Inflation indexes'!I107</f>
        <v>4014.7703825629169</v>
      </c>
      <c r="AJ15" s="13">
        <f>Y15*'[1]Inflation indexes'!I107</f>
        <v>4290.3481418632146</v>
      </c>
      <c r="AK15" s="13"/>
      <c r="AL15" s="5">
        <f>Z15*'[1]Inflation indexes'!I107</f>
        <v>3096.6289858909245</v>
      </c>
      <c r="AM15" s="12">
        <v>0.55245649450000001</v>
      </c>
      <c r="AN15" s="1">
        <f t="shared" si="3"/>
        <v>2017</v>
      </c>
      <c r="AO15" s="16">
        <v>6730.5417200480997</v>
      </c>
      <c r="AP15" s="10">
        <v>4931.9339328955002</v>
      </c>
      <c r="AQ15" s="10">
        <v>3582.2632713173002</v>
      </c>
      <c r="AR15" s="10">
        <v>2590.5834727157999</v>
      </c>
      <c r="AS15" s="10">
        <v>2591.2154905077</v>
      </c>
      <c r="AT15" s="10">
        <v>4329.2567920907004</v>
      </c>
      <c r="AU15" s="10">
        <v>4411.0383157001997</v>
      </c>
      <c r="AV15" s="1"/>
      <c r="AW15" s="1"/>
      <c r="AX15" s="1">
        <f t="shared" si="4"/>
        <v>2017</v>
      </c>
      <c r="AY15" s="2">
        <f>AO15*'[1]Inflation indexes'!I107</f>
        <v>6241.6208725756424</v>
      </c>
      <c r="AZ15" s="2">
        <f>AU15*'[1]Inflation indexes'!I107</f>
        <v>4090.611122578186</v>
      </c>
      <c r="BA15" s="7">
        <f>AP15*'[1]Inflation indexes'!I107</f>
        <v>4573.6677756608033</v>
      </c>
      <c r="BB15" s="7">
        <f>AQ15*'[1]Inflation indexes'!I107</f>
        <v>3322.040057892305</v>
      </c>
      <c r="BC15" s="7">
        <f>AR15*'[1]Inflation indexes'!I107</f>
        <v>2402.3979863743975</v>
      </c>
      <c r="BD15" s="7">
        <f>AS15*'[1]Inflation indexes'!I107</f>
        <v>2402.9840930513701</v>
      </c>
      <c r="BE15" s="7">
        <f>AT15*'[1]Inflation indexes'!I107</f>
        <v>4014.7703825629169</v>
      </c>
      <c r="BF15" s="10">
        <v>0.55245649450000001</v>
      </c>
      <c r="BG15" s="7">
        <f>Y15*'[1]Inflation indexes'!I107</f>
        <v>4290.3481418632146</v>
      </c>
      <c r="BH15" s="7"/>
      <c r="BI15" s="2">
        <f>Z15*'[1]Inflation indexes'!I107</f>
        <v>3096.6289858909245</v>
      </c>
    </row>
    <row r="16" spans="1:62">
      <c r="A16">
        <f t="shared" si="0"/>
        <v>2017</v>
      </c>
      <c r="B16" s="9">
        <v>6722.1339140824002</v>
      </c>
      <c r="C16" s="10">
        <v>5356.0136570566001</v>
      </c>
      <c r="D16" s="10">
        <v>3876.0910183844999</v>
      </c>
      <c r="E16" s="10">
        <v>2799.2835425766002</v>
      </c>
      <c r="F16" s="10">
        <v>2799.9447305495</v>
      </c>
      <c r="G16" s="10">
        <v>4672.8201840021002</v>
      </c>
      <c r="H16" s="10">
        <v>4774.2540056278003</v>
      </c>
      <c r="I16" s="1">
        <f t="shared" si="1"/>
        <v>2017</v>
      </c>
      <c r="J16" s="9">
        <f>B16*'[1]Inflation indexes'!I108</f>
        <v>6232.7652566311399</v>
      </c>
      <c r="K16" s="7">
        <f>H16*'[1]Inflation indexes'!I108</f>
        <v>4426.6902255949681</v>
      </c>
      <c r="L16" s="7">
        <f>C16*'[1]Inflation indexes'!I108</f>
        <v>4966.0980073321198</v>
      </c>
      <c r="M16" s="7">
        <f>D16*'[1]Inflation indexes'!I108</f>
        <v>3593.9131442049975</v>
      </c>
      <c r="N16" s="7">
        <f>E16*'[1]Inflation indexes'!I108</f>
        <v>2595.4968214899654</v>
      </c>
      <c r="O16" s="7">
        <f>F16*'[1]Inflation indexes'!I108</f>
        <v>2596.1098752431731</v>
      </c>
      <c r="P16" s="7">
        <f>G16*'[1]Inflation indexes'!I108</f>
        <v>4332.6407455702483</v>
      </c>
      <c r="Q16" s="10">
        <v>0.59805561200000001</v>
      </c>
      <c r="R16" s="15">
        <v>6722.1339140824002</v>
      </c>
      <c r="S16" s="12">
        <v>5356.0136570566001</v>
      </c>
      <c r="T16" s="12">
        <v>3876.0910183844999</v>
      </c>
      <c r="U16" s="12">
        <v>2799.2835425766002</v>
      </c>
      <c r="V16" s="12">
        <v>2799.9447305495</v>
      </c>
      <c r="W16" s="12">
        <v>4672.8201840021002</v>
      </c>
      <c r="X16" s="12">
        <v>4774.2540056278003</v>
      </c>
      <c r="Y16" s="8">
        <v>4410.7484402120999</v>
      </c>
      <c r="Z16" s="8">
        <v>3607.5760505629</v>
      </c>
      <c r="AA16" s="4"/>
      <c r="AB16" s="4">
        <f t="shared" si="2"/>
        <v>2017</v>
      </c>
      <c r="AC16" s="5">
        <f>R16*'[1]Inflation indexes'!I108</f>
        <v>6232.7652566311399</v>
      </c>
      <c r="AD16" s="5">
        <f>X16*'[1]Inflation indexes'!I108</f>
        <v>4426.6902255949681</v>
      </c>
      <c r="AE16" s="13">
        <f>S16*'[1]Inflation indexes'!I108</f>
        <v>4966.0980073321198</v>
      </c>
      <c r="AF16" s="13">
        <f>T16*'[1]Inflation indexes'!I108</f>
        <v>3593.9131442049975</v>
      </c>
      <c r="AG16" s="13">
        <f>U16*'[1]Inflation indexes'!I108</f>
        <v>2595.4968214899654</v>
      </c>
      <c r="AH16" s="13">
        <f>V16*'[1]Inflation indexes'!I108</f>
        <v>2596.1098752431731</v>
      </c>
      <c r="AI16" s="13">
        <f>W16*'[1]Inflation indexes'!I108</f>
        <v>4332.6407455702483</v>
      </c>
      <c r="AJ16" s="13">
        <f>Y16*'[1]Inflation indexes'!I108</f>
        <v>4089.6477197965241</v>
      </c>
      <c r="AK16" s="13"/>
      <c r="AL16" s="5">
        <f>Z16*'[1]Inflation indexes'!I108</f>
        <v>3344.9459585293534</v>
      </c>
      <c r="AM16" s="12">
        <v>0.59805561200000001</v>
      </c>
      <c r="AN16" s="1">
        <f t="shared" si="3"/>
        <v>2017</v>
      </c>
      <c r="AO16" s="16">
        <v>6722.1339140824002</v>
      </c>
      <c r="AP16" s="10">
        <v>5356.0136570566001</v>
      </c>
      <c r="AQ16" s="10">
        <v>3876.0910183844999</v>
      </c>
      <c r="AR16" s="10">
        <v>2799.2835425766002</v>
      </c>
      <c r="AS16" s="10">
        <v>2799.9447305495</v>
      </c>
      <c r="AT16" s="10">
        <v>4672.8201840021002</v>
      </c>
      <c r="AU16" s="10">
        <v>4774.2540056278003</v>
      </c>
      <c r="AV16" s="1"/>
      <c r="AW16" s="1"/>
      <c r="AX16" s="1">
        <f t="shared" si="4"/>
        <v>2017</v>
      </c>
      <c r="AY16" s="2">
        <f>AO16*'[1]Inflation indexes'!I108</f>
        <v>6232.7652566311399</v>
      </c>
      <c r="AZ16" s="2">
        <f>AU16*'[1]Inflation indexes'!I108</f>
        <v>4426.6902255949681</v>
      </c>
      <c r="BA16" s="7">
        <f>AP16*'[1]Inflation indexes'!I108</f>
        <v>4966.0980073321198</v>
      </c>
      <c r="BB16" s="7">
        <f>AQ16*'[1]Inflation indexes'!I108</f>
        <v>3593.9131442049975</v>
      </c>
      <c r="BC16" s="7">
        <f>AR16*'[1]Inflation indexes'!I108</f>
        <v>2595.4968214899654</v>
      </c>
      <c r="BD16" s="7">
        <f>AS16*'[1]Inflation indexes'!I108</f>
        <v>2596.1098752431731</v>
      </c>
      <c r="BE16" s="7">
        <f>AT16*'[1]Inflation indexes'!I108</f>
        <v>4332.6407455702483</v>
      </c>
      <c r="BF16" s="10">
        <v>0.59805561200000001</v>
      </c>
      <c r="BG16" s="7">
        <f>Y16*'[1]Inflation indexes'!I108</f>
        <v>4089.6477197965241</v>
      </c>
      <c r="BH16" s="7"/>
      <c r="BI16" s="2">
        <f>Z16*'[1]Inflation indexes'!I108</f>
        <v>3344.9459585293534</v>
      </c>
    </row>
    <row r="17" spans="1:61">
      <c r="A17">
        <f t="shared" si="0"/>
        <v>2018</v>
      </c>
      <c r="B17" s="9">
        <v>6643.9742604884004</v>
      </c>
      <c r="C17" s="10">
        <v>5026.9850027097</v>
      </c>
      <c r="D17" s="10">
        <v>3645.6813279777002</v>
      </c>
      <c r="E17" s="10">
        <v>2604.1092094102</v>
      </c>
      <c r="F17" s="10">
        <v>2604.7165039168999</v>
      </c>
      <c r="G17" s="10">
        <v>4365.1411223019004</v>
      </c>
      <c r="H17" s="10">
        <v>4473.5706449824002</v>
      </c>
      <c r="I17" s="1">
        <f t="shared" si="1"/>
        <v>2018</v>
      </c>
      <c r="J17" s="9">
        <f>B17*'[1]Inflation indexes'!I109</f>
        <v>6162.6856219129777</v>
      </c>
      <c r="K17" s="7">
        <f>H17*'[1]Inflation indexes'!I109</f>
        <v>4149.505764403486</v>
      </c>
      <c r="L17" s="7">
        <f>C17*'[1]Inflation indexes'!I109</f>
        <v>4662.8308574292869</v>
      </c>
      <c r="M17" s="7">
        <f>D17*'[1]Inflation indexes'!I109</f>
        <v>3381.5886427520891</v>
      </c>
      <c r="N17" s="7">
        <f>E17*'[1]Inflation indexes'!I109</f>
        <v>2415.4678741250418</v>
      </c>
      <c r="O17" s="7">
        <f>F17*'[1]Inflation indexes'!I109</f>
        <v>2416.0311762959973</v>
      </c>
      <c r="P17" s="7">
        <f>G17*'[1]Inflation indexes'!I109</f>
        <v>4048.9308623621159</v>
      </c>
      <c r="Q17" s="10">
        <v>0.5634311796</v>
      </c>
      <c r="R17" s="11">
        <v>6643.9742604884004</v>
      </c>
      <c r="S17" s="12">
        <v>5026.9850027097</v>
      </c>
      <c r="T17" s="12">
        <v>3645.6813279777002</v>
      </c>
      <c r="U17" s="12">
        <v>2604.1092094102</v>
      </c>
      <c r="V17" s="12">
        <v>2604.7165039168999</v>
      </c>
      <c r="W17" s="12">
        <v>4365.1411223019004</v>
      </c>
      <c r="X17" s="12">
        <v>4473.5706449824002</v>
      </c>
      <c r="Y17" s="8">
        <v>4449.8629244756003</v>
      </c>
      <c r="Z17" s="8">
        <v>3394.3760580495</v>
      </c>
      <c r="AA17" s="4"/>
      <c r="AB17" s="4">
        <f t="shared" si="2"/>
        <v>2018</v>
      </c>
      <c r="AC17" s="5">
        <f>R17*'[1]Inflation indexes'!I109</f>
        <v>6162.6856219129777</v>
      </c>
      <c r="AD17" s="5">
        <f>X17*'[1]Inflation indexes'!I109</f>
        <v>4149.505764403486</v>
      </c>
      <c r="AE17" s="13">
        <f>S17*'[1]Inflation indexes'!I109</f>
        <v>4662.8308574292869</v>
      </c>
      <c r="AF17" s="13">
        <f>T17*'[1]Inflation indexes'!I109</f>
        <v>3381.5886427520891</v>
      </c>
      <c r="AG17" s="13">
        <f>U17*'[1]Inflation indexes'!I109</f>
        <v>2415.4678741250418</v>
      </c>
      <c r="AH17" s="13">
        <f>V17*'[1]Inflation indexes'!I109</f>
        <v>2416.0311762959973</v>
      </c>
      <c r="AI17" s="13">
        <f>W17*'[1]Inflation indexes'!I109</f>
        <v>4048.9308623621159</v>
      </c>
      <c r="AJ17" s="13">
        <f>Y17*'[1]Inflation indexes'!I109</f>
        <v>4127.5154281126815</v>
      </c>
      <c r="AK17" s="13">
        <f>AJ17*0.82</f>
        <v>3384.5626510523985</v>
      </c>
      <c r="AL17" s="5">
        <f>Z17*'[1]Inflation indexes'!I109</f>
        <v>3148.487894167366</v>
      </c>
      <c r="AM17" s="12">
        <v>0.5634311796</v>
      </c>
      <c r="AN17" s="1">
        <f t="shared" si="3"/>
        <v>2018</v>
      </c>
      <c r="AO17" s="14">
        <v>6643.9742604884004</v>
      </c>
      <c r="AP17" s="10">
        <v>5026.9850027097</v>
      </c>
      <c r="AQ17" s="10">
        <v>3645.6813279777002</v>
      </c>
      <c r="AR17" s="10">
        <v>2604.1092094102</v>
      </c>
      <c r="AS17" s="10">
        <v>2604.7165039168999</v>
      </c>
      <c r="AT17" s="10">
        <v>4365.1411223019004</v>
      </c>
      <c r="AU17" s="10">
        <v>4473.5706449824002</v>
      </c>
      <c r="AV17" s="1"/>
      <c r="AW17" s="1"/>
      <c r="AX17" s="1">
        <f t="shared" si="4"/>
        <v>2018</v>
      </c>
      <c r="AY17" s="2">
        <f>AO17*'[1]Inflation indexes'!I109</f>
        <v>6162.6856219129777</v>
      </c>
      <c r="AZ17" s="2">
        <f>AU17*'[1]Inflation indexes'!I109</f>
        <v>4149.505764403486</v>
      </c>
      <c r="BA17" s="7">
        <f>AP17*'[1]Inflation indexes'!I109</f>
        <v>4662.8308574292869</v>
      </c>
      <c r="BB17" s="7">
        <f>AQ17*'[1]Inflation indexes'!I109</f>
        <v>3381.5886427520891</v>
      </c>
      <c r="BC17" s="7">
        <f>AR17*'[1]Inflation indexes'!I109</f>
        <v>2415.4678741250418</v>
      </c>
      <c r="BD17" s="7">
        <f>AS17*'[1]Inflation indexes'!I109</f>
        <v>2416.0311762959973</v>
      </c>
      <c r="BE17" s="7">
        <f>AT17*'[1]Inflation indexes'!I109</f>
        <v>4048.9308623621159</v>
      </c>
      <c r="BF17" s="10">
        <v>0.5634311796</v>
      </c>
      <c r="BG17" s="7">
        <f>Y17*'[1]Inflation indexes'!I109</f>
        <v>4127.5154281126815</v>
      </c>
      <c r="BH17" s="7">
        <f>BG17*0.82</f>
        <v>3384.5626510523985</v>
      </c>
      <c r="BI17" s="2">
        <f>Z17*'[1]Inflation indexes'!I109</f>
        <v>3148.487894167366</v>
      </c>
    </row>
    <row r="18" spans="1:61">
      <c r="A18">
        <f t="shared" si="0"/>
        <v>2018</v>
      </c>
      <c r="B18" s="9">
        <v>6608.6374037279002</v>
      </c>
      <c r="C18" s="10">
        <v>4962.5904820358001</v>
      </c>
      <c r="D18" s="10">
        <v>3581.5055711056998</v>
      </c>
      <c r="E18" s="10">
        <v>2606.8271183582001</v>
      </c>
      <c r="F18" s="10">
        <v>2565.4520740685998</v>
      </c>
      <c r="G18" s="10">
        <v>4296.6064058490001</v>
      </c>
      <c r="H18" s="10">
        <v>4413.0109496926998</v>
      </c>
      <c r="I18" s="1">
        <f t="shared" si="1"/>
        <v>2018</v>
      </c>
      <c r="J18" s="9">
        <f>B18*'[1]Inflation indexes'!I110</f>
        <v>6129.9085624989148</v>
      </c>
      <c r="K18" s="7">
        <f>H18*'[1]Inflation indexes'!I110</f>
        <v>4093.3330056303607</v>
      </c>
      <c r="L18" s="7">
        <f>C18*'[1]Inflation indexes'!I110</f>
        <v>4603.1010675282268</v>
      </c>
      <c r="M18" s="7">
        <f>D18*'[1]Inflation indexes'!I110</f>
        <v>3322.0617694313328</v>
      </c>
      <c r="N18" s="7">
        <f>E18*'[1]Inflation indexes'!I110</f>
        <v>2417.9888980993696</v>
      </c>
      <c r="O18" s="7">
        <f>F18*'[1]Inflation indexes'!I110</f>
        <v>2379.6110566820867</v>
      </c>
      <c r="P18" s="7">
        <f>G18*'[1]Inflation indexes'!I110</f>
        <v>3985.3607919303377</v>
      </c>
      <c r="Q18" s="10">
        <v>0.55531319469999996</v>
      </c>
      <c r="R18" s="15">
        <v>6608.6374037279002</v>
      </c>
      <c r="S18" s="12">
        <v>4962.5904820358001</v>
      </c>
      <c r="T18" s="12">
        <v>3581.5055711056998</v>
      </c>
      <c r="U18" s="12">
        <v>2606.8271183582001</v>
      </c>
      <c r="V18" s="12">
        <v>2565.4520740685998</v>
      </c>
      <c r="W18" s="12">
        <v>4296.6064058490001</v>
      </c>
      <c r="X18" s="12">
        <v>4413.0109496926998</v>
      </c>
      <c r="Y18" s="8">
        <v>4251.5894574876002</v>
      </c>
      <c r="Z18" s="8">
        <v>3428.3958488615999</v>
      </c>
      <c r="AA18" s="4"/>
      <c r="AB18" s="4">
        <f t="shared" si="2"/>
        <v>2018</v>
      </c>
      <c r="AC18" s="5">
        <f>R18*'[1]Inflation indexes'!I110</f>
        <v>6129.9085624989148</v>
      </c>
      <c r="AD18" s="5">
        <f>X18*'[1]Inflation indexes'!I110</f>
        <v>4093.3330056303607</v>
      </c>
      <c r="AE18" s="13">
        <f>S18*'[1]Inflation indexes'!I110</f>
        <v>4603.1010675282268</v>
      </c>
      <c r="AF18" s="13">
        <f>T18*'[1]Inflation indexes'!I110</f>
        <v>3322.0617694313328</v>
      </c>
      <c r="AG18" s="13">
        <f>U18*'[1]Inflation indexes'!I110</f>
        <v>2417.9888980993696</v>
      </c>
      <c r="AH18" s="13">
        <f>V18*'[1]Inflation indexes'!I110</f>
        <v>2379.6110566820867</v>
      </c>
      <c r="AI18" s="13">
        <f>W18*'[1]Inflation indexes'!I110</f>
        <v>3985.3607919303377</v>
      </c>
      <c r="AJ18" s="13">
        <f>Y18*'[1]Inflation indexes'!I110</f>
        <v>3943.6048655025302</v>
      </c>
      <c r="AK18" s="13">
        <f t="shared" ref="AK18:AK81" si="5">AJ18*0.82</f>
        <v>3233.7559897120746</v>
      </c>
      <c r="AL18" s="5">
        <f>Z18*'[1]Inflation indexes'!I110</f>
        <v>3180.0432957204725</v>
      </c>
      <c r="AM18" s="12">
        <v>0.55531319469999996</v>
      </c>
      <c r="AN18" s="1">
        <f t="shared" si="3"/>
        <v>2018</v>
      </c>
      <c r="AO18" s="16">
        <v>6608.6374037279002</v>
      </c>
      <c r="AP18" s="10">
        <v>4962.5904820358001</v>
      </c>
      <c r="AQ18" s="10">
        <v>3581.5055711056998</v>
      </c>
      <c r="AR18" s="10">
        <v>2606.8271183582001</v>
      </c>
      <c r="AS18" s="10">
        <v>2565.4520740685998</v>
      </c>
      <c r="AT18" s="10">
        <v>4296.6064058490001</v>
      </c>
      <c r="AU18" s="10">
        <v>4413.0109496926998</v>
      </c>
      <c r="AV18" s="1"/>
      <c r="AW18" s="1"/>
      <c r="AX18" s="1">
        <f t="shared" si="4"/>
        <v>2018</v>
      </c>
      <c r="AY18" s="2">
        <f>AO18*'[1]Inflation indexes'!I110</f>
        <v>6129.9085624989148</v>
      </c>
      <c r="AZ18" s="2">
        <f>AU18*'[1]Inflation indexes'!I110</f>
        <v>4093.3330056303607</v>
      </c>
      <c r="BA18" s="7">
        <f>AP18*'[1]Inflation indexes'!I110</f>
        <v>4603.1010675282268</v>
      </c>
      <c r="BB18" s="7">
        <f>AQ18*'[1]Inflation indexes'!I110</f>
        <v>3322.0617694313328</v>
      </c>
      <c r="BC18" s="7">
        <f>AR18*'[1]Inflation indexes'!I110</f>
        <v>2417.9888980993696</v>
      </c>
      <c r="BD18" s="7">
        <f>AS18*'[1]Inflation indexes'!I110</f>
        <v>2379.6110566820867</v>
      </c>
      <c r="BE18" s="7">
        <f>AT18*'[1]Inflation indexes'!I110</f>
        <v>3985.3607919303377</v>
      </c>
      <c r="BF18" s="10">
        <v>0.55531319469999996</v>
      </c>
      <c r="BG18" s="7">
        <f>Y18*'[1]Inflation indexes'!I110</f>
        <v>3943.6048655025302</v>
      </c>
      <c r="BH18" s="7">
        <f t="shared" ref="BH18:BH81" si="6">BG18*0.82</f>
        <v>3233.7559897120746</v>
      </c>
      <c r="BI18" s="2">
        <f>Z18*'[1]Inflation indexes'!I110</f>
        <v>3180.0432957204725</v>
      </c>
    </row>
    <row r="19" spans="1:61">
      <c r="A19">
        <f t="shared" si="0"/>
        <v>2018</v>
      </c>
      <c r="B19" s="9">
        <v>6673.7065353159996</v>
      </c>
      <c r="C19" s="10">
        <v>4931.6714618958003</v>
      </c>
      <c r="D19" s="10">
        <v>3548.2441638273999</v>
      </c>
      <c r="E19" s="10">
        <v>2581.3488899909999</v>
      </c>
      <c r="F19" s="10">
        <v>2539.2886908391001</v>
      </c>
      <c r="G19" s="10">
        <v>4251.6107923458003</v>
      </c>
      <c r="H19" s="10">
        <v>4376.6076975331998</v>
      </c>
      <c r="I19" s="1">
        <f t="shared" si="1"/>
        <v>2018</v>
      </c>
      <c r="J19" s="9">
        <f>B19*'[1]Inflation indexes'!I111</f>
        <v>6190.2640945865523</v>
      </c>
      <c r="K19" s="7">
        <f>H19*'[1]Inflation indexes'!I111</f>
        <v>4059.5668003624714</v>
      </c>
      <c r="L19" s="7">
        <f>C19*'[1]Inflation indexes'!I111</f>
        <v>4574.4218172196315</v>
      </c>
      <c r="M19" s="7">
        <f>D19*'[1]Inflation indexes'!I111</f>
        <v>3291.2098142066443</v>
      </c>
      <c r="N19" s="7">
        <f>E19*'[1]Inflation indexes'!I111</f>
        <v>2394.3563093092348</v>
      </c>
      <c r="O19" s="7">
        <f>F19*'[1]Inflation indexes'!I111</f>
        <v>2355.3429455595151</v>
      </c>
      <c r="P19" s="7">
        <f>G19*'[1]Inflation indexes'!I111</f>
        <v>3943.6246548663539</v>
      </c>
      <c r="Q19" s="10">
        <v>0.54240425039999995</v>
      </c>
      <c r="R19" s="15">
        <v>6673.7065353159996</v>
      </c>
      <c r="S19" s="12">
        <v>4931.6714618958003</v>
      </c>
      <c r="T19" s="12">
        <v>3548.2441638273999</v>
      </c>
      <c r="U19" s="12">
        <v>2581.3488899909999</v>
      </c>
      <c r="V19" s="12">
        <v>2539.2886908391001</v>
      </c>
      <c r="W19" s="12">
        <v>4251.6107923458003</v>
      </c>
      <c r="X19" s="12">
        <v>4376.6076975331998</v>
      </c>
      <c r="Y19" s="8">
        <v>4275.9478974407002</v>
      </c>
      <c r="Z19" s="8">
        <v>3433.5003170627001</v>
      </c>
      <c r="AA19" s="4"/>
      <c r="AB19" s="4">
        <f t="shared" si="2"/>
        <v>2018</v>
      </c>
      <c r="AC19" s="5">
        <f>R19*'[1]Inflation indexes'!I111</f>
        <v>6190.2640945865523</v>
      </c>
      <c r="AD19" s="5">
        <f>X19*'[1]Inflation indexes'!I111</f>
        <v>4059.5668003624714</v>
      </c>
      <c r="AE19" s="13">
        <f>S19*'[1]Inflation indexes'!I111</f>
        <v>4574.4218172196315</v>
      </c>
      <c r="AF19" s="13">
        <f>T19*'[1]Inflation indexes'!I111</f>
        <v>3291.2098142066443</v>
      </c>
      <c r="AG19" s="13">
        <f>U19*'[1]Inflation indexes'!I111</f>
        <v>2394.3563093092348</v>
      </c>
      <c r="AH19" s="13">
        <f>V19*'[1]Inflation indexes'!I111</f>
        <v>2355.3429455595151</v>
      </c>
      <c r="AI19" s="13">
        <f>W19*'[1]Inflation indexes'!I111</f>
        <v>3943.6246548663539</v>
      </c>
      <c r="AJ19" s="13">
        <f>Y19*'[1]Inflation indexes'!I111</f>
        <v>3966.1987832068662</v>
      </c>
      <c r="AK19" s="13">
        <f t="shared" si="5"/>
        <v>3252.2830022296303</v>
      </c>
      <c r="AL19" s="5">
        <f>Z19*'[1]Inflation indexes'!I111</f>
        <v>3184.7779969033936</v>
      </c>
      <c r="AM19" s="12">
        <v>0.54240425039999995</v>
      </c>
      <c r="AN19" s="1">
        <f t="shared" si="3"/>
        <v>2018</v>
      </c>
      <c r="AO19" s="16">
        <v>6673.7065353159996</v>
      </c>
      <c r="AP19" s="10">
        <v>4931.6714618958003</v>
      </c>
      <c r="AQ19" s="10">
        <v>3548.2441638273999</v>
      </c>
      <c r="AR19" s="10">
        <v>2581.3488899909999</v>
      </c>
      <c r="AS19" s="10">
        <v>2539.2886908391001</v>
      </c>
      <c r="AT19" s="10">
        <v>4251.6107923458003</v>
      </c>
      <c r="AU19" s="10">
        <v>4376.6076975331998</v>
      </c>
      <c r="AV19" s="1"/>
      <c r="AW19" s="1"/>
      <c r="AX19" s="1">
        <f t="shared" si="4"/>
        <v>2018</v>
      </c>
      <c r="AY19" s="2">
        <f>AO19*'[1]Inflation indexes'!I111</f>
        <v>6190.2640945865523</v>
      </c>
      <c r="AZ19" s="2">
        <f>AU19*'[1]Inflation indexes'!I111</f>
        <v>4059.5668003624714</v>
      </c>
      <c r="BA19" s="7">
        <f>AP19*'[1]Inflation indexes'!I111</f>
        <v>4574.4218172196315</v>
      </c>
      <c r="BB19" s="7">
        <f>AQ19*'[1]Inflation indexes'!I111</f>
        <v>3291.2098142066443</v>
      </c>
      <c r="BC19" s="7">
        <f>AR19*'[1]Inflation indexes'!I111</f>
        <v>2394.3563093092348</v>
      </c>
      <c r="BD19" s="7">
        <f>AS19*'[1]Inflation indexes'!I111</f>
        <v>2355.3429455595151</v>
      </c>
      <c r="BE19" s="7">
        <f>AT19*'[1]Inflation indexes'!I111</f>
        <v>3943.6246548663539</v>
      </c>
      <c r="BF19" s="10">
        <v>0.54240425039999995</v>
      </c>
      <c r="BG19" s="7">
        <f>Y19*'[1]Inflation indexes'!I111</f>
        <v>3966.1987832068662</v>
      </c>
      <c r="BH19" s="7">
        <f t="shared" si="6"/>
        <v>3252.2830022296303</v>
      </c>
      <c r="BI19" s="2">
        <f>Z19*'[1]Inflation indexes'!I111</f>
        <v>3184.7779969033936</v>
      </c>
    </row>
    <row r="20" spans="1:61">
      <c r="A20">
        <f t="shared" si="0"/>
        <v>2018</v>
      </c>
      <c r="B20" s="9">
        <v>6682.3263517393998</v>
      </c>
      <c r="C20" s="10">
        <v>4946.9168247391999</v>
      </c>
      <c r="D20" s="10">
        <v>3545.8203005226001</v>
      </c>
      <c r="E20" s="10">
        <v>2566.9071544612002</v>
      </c>
      <c r="F20" s="10">
        <v>2537.0040198793999</v>
      </c>
      <c r="G20" s="10">
        <v>4237.2807384193002</v>
      </c>
      <c r="H20" s="10">
        <v>4374.2138411528003</v>
      </c>
      <c r="I20" s="1">
        <f t="shared" si="1"/>
        <v>2018</v>
      </c>
      <c r="J20" s="9">
        <f>B20*'[1]Inflation indexes'!I112</f>
        <v>6198.2594926199145</v>
      </c>
      <c r="K20" s="7">
        <f>H20*'[1]Inflation indexes'!I112</f>
        <v>4057.3463546295393</v>
      </c>
      <c r="L20" s="7">
        <f>C20*'[1]Inflation indexes'!I112</f>
        <v>4588.5628079448061</v>
      </c>
      <c r="M20" s="7">
        <f>D20*'[1]Inflation indexes'!I112</f>
        <v>3288.9615352470455</v>
      </c>
      <c r="N20" s="7">
        <f>E20*'[1]Inflation indexes'!I112</f>
        <v>2380.9607312387047</v>
      </c>
      <c r="O20" s="7">
        <f>F20*'[1]Inflation indexes'!I112</f>
        <v>2353.2237758694882</v>
      </c>
      <c r="P20" s="7">
        <f>G20*'[1]Inflation indexes'!I112</f>
        <v>3930.3326681981835</v>
      </c>
      <c r="Q20" s="10">
        <v>0.53990507600000004</v>
      </c>
      <c r="R20" s="15">
        <v>6694.8206281980001</v>
      </c>
      <c r="S20" s="12">
        <v>4965.9044145957996</v>
      </c>
      <c r="T20" s="12">
        <v>3562.6379851086999</v>
      </c>
      <c r="U20" s="12">
        <v>2566.9071544612002</v>
      </c>
      <c r="V20" s="12">
        <v>2537.0040198793999</v>
      </c>
      <c r="W20" s="12">
        <v>4250.6132030955996</v>
      </c>
      <c r="X20" s="12">
        <v>4389.2662994281</v>
      </c>
      <c r="Y20" s="8">
        <v>4085.4235984511001</v>
      </c>
      <c r="Z20" s="8">
        <v>3438.6123852018</v>
      </c>
      <c r="AA20" s="4"/>
      <c r="AB20" s="4">
        <f t="shared" si="2"/>
        <v>2018</v>
      </c>
      <c r="AC20" s="5">
        <f>R20*'[1]Inflation indexes'!I112</f>
        <v>6209.8486853032045</v>
      </c>
      <c r="AD20" s="5">
        <f>X20*'[1]Inflation indexes'!I112</f>
        <v>4071.3084147686486</v>
      </c>
      <c r="AE20" s="13">
        <f>S20*'[1]Inflation indexes'!I112</f>
        <v>4606.1749392409683</v>
      </c>
      <c r="AF20" s="13">
        <f>T20*'[1]Inflation indexes'!I112</f>
        <v>3304.5609489306567</v>
      </c>
      <c r="AG20" s="13">
        <f>U20*'[1]Inflation indexes'!I112</f>
        <v>2380.9607312387047</v>
      </c>
      <c r="AH20" s="13">
        <f>V20*'[1]Inflation indexes'!I112</f>
        <v>2353.2237758694882</v>
      </c>
      <c r="AI20" s="13">
        <f>W20*'[1]Inflation indexes'!I112</f>
        <v>3942.6993308527817</v>
      </c>
      <c r="AJ20" s="13">
        <f>Y20*'[1]Inflation indexes'!I112</f>
        <v>3789.4760398646986</v>
      </c>
      <c r="AK20" s="13">
        <f t="shared" si="5"/>
        <v>3107.3703526890527</v>
      </c>
      <c r="AL20" s="5">
        <f>Z20*'[1]Inflation indexes'!I112</f>
        <v>3189.519747485786</v>
      </c>
      <c r="AM20" s="12">
        <v>0.54095089709999999</v>
      </c>
      <c r="AN20" s="1">
        <f t="shared" si="3"/>
        <v>2018</v>
      </c>
      <c r="AO20" s="16">
        <v>6707.2453410184999</v>
      </c>
      <c r="AP20" s="10">
        <v>4965.9511068999</v>
      </c>
      <c r="AQ20" s="10">
        <v>3562.6887118768</v>
      </c>
      <c r="AR20" s="10">
        <v>2566.9071544612002</v>
      </c>
      <c r="AS20" s="10">
        <v>2537.0040198793999</v>
      </c>
      <c r="AT20" s="10">
        <v>4250.6459889046</v>
      </c>
      <c r="AU20" s="10">
        <v>4389.3054494370999</v>
      </c>
      <c r="AV20" s="1"/>
      <c r="AW20" s="1"/>
      <c r="AX20" s="1">
        <f t="shared" si="4"/>
        <v>2018</v>
      </c>
      <c r="AY20" s="2">
        <f>AO20*'[1]Inflation indexes'!I112</f>
        <v>6221.3733535293677</v>
      </c>
      <c r="AZ20" s="2">
        <f>AU20*'[1]Inflation indexes'!I112</f>
        <v>4071.3447287560457</v>
      </c>
      <c r="BA20" s="7">
        <f>AP20*'[1]Inflation indexes'!I112</f>
        <v>4606.2182491605818</v>
      </c>
      <c r="BB20" s="7">
        <f>AQ20*'[1]Inflation indexes'!I112</f>
        <v>3304.6080010582177</v>
      </c>
      <c r="BC20" s="7">
        <f>AR20*'[1]Inflation indexes'!I112</f>
        <v>2380.9607312387047</v>
      </c>
      <c r="BD20" s="7">
        <f>AS20*'[1]Inflation indexes'!I112</f>
        <v>2353.2237758694882</v>
      </c>
      <c r="BE20" s="7">
        <f>AT20*'[1]Inflation indexes'!I112</f>
        <v>3942.7297416620063</v>
      </c>
      <c r="BF20" s="10">
        <v>0.53994882259999999</v>
      </c>
      <c r="BG20" s="7">
        <f>Y20*'[1]Inflation indexes'!I112</f>
        <v>3789.4760398646986</v>
      </c>
      <c r="BH20" s="7">
        <f t="shared" si="6"/>
        <v>3107.3703526890527</v>
      </c>
      <c r="BI20" s="2">
        <f>Z20*'[1]Inflation indexes'!I112</f>
        <v>3189.519747485786</v>
      </c>
    </row>
    <row r="21" spans="1:61">
      <c r="A21">
        <f t="shared" si="0"/>
        <v>2019</v>
      </c>
      <c r="B21" s="9">
        <v>6685.0354059833999</v>
      </c>
      <c r="C21" s="10">
        <v>4971.6312492998004</v>
      </c>
      <c r="D21" s="10">
        <v>3539.8666012213998</v>
      </c>
      <c r="E21" s="10">
        <v>2567.8043003664998</v>
      </c>
      <c r="F21" s="10">
        <v>2537.0040198793999</v>
      </c>
      <c r="G21" s="10">
        <v>4234.6660576209997</v>
      </c>
      <c r="H21" s="10">
        <v>4379.5927286299002</v>
      </c>
      <c r="I21" s="1">
        <f t="shared" si="1"/>
        <v>2019</v>
      </c>
      <c r="J21" s="9">
        <f>B21*'[1]Inflation indexes'!I113</f>
        <v>6200.7723033238581</v>
      </c>
      <c r="K21" s="7">
        <f>H21*'[1]Inflation indexes'!I113</f>
        <v>4062.3355961914981</v>
      </c>
      <c r="L21" s="7">
        <f>C21*'[1]Inflation indexes'!I113</f>
        <v>4611.4869227775853</v>
      </c>
      <c r="M21" s="7">
        <f>D21*'[1]Inflation indexes'!I113</f>
        <v>3283.4391211553925</v>
      </c>
      <c r="N21" s="7">
        <f>E21*'[1]Inflation indexes'!I113</f>
        <v>2381.7928880103268</v>
      </c>
      <c r="O21" s="7">
        <f>F21*'[1]Inflation indexes'!I113</f>
        <v>2353.2237758694882</v>
      </c>
      <c r="P21" s="7">
        <f>G21*'[1]Inflation indexes'!I113</f>
        <v>3927.907394539704</v>
      </c>
      <c r="Q21" s="10">
        <v>0.54193380619999998</v>
      </c>
      <c r="R21" s="11">
        <v>6710.0574600442997</v>
      </c>
      <c r="S21" s="12">
        <v>4993.4609185314002</v>
      </c>
      <c r="T21" s="12">
        <v>3558.4452297335001</v>
      </c>
      <c r="U21" s="12">
        <v>2569.5053367358</v>
      </c>
      <c r="V21" s="12">
        <v>2538.4270884905</v>
      </c>
      <c r="W21" s="12">
        <v>4250.3241007340002</v>
      </c>
      <c r="X21" s="12">
        <v>4397.0466748512999</v>
      </c>
      <c r="Y21" s="8">
        <v>4105.6992762177997</v>
      </c>
      <c r="Z21" s="8">
        <v>3443.7320645940999</v>
      </c>
      <c r="AA21" s="4"/>
      <c r="AB21" s="4">
        <f t="shared" si="2"/>
        <v>2019</v>
      </c>
      <c r="AC21" s="5">
        <f>R21*'[1]Inflation indexes'!I113</f>
        <v>6223.9817630156094</v>
      </c>
      <c r="AD21" s="5">
        <f>X21*'[1]Inflation indexes'!I113</f>
        <v>4078.5251807996051</v>
      </c>
      <c r="AE21" s="13">
        <f>S21*'[1]Inflation indexes'!I113</f>
        <v>4631.7352535853579</v>
      </c>
      <c r="AF21" s="13">
        <f>T21*'[1]Inflation indexes'!I113</f>
        <v>3300.6719162141089</v>
      </c>
      <c r="AG21" s="13">
        <f>U21*'[1]Inflation indexes'!I113</f>
        <v>2383.3707015244127</v>
      </c>
      <c r="AH21" s="13">
        <f>V21*'[1]Inflation indexes'!I113</f>
        <v>2354.5437575739293</v>
      </c>
      <c r="AI21" s="13">
        <f>W21*'[1]Inflation indexes'!I113</f>
        <v>3942.4311710289717</v>
      </c>
      <c r="AJ21" s="13">
        <f>Y21*'[1]Inflation indexes'!I113</f>
        <v>3808.282950148875</v>
      </c>
      <c r="AK21" s="13">
        <f t="shared" si="5"/>
        <v>3122.7920191220774</v>
      </c>
      <c r="AL21" s="5">
        <f>Z21*'[1]Inflation indexes'!I113</f>
        <v>3194.268557963178</v>
      </c>
      <c r="AM21" s="12">
        <v>0.54227421310000001</v>
      </c>
      <c r="AN21" s="1">
        <f t="shared" si="3"/>
        <v>2019</v>
      </c>
      <c r="AO21" s="14">
        <v>6734.9865519494997</v>
      </c>
      <c r="AP21" s="10">
        <v>4996.4036737132001</v>
      </c>
      <c r="AQ21" s="10">
        <v>3560.5134600880001</v>
      </c>
      <c r="AR21" s="10">
        <v>2571.1969023463998</v>
      </c>
      <c r="AS21" s="10">
        <v>2539.8422339673002</v>
      </c>
      <c r="AT21" s="10">
        <v>4252.8756012562999</v>
      </c>
      <c r="AU21" s="10">
        <v>4399.6706519950003</v>
      </c>
      <c r="AV21" s="1"/>
      <c r="AW21" s="1"/>
      <c r="AX21" s="1">
        <f t="shared" si="4"/>
        <v>2019</v>
      </c>
      <c r="AY21" s="2">
        <f>AO21*'[1]Inflation indexes'!I113</f>
        <v>6247.10499471823</v>
      </c>
      <c r="AZ21" s="2">
        <f>AU21*'[1]Inflation indexes'!I113</f>
        <v>4080.9590773774225</v>
      </c>
      <c r="BA21" s="7">
        <f>AP21*'[1]Inflation indexes'!I113</f>
        <v>4634.4648359613066</v>
      </c>
      <c r="BB21" s="7">
        <f>AQ21*'[1]Inflation indexes'!I113</f>
        <v>3302.5903242284626</v>
      </c>
      <c r="BC21" s="7">
        <f>AR21*'[1]Inflation indexes'!I113</f>
        <v>2384.9397303403371</v>
      </c>
      <c r="BD21" s="7">
        <f>AS21*'[1]Inflation indexes'!I113</f>
        <v>2355.8563900948975</v>
      </c>
      <c r="BE21" s="7">
        <f>AT21*'[1]Inflation indexes'!I113</f>
        <v>3944.7978411824956</v>
      </c>
      <c r="BF21" s="10">
        <v>0.54056821519999998</v>
      </c>
      <c r="BG21" s="7">
        <f>Y21*'[1]Inflation indexes'!I113</f>
        <v>3808.282950148875</v>
      </c>
      <c r="BH21" s="7">
        <f t="shared" si="6"/>
        <v>3122.7920191220774</v>
      </c>
      <c r="BI21" s="2">
        <f>Z21*'[1]Inflation indexes'!I113</f>
        <v>3194.268557963178</v>
      </c>
    </row>
    <row r="22" spans="1:61">
      <c r="A22">
        <f t="shared" si="0"/>
        <v>2019</v>
      </c>
      <c r="B22" s="9">
        <v>6694.5371672059</v>
      </c>
      <c r="C22" s="10">
        <v>4990.9409780837004</v>
      </c>
      <c r="D22" s="10">
        <v>3547.3970924738001</v>
      </c>
      <c r="E22" s="10">
        <v>2570.3566392923999</v>
      </c>
      <c r="F22" s="10">
        <v>2537.0040198793999</v>
      </c>
      <c r="G22" s="10">
        <v>4230.0645443534004</v>
      </c>
      <c r="H22" s="10">
        <v>4379.8980188106998</v>
      </c>
      <c r="I22" s="1">
        <f t="shared" si="1"/>
        <v>2019</v>
      </c>
      <c r="J22" s="9">
        <f>B22*'[1]Inflation indexes'!I114</f>
        <v>6209.5857581888149</v>
      </c>
      <c r="K22" s="7">
        <f>H22*'[1]Inflation indexes'!I114</f>
        <v>4062.6187711909729</v>
      </c>
      <c r="L22" s="7">
        <f>C22*'[1]Inflation indexes'!I114</f>
        <v>4629.3978572986998</v>
      </c>
      <c r="M22" s="7">
        <f>D22*'[1]Inflation indexes'!I114</f>
        <v>3290.4241045926547</v>
      </c>
      <c r="N22" s="7">
        <f>E22*'[1]Inflation indexes'!I114</f>
        <v>2384.1603358336024</v>
      </c>
      <c r="O22" s="7">
        <f>F22*'[1]Inflation indexes'!I114</f>
        <v>2353.2237758694882</v>
      </c>
      <c r="P22" s="7">
        <f>G22*'[1]Inflation indexes'!I114</f>
        <v>3923.6392142997656</v>
      </c>
      <c r="Q22" s="10">
        <v>0.54020076920000004</v>
      </c>
      <c r="R22" s="15">
        <v>6736.8362336478003</v>
      </c>
      <c r="S22" s="12">
        <v>5015.6491997454996</v>
      </c>
      <c r="T22" s="12">
        <v>3567.8724982613999</v>
      </c>
      <c r="U22" s="12">
        <v>2573.8052624777001</v>
      </c>
      <c r="V22" s="12">
        <v>2539.8509553361</v>
      </c>
      <c r="W22" s="12">
        <v>4248.0804371233999</v>
      </c>
      <c r="X22" s="12">
        <v>4399.7837622791003</v>
      </c>
      <c r="Y22" s="8">
        <v>4126.0755807858004</v>
      </c>
      <c r="Z22" s="8">
        <v>3448.8593665721</v>
      </c>
      <c r="AA22" s="4"/>
      <c r="AB22" s="4">
        <f t="shared" si="2"/>
        <v>2019</v>
      </c>
      <c r="AC22" s="5">
        <f>R22*'[1]Inflation indexes'!I114</f>
        <v>6248.8206857128544</v>
      </c>
      <c r="AD22" s="5">
        <f>X22*'[1]Inflation indexes'!I114</f>
        <v>4081.06399396713</v>
      </c>
      <c r="AE22" s="13">
        <f>S22*'[1]Inflation indexes'!I114</f>
        <v>4652.3162185698675</v>
      </c>
      <c r="AF22" s="13">
        <f>T22*'[1]Inflation indexes'!I114</f>
        <v>3309.4162746256552</v>
      </c>
      <c r="AG22" s="13">
        <f>U22*'[1]Inflation indexes'!I114</f>
        <v>2387.3591412001188</v>
      </c>
      <c r="AH22" s="13">
        <f>V22*'[1]Inflation indexes'!I114</f>
        <v>2355.8644796888661</v>
      </c>
      <c r="AI22" s="13">
        <f>W22*'[1]Inflation indexes'!I114</f>
        <v>3940.3500381209642</v>
      </c>
      <c r="AJ22" s="13">
        <f>Y22*'[1]Inflation indexes'!I114</f>
        <v>3827.1831978418431</v>
      </c>
      <c r="AK22" s="13">
        <f t="shared" si="5"/>
        <v>3138.290222230311</v>
      </c>
      <c r="AL22" s="5">
        <f>Z22*'[1]Inflation indexes'!I114</f>
        <v>3199.0244388471451</v>
      </c>
      <c r="AM22" s="12">
        <v>0.53860149509999999</v>
      </c>
      <c r="AN22" s="1">
        <f t="shared" si="3"/>
        <v>2019</v>
      </c>
      <c r="AO22" s="16">
        <v>6777.5027356153996</v>
      </c>
      <c r="AP22" s="10">
        <v>5021.5745303451004</v>
      </c>
      <c r="AQ22" s="10">
        <v>3571.9808232143</v>
      </c>
      <c r="AR22" s="10">
        <v>2577.2376473929999</v>
      </c>
      <c r="AS22" s="10">
        <v>2542.6836232410001</v>
      </c>
      <c r="AT22" s="10">
        <v>4253.2044296521999</v>
      </c>
      <c r="AU22" s="10">
        <v>4405.0459129984001</v>
      </c>
      <c r="AV22" s="1"/>
      <c r="AW22" s="1"/>
      <c r="AX22" s="1">
        <f t="shared" si="4"/>
        <v>2019</v>
      </c>
      <c r="AY22" s="2">
        <f>AO22*'[1]Inflation indexes'!I114</f>
        <v>6286.5413115225629</v>
      </c>
      <c r="AZ22" s="2">
        <f>AU22*'[1]Inflation indexes'!I114</f>
        <v>4085.9449551669682</v>
      </c>
      <c r="BA22" s="7">
        <f>AP22*'[1]Inflation indexes'!I114</f>
        <v>4657.8123189850057</v>
      </c>
      <c r="BB22" s="7">
        <f>AQ22*'[1]Inflation indexes'!I114</f>
        <v>3313.2269930488064</v>
      </c>
      <c r="BC22" s="7">
        <f>AR22*'[1]Inflation indexes'!I114</f>
        <v>2390.542884594819</v>
      </c>
      <c r="BD22" s="7">
        <f>AS22*'[1]Inflation indexes'!I114</f>
        <v>2358.4919494960563</v>
      </c>
      <c r="BE22" s="7">
        <f>AT22*'[1]Inflation indexes'!I114</f>
        <v>3945.1028492918049</v>
      </c>
      <c r="BF22" s="10">
        <v>0.53619207170000005</v>
      </c>
      <c r="BG22" s="7">
        <f>Y22*'[1]Inflation indexes'!I114</f>
        <v>3827.1831978418431</v>
      </c>
      <c r="BH22" s="7">
        <f t="shared" si="6"/>
        <v>3138.290222230311</v>
      </c>
      <c r="BI22" s="2">
        <f>Z22*'[1]Inflation indexes'!I114</f>
        <v>3199.0244388471451</v>
      </c>
    </row>
    <row r="23" spans="1:61">
      <c r="A23">
        <f t="shared" si="0"/>
        <v>2019</v>
      </c>
      <c r="B23" s="9">
        <v>6675.8821371162003</v>
      </c>
      <c r="C23" s="10">
        <v>5019.8382817222</v>
      </c>
      <c r="D23" s="10">
        <v>3545.8858077626001</v>
      </c>
      <c r="E23" s="10">
        <v>2571.0770629673998</v>
      </c>
      <c r="F23" s="10">
        <v>2537.0040198793999</v>
      </c>
      <c r="G23" s="10">
        <v>4232.7924363101001</v>
      </c>
      <c r="H23" s="10">
        <v>4385.4704300596004</v>
      </c>
      <c r="I23" s="1">
        <f t="shared" si="1"/>
        <v>2019</v>
      </c>
      <c r="J23" s="9">
        <f>B23*'[1]Inflation indexes'!I115</f>
        <v>6192.2820960729277</v>
      </c>
      <c r="K23" s="7">
        <f>H23*'[1]Inflation indexes'!I115</f>
        <v>4067.787517687661</v>
      </c>
      <c r="L23" s="7">
        <f>C23*'[1]Inflation indexes'!I115</f>
        <v>4656.2018439884296</v>
      </c>
      <c r="M23" s="7">
        <f>D23*'[1]Inflation indexes'!I115</f>
        <v>3289.0222971510279</v>
      </c>
      <c r="N23" s="7">
        <f>E23*'[1]Inflation indexes'!I115</f>
        <v>2384.8285721104962</v>
      </c>
      <c r="O23" s="7">
        <f>F23*'[1]Inflation indexes'!I115</f>
        <v>2353.2237758694882</v>
      </c>
      <c r="P23" s="7">
        <f>G23*'[1]Inflation indexes'!I115</f>
        <v>3926.1694981149303</v>
      </c>
      <c r="Q23" s="10">
        <v>0.54193380619999998</v>
      </c>
      <c r="R23" s="15">
        <v>6738.8108736278</v>
      </c>
      <c r="S23" s="12">
        <v>5047.3633764831002</v>
      </c>
      <c r="T23" s="12">
        <v>3568.2591045893</v>
      </c>
      <c r="U23" s="12">
        <v>2576.2712061718998</v>
      </c>
      <c r="V23" s="12">
        <v>2541.2756208640999</v>
      </c>
      <c r="W23" s="12">
        <v>4253.0962980494996</v>
      </c>
      <c r="X23" s="12">
        <v>4407.7489649139998</v>
      </c>
      <c r="Y23" s="8">
        <v>4146.5530115591</v>
      </c>
      <c r="Z23" s="8">
        <v>3453.9943024846002</v>
      </c>
      <c r="AA23" s="4"/>
      <c r="AB23" s="4">
        <f t="shared" si="2"/>
        <v>2019</v>
      </c>
      <c r="AC23" s="5">
        <f>R23*'[1]Inflation indexes'!I115</f>
        <v>6250.6522830273661</v>
      </c>
      <c r="AD23" s="5">
        <f>X23*'[1]Inflation indexes'!I115</f>
        <v>4088.4521983504064</v>
      </c>
      <c r="AE23" s="13">
        <f>S23*'[1]Inflation indexes'!I115</f>
        <v>4681.7330244346822</v>
      </c>
      <c r="AF23" s="13">
        <f>T23*'[1]Inflation indexes'!I115</f>
        <v>3309.7748752410221</v>
      </c>
      <c r="AG23" s="13">
        <f>U23*'[1]Inflation indexes'!I115</f>
        <v>2389.646452251136</v>
      </c>
      <c r="AH23" s="13">
        <f>V23*'[1]Inflation indexes'!I115</f>
        <v>2357.1859426297528</v>
      </c>
      <c r="AI23" s="13">
        <f>W23*'[1]Inflation indexes'!I115</f>
        <v>3945.0025507284586</v>
      </c>
      <c r="AJ23" s="13">
        <f>Y23*'[1]Inflation indexes'!I115</f>
        <v>3846.1772461708406</v>
      </c>
      <c r="AK23" s="13">
        <f t="shared" si="5"/>
        <v>3153.8653418600893</v>
      </c>
      <c r="AL23" s="5">
        <f>Z23*'[1]Inflation indexes'!I115</f>
        <v>3203.7874006643819</v>
      </c>
      <c r="AM23" s="12">
        <v>0.53789785089999997</v>
      </c>
      <c r="AN23" s="1">
        <f t="shared" si="3"/>
        <v>2019</v>
      </c>
      <c r="AO23" s="16">
        <v>6796.6256514434999</v>
      </c>
      <c r="AP23" s="10">
        <v>5056.6757519712</v>
      </c>
      <c r="AQ23" s="10">
        <v>3574.4896702811002</v>
      </c>
      <c r="AR23" s="10">
        <v>2581.4454152494</v>
      </c>
      <c r="AS23" s="10">
        <v>2545.5281912527998</v>
      </c>
      <c r="AT23" s="10">
        <v>4260.6711092834003</v>
      </c>
      <c r="AU23" s="10">
        <v>4415.5704371167003</v>
      </c>
      <c r="AV23" s="1"/>
      <c r="AW23" s="1"/>
      <c r="AX23" s="1">
        <f t="shared" si="4"/>
        <v>2019</v>
      </c>
      <c r="AY23" s="2">
        <f>AO23*'[1]Inflation indexes'!I115</f>
        <v>6304.2789657943031</v>
      </c>
      <c r="AZ23" s="2">
        <f>AU23*'[1]Inflation indexes'!I115</f>
        <v>4095.7070841154564</v>
      </c>
      <c r="BA23" s="7">
        <f>AP23*'[1]Inflation indexes'!I115</f>
        <v>4690.3708126434149</v>
      </c>
      <c r="BB23" s="7">
        <f>AQ23*'[1]Inflation indexes'!I115</f>
        <v>3315.5540995576462</v>
      </c>
      <c r="BC23" s="7">
        <f>AR23*'[1]Inflation indexes'!I115</f>
        <v>2394.4458422903654</v>
      </c>
      <c r="BD23" s="7">
        <f>AS23*'[1]Inflation indexes'!I115</f>
        <v>2361.1304573679372</v>
      </c>
      <c r="BE23" s="7">
        <f>AT23*'[1]Inflation indexes'!I115</f>
        <v>3952.0286436134775</v>
      </c>
      <c r="BF23" s="10">
        <v>0.5342691114</v>
      </c>
      <c r="BG23" s="7">
        <f>Y23*'[1]Inflation indexes'!I115</f>
        <v>3846.1772461708406</v>
      </c>
      <c r="BH23" s="7">
        <f t="shared" si="6"/>
        <v>3153.8653418600893</v>
      </c>
      <c r="BI23" s="2">
        <f>Z23*'[1]Inflation indexes'!I115</f>
        <v>3203.7874006643819</v>
      </c>
    </row>
    <row r="24" spans="1:61">
      <c r="A24">
        <f t="shared" si="0"/>
        <v>2019</v>
      </c>
      <c r="B24" s="9">
        <v>6684.3488692638002</v>
      </c>
      <c r="C24" s="10">
        <v>5039.3352833652998</v>
      </c>
      <c r="D24" s="10">
        <v>3544.0017204084002</v>
      </c>
      <c r="E24" s="10">
        <v>2606.1680783706001</v>
      </c>
      <c r="F24" s="10">
        <v>2537.0040198793999</v>
      </c>
      <c r="G24" s="10">
        <v>4249.5125609696997</v>
      </c>
      <c r="H24" s="10">
        <v>4402.9601822944996</v>
      </c>
      <c r="I24" s="1">
        <f t="shared" si="1"/>
        <v>2019</v>
      </c>
      <c r="J24" s="9">
        <f>B24*'[1]Inflation indexes'!I116</f>
        <v>6200.1354992356855</v>
      </c>
      <c r="K24" s="7">
        <f>H24*'[1]Inflation indexes'!I116</f>
        <v>4084.0103145262674</v>
      </c>
      <c r="L24" s="7">
        <f>C24*'[1]Inflation indexes'!I116</f>
        <v>4674.2864853469755</v>
      </c>
      <c r="M24" s="7">
        <f>D24*'[1]Inflation indexes'!I116</f>
        <v>3287.274692841781</v>
      </c>
      <c r="N24" s="7">
        <f>E24*'[1]Inflation indexes'!I116</f>
        <v>2417.3775988834768</v>
      </c>
      <c r="O24" s="7">
        <f>F24*'[1]Inflation indexes'!I116</f>
        <v>2353.2237758694882</v>
      </c>
      <c r="P24" s="7">
        <f>G24*'[1]Inflation indexes'!I116</f>
        <v>3941.6784191005354</v>
      </c>
      <c r="Q24" s="10">
        <v>0.54005708299999999</v>
      </c>
      <c r="R24" s="15">
        <v>6762.9450368542002</v>
      </c>
      <c r="S24" s="12">
        <v>5069.8739757745998</v>
      </c>
      <c r="T24" s="12">
        <v>3568.292565405</v>
      </c>
      <c r="U24" s="12">
        <v>2613.1706704063999</v>
      </c>
      <c r="V24" s="12">
        <v>2542.7010855223002</v>
      </c>
      <c r="W24" s="12">
        <v>4272.3639788078999</v>
      </c>
      <c r="X24" s="12">
        <v>4427.8560993533001</v>
      </c>
      <c r="Y24" s="8">
        <v>4167.1320704200998</v>
      </c>
      <c r="Z24" s="8">
        <v>3459.1368836979</v>
      </c>
      <c r="AA24" s="4"/>
      <c r="AB24" s="4">
        <f t="shared" si="2"/>
        <v>2019</v>
      </c>
      <c r="AC24" s="5">
        <f>R24*'[1]Inflation indexes'!I116</f>
        <v>6273.0381705821601</v>
      </c>
      <c r="AD24" s="5">
        <f>X24*'[1]Inflation indexes'!I116</f>
        <v>4107.102774564084</v>
      </c>
      <c r="AE24" s="13">
        <f>S24*'[1]Inflation indexes'!I116</f>
        <v>4702.6129588166332</v>
      </c>
      <c r="AF24" s="13">
        <f>T24*'[1]Inflation indexes'!I116</f>
        <v>3309.8059121595479</v>
      </c>
      <c r="AG24" s="13">
        <f>U24*'[1]Inflation indexes'!I116</f>
        <v>2423.8729240553075</v>
      </c>
      <c r="AH24" s="13">
        <f>V24*'[1]Inflation indexes'!I116</f>
        <v>2358.5081468119511</v>
      </c>
      <c r="AI24" s="13">
        <f>W24*'[1]Inflation indexes'!I116</f>
        <v>3962.874483177618</v>
      </c>
      <c r="AJ24" s="13">
        <f>Y24*'[1]Inflation indexes'!I116</f>
        <v>3865.2655606619719</v>
      </c>
      <c r="AK24" s="13">
        <f t="shared" si="5"/>
        <v>3169.5177597428169</v>
      </c>
      <c r="AL24" s="5">
        <f>Z24*'[1]Inflation indexes'!I116</f>
        <v>3208.5574539578142</v>
      </c>
      <c r="AM24" s="12">
        <v>0.53571802000000002</v>
      </c>
      <c r="AN24" s="1">
        <f t="shared" si="3"/>
        <v>2019</v>
      </c>
      <c r="AO24" s="16">
        <v>6841.7277094702004</v>
      </c>
      <c r="AP24" s="10">
        <v>5081.9016711088998</v>
      </c>
      <c r="AQ24" s="10">
        <v>3576.5183680852001</v>
      </c>
      <c r="AR24" s="10">
        <v>2620.1005565778</v>
      </c>
      <c r="AS24" s="10">
        <v>2548.3759415586001</v>
      </c>
      <c r="AT24" s="10">
        <v>4282.6948251153999</v>
      </c>
      <c r="AU24" s="10">
        <v>4438.4693785640002</v>
      </c>
      <c r="AV24" s="1"/>
      <c r="AW24" s="1"/>
      <c r="AX24" s="1">
        <f t="shared" si="4"/>
        <v>2019</v>
      </c>
      <c r="AY24" s="2">
        <f>AO24*'[1]Inflation indexes'!I116</f>
        <v>6346.1138365542329</v>
      </c>
      <c r="AZ24" s="2">
        <f>AU24*'[1]Inflation indexes'!I116</f>
        <v>4116.9472291975244</v>
      </c>
      <c r="BA24" s="7">
        <f>AP24*'[1]Inflation indexes'!I116</f>
        <v>4713.769369452094</v>
      </c>
      <c r="BB24" s="7">
        <f>AQ24*'[1]Inflation indexes'!I116</f>
        <v>3317.4358387544526</v>
      </c>
      <c r="BC24" s="7">
        <f>AR24*'[1]Inflation indexes'!I116</f>
        <v>2430.300810166179</v>
      </c>
      <c r="BD24" s="7">
        <f>AS24*'[1]Inflation indexes'!I116</f>
        <v>2363.7719170088512</v>
      </c>
      <c r="BE24" s="7">
        <f>AT24*'[1]Inflation indexes'!I116</f>
        <v>3972.4569643109426</v>
      </c>
      <c r="BF24" s="10">
        <v>0.52911269390000004</v>
      </c>
      <c r="BG24" s="7">
        <f>Y24*'[1]Inflation indexes'!I116</f>
        <v>3865.2655606619719</v>
      </c>
      <c r="BH24" s="7">
        <f t="shared" si="6"/>
        <v>3169.5177597428169</v>
      </c>
      <c r="BI24" s="2">
        <f>Z24*'[1]Inflation indexes'!I116</f>
        <v>3208.5574539578142</v>
      </c>
    </row>
    <row r="25" spans="1:61">
      <c r="A25">
        <f t="shared" si="0"/>
        <v>2020</v>
      </c>
      <c r="B25" s="9">
        <v>6652.9859011558001</v>
      </c>
      <c r="C25" s="10">
        <v>5064.9924768715</v>
      </c>
      <c r="D25" s="10">
        <v>3556.8702860992998</v>
      </c>
      <c r="E25" s="10">
        <v>2879.8699028083001</v>
      </c>
      <c r="F25" s="10">
        <v>2533.7788290170001</v>
      </c>
      <c r="G25" s="10">
        <v>4336.1432763875</v>
      </c>
      <c r="H25" s="10">
        <v>4490.9562234709001</v>
      </c>
      <c r="I25" s="1">
        <f t="shared" si="1"/>
        <v>2020</v>
      </c>
      <c r="J25" s="9">
        <f>B25*'[1]Inflation indexes'!I117</f>
        <v>6171.044460492637</v>
      </c>
      <c r="K25" s="7">
        <f>H25*'[1]Inflation indexes'!I117</f>
        <v>4165.6319338284475</v>
      </c>
      <c r="L25" s="7">
        <f>C25*'[1]Inflation indexes'!I117</f>
        <v>4698.0850750645213</v>
      </c>
      <c r="M25" s="7">
        <f>D25*'[1]Inflation indexes'!I117</f>
        <v>3299.211061293654</v>
      </c>
      <c r="N25" s="7">
        <f>E25*'[1]Inflation indexes'!I117</f>
        <v>2671.2524984574511</v>
      </c>
      <c r="O25" s="7">
        <f>F25*'[1]Inflation indexes'!I117</f>
        <v>2350.2322174172173</v>
      </c>
      <c r="P25" s="7">
        <f>G25*'[1]Inflation indexes'!I117</f>
        <v>4022.0336166659854</v>
      </c>
      <c r="Q25" s="10">
        <v>0.54669625259999999</v>
      </c>
      <c r="R25" s="11">
        <v>6743.3462331655001</v>
      </c>
      <c r="S25" s="12">
        <v>5098.7306906220001</v>
      </c>
      <c r="T25" s="12">
        <v>3583.1681559883</v>
      </c>
      <c r="U25" s="12">
        <v>2888.1828642922001</v>
      </c>
      <c r="V25" s="12">
        <v>2540.8931032948999</v>
      </c>
      <c r="W25" s="12">
        <v>4361.4996747736004</v>
      </c>
      <c r="X25" s="12">
        <v>4518.5215533763003</v>
      </c>
      <c r="Y25" s="8">
        <v>4187.8132617420997</v>
      </c>
      <c r="Z25" s="8">
        <v>3464.2871215946998</v>
      </c>
      <c r="AA25" s="4"/>
      <c r="AB25" s="4">
        <f t="shared" si="2"/>
        <v>2020</v>
      </c>
      <c r="AC25" s="5">
        <f>R25*'[1]Inflation indexes'!I117</f>
        <v>6254.8591017050676</v>
      </c>
      <c r="AD25" s="5">
        <f>X25*'[1]Inflation indexes'!I117</f>
        <v>4191.2004347905222</v>
      </c>
      <c r="AE25" s="13">
        <f>S25*'[1]Inflation indexes'!I117</f>
        <v>4729.3792969620563</v>
      </c>
      <c r="AF25" s="13">
        <f>T25*'[1]Inflation indexes'!I117</f>
        <v>3323.6039168794559</v>
      </c>
      <c r="AG25" s="13">
        <f>U25*'[1]Inflation indexes'!I117</f>
        <v>2678.9632700835564</v>
      </c>
      <c r="AH25" s="13">
        <f>V25*'[1]Inflation indexes'!I117</f>
        <v>2356.8311345839334</v>
      </c>
      <c r="AI25" s="13">
        <f>W25*'[1]Inflation indexes'!I117</f>
        <v>4045.5532008231389</v>
      </c>
      <c r="AJ25" s="13">
        <f>Y25*'[1]Inflation indexes'!I117</f>
        <v>3884.4486091518002</v>
      </c>
      <c r="AK25" s="13">
        <f t="shared" si="5"/>
        <v>3185.2478595044759</v>
      </c>
      <c r="AL25" s="5">
        <f>Z25*'[1]Inflation indexes'!I117</f>
        <v>3213.3346092855813</v>
      </c>
      <c r="AM25" s="12">
        <v>0.53955769590000002</v>
      </c>
      <c r="AN25" s="1">
        <f t="shared" si="3"/>
        <v>2020</v>
      </c>
      <c r="AO25" s="14">
        <v>6833.5172558055001</v>
      </c>
      <c r="AP25" s="10">
        <v>5110.7855582824996</v>
      </c>
      <c r="AQ25" s="10">
        <v>3593.7070270508998</v>
      </c>
      <c r="AR25" s="10">
        <v>2896.7194419634002</v>
      </c>
      <c r="AS25" s="10">
        <v>2547.9836059110999</v>
      </c>
      <c r="AT25" s="10">
        <v>4372.0147568363</v>
      </c>
      <c r="AU25" s="10">
        <v>4529.9238816486004</v>
      </c>
      <c r="AV25" s="1"/>
      <c r="AW25" s="1"/>
      <c r="AX25" s="1">
        <f t="shared" si="4"/>
        <v>2020</v>
      </c>
      <c r="AY25" s="2">
        <f>AO25*'[1]Inflation indexes'!I117</f>
        <v>6338.4981470941248</v>
      </c>
      <c r="AZ25" s="2">
        <f>AU25*'[1]Inflation indexes'!I117</f>
        <v>4201.7767798733021</v>
      </c>
      <c r="BA25" s="7">
        <f>AP25*'[1]Inflation indexes'!I117</f>
        <v>4740.5609115639108</v>
      </c>
      <c r="BB25" s="7">
        <f>AQ25*'[1]Inflation indexes'!I117</f>
        <v>3333.379353481449</v>
      </c>
      <c r="BC25" s="7">
        <f>AR25*'[1]Inflation indexes'!I117</f>
        <v>2686.8814591691926</v>
      </c>
      <c r="BD25" s="7">
        <f>AS25*'[1]Inflation indexes'!I117</f>
        <v>2363.4080021050577</v>
      </c>
      <c r="BE25" s="7">
        <f>AT25*'[1]Inflation indexes'!I117</f>
        <v>4055.3065716973169</v>
      </c>
      <c r="BF25" s="10">
        <v>0.53425787250000001</v>
      </c>
      <c r="BG25" s="7">
        <f>Y25*'[1]Inflation indexes'!I117</f>
        <v>3884.4486091518002</v>
      </c>
      <c r="BH25" s="7">
        <f t="shared" si="6"/>
        <v>3185.2478595044759</v>
      </c>
      <c r="BI25" s="2">
        <f>Z25*'[1]Inflation indexes'!I117</f>
        <v>3213.3346092855813</v>
      </c>
    </row>
    <row r="26" spans="1:61">
      <c r="A26">
        <f t="shared" si="0"/>
        <v>2020</v>
      </c>
      <c r="B26" s="9">
        <v>6674.5135011803004</v>
      </c>
      <c r="C26" s="10">
        <v>5074.1327668631002</v>
      </c>
      <c r="D26" s="10">
        <v>3565.7821213181001</v>
      </c>
      <c r="E26" s="10">
        <v>2898.1107378996999</v>
      </c>
      <c r="F26" s="10">
        <v>2533.8910017172998</v>
      </c>
      <c r="G26" s="10">
        <v>4342.4818576391999</v>
      </c>
      <c r="H26" s="10">
        <v>4509.3525700173996</v>
      </c>
      <c r="I26" s="1">
        <f t="shared" si="1"/>
        <v>2020</v>
      </c>
      <c r="J26" s="9">
        <f>B26*'[1]Inflation indexes'!I118</f>
        <v>6191.0126039477154</v>
      </c>
      <c r="K26" s="7">
        <f>H26*'[1]Inflation indexes'!I118</f>
        <v>4182.6956514036428</v>
      </c>
      <c r="L26" s="7">
        <f>C26*'[1]Inflation indexes'!I118</f>
        <v>4706.5632436279275</v>
      </c>
      <c r="M26" s="7">
        <f>D26*'[1]Inflation indexes'!I118</f>
        <v>3307.4773243185382</v>
      </c>
      <c r="N26" s="7">
        <f>E26*'[1]Inflation indexes'!I118</f>
        <v>2688.1719698072984</v>
      </c>
      <c r="O26" s="7">
        <f>F26*'[1]Inflation indexes'!I118</f>
        <v>2350.3362643415735</v>
      </c>
      <c r="P26" s="7">
        <f>G26*'[1]Inflation indexes'!I118</f>
        <v>4027.913031909281</v>
      </c>
      <c r="Q26" s="10">
        <v>0.54655531530000001</v>
      </c>
      <c r="R26" s="15">
        <v>6781.0235720910996</v>
      </c>
      <c r="S26" s="12">
        <v>5110.7941893625002</v>
      </c>
      <c r="T26" s="12">
        <v>3594.0443739474999</v>
      </c>
      <c r="U26" s="12">
        <v>2908.2134667821001</v>
      </c>
      <c r="V26" s="12">
        <v>2542.4363089099002</v>
      </c>
      <c r="W26" s="12">
        <v>4370.1225486425001</v>
      </c>
      <c r="X26" s="12">
        <v>4539.3954789232002</v>
      </c>
      <c r="Y26" s="8">
        <v>4208.5970924015</v>
      </c>
      <c r="Z26" s="8">
        <v>3469.445027575</v>
      </c>
      <c r="AA26" s="4"/>
      <c r="AB26" s="4">
        <f t="shared" si="2"/>
        <v>2020</v>
      </c>
      <c r="AC26" s="5">
        <f>R26*'[1]Inflation indexes'!I118</f>
        <v>6289.8070990580354</v>
      </c>
      <c r="AD26" s="5">
        <f>X26*'[1]Inflation indexes'!I118</f>
        <v>4210.5622558628547</v>
      </c>
      <c r="AE26" s="13">
        <f>S26*'[1]Inflation indexes'!I118</f>
        <v>4740.5689174095896</v>
      </c>
      <c r="AF26" s="13">
        <f>T26*'[1]Inflation indexes'!I118</f>
        <v>3333.6922630123663</v>
      </c>
      <c r="AG26" s="13">
        <f>U26*'[1]Inflation indexes'!I118</f>
        <v>2697.5428583123776</v>
      </c>
      <c r="AH26" s="13">
        <f>V26*'[1]Inflation indexes'!I118</f>
        <v>2358.2625505832057</v>
      </c>
      <c r="AI26" s="13">
        <f>W26*'[1]Inflation indexes'!I118</f>
        <v>4053.5514348210431</v>
      </c>
      <c r="AJ26" s="13">
        <f>Y26*'[1]Inflation indexes'!I118</f>
        <v>3903.7268617986651</v>
      </c>
      <c r="AK26" s="13">
        <f t="shared" si="5"/>
        <v>3201.0560266749053</v>
      </c>
      <c r="AL26" s="5">
        <f>Z26*'[1]Inflation indexes'!I118</f>
        <v>3218.1188772218688</v>
      </c>
      <c r="AM26" s="12">
        <v>0.53853669329999998</v>
      </c>
      <c r="AN26" s="1">
        <f t="shared" si="3"/>
        <v>2020</v>
      </c>
      <c r="AO26" s="16">
        <v>6883.7657846367001</v>
      </c>
      <c r="AP26" s="10">
        <v>5126.1848023133998</v>
      </c>
      <c r="AQ26" s="10">
        <v>3606.7604812258</v>
      </c>
      <c r="AR26" s="10">
        <v>2918.5737865053002</v>
      </c>
      <c r="AS26" s="10">
        <v>2550.9470309077001</v>
      </c>
      <c r="AT26" s="10">
        <v>4383.6427313542999</v>
      </c>
      <c r="AU26" s="10">
        <v>4553.8868865487002</v>
      </c>
      <c r="AV26" s="1"/>
      <c r="AW26" s="1"/>
      <c r="AX26" s="1">
        <f t="shared" si="4"/>
        <v>2020</v>
      </c>
      <c r="AY26" s="2">
        <f>AO26*'[1]Inflation indexes'!I118</f>
        <v>6385.1066789772021</v>
      </c>
      <c r="AZ26" s="2">
        <f>AU26*'[1]Inflation indexes'!I118</f>
        <v>4224.0039077888787</v>
      </c>
      <c r="BA26" s="7">
        <f>AP26*'[1]Inflation indexes'!I118</f>
        <v>4754.8446363432095</v>
      </c>
      <c r="BB26" s="7">
        <f>AQ26*'[1]Inflation indexes'!I118</f>
        <v>3345.4872171193865</v>
      </c>
      <c r="BC26" s="7">
        <f>AR26*'[1]Inflation indexes'!I118</f>
        <v>2707.1526778109696</v>
      </c>
      <c r="BD26" s="7">
        <f>AS26*'[1]Inflation indexes'!I118</f>
        <v>2366.1567569770887</v>
      </c>
      <c r="BE26" s="7">
        <f>AT26*'[1]Inflation indexes'!I118</f>
        <v>4066.0922172408596</v>
      </c>
      <c r="BF26" s="10">
        <v>0.53073941859999996</v>
      </c>
      <c r="BG26" s="7">
        <f>Y26*'[1]Inflation indexes'!I118</f>
        <v>3903.7268617986651</v>
      </c>
      <c r="BH26" s="7">
        <f t="shared" si="6"/>
        <v>3201.0560266749053</v>
      </c>
      <c r="BI26" s="2">
        <f>Z26*'[1]Inflation indexes'!I118</f>
        <v>3218.1188772218688</v>
      </c>
    </row>
    <row r="27" spans="1:61">
      <c r="A27">
        <f t="shared" si="0"/>
        <v>2020</v>
      </c>
      <c r="B27" s="9">
        <v>6651.4766767014999</v>
      </c>
      <c r="C27" s="10">
        <v>5095.9350921735004</v>
      </c>
      <c r="D27" s="10">
        <v>3573.2004327641998</v>
      </c>
      <c r="E27" s="10">
        <v>2912.6359779816999</v>
      </c>
      <c r="F27" s="10">
        <v>2537.0040198793999</v>
      </c>
      <c r="G27" s="10">
        <v>4362.0285278910997</v>
      </c>
      <c r="H27" s="10">
        <v>4538.4493057483996</v>
      </c>
      <c r="I27" s="1">
        <f t="shared" si="1"/>
        <v>2020</v>
      </c>
      <c r="J27" s="9">
        <f>B27*'[1]Inflation indexes'!I119</f>
        <v>6169.6445640631655</v>
      </c>
      <c r="K27" s="7">
        <f>H27*'[1]Inflation indexes'!I119</f>
        <v>4209.6846233508113</v>
      </c>
      <c r="L27" s="7">
        <f>C27*'[1]Inflation indexes'!I119</f>
        <v>4726.7862113046258</v>
      </c>
      <c r="M27" s="7">
        <f>D27*'[1]Inflation indexes'!I119</f>
        <v>3314.3582542402009</v>
      </c>
      <c r="N27" s="7">
        <f>E27*'[1]Inflation indexes'!I119</f>
        <v>2701.6450033710366</v>
      </c>
      <c r="O27" s="7">
        <f>F27*'[1]Inflation indexes'!I119</f>
        <v>2353.2237758694882</v>
      </c>
      <c r="P27" s="7">
        <f>G27*'[1]Inflation indexes'!I119</f>
        <v>4046.0437438890112</v>
      </c>
      <c r="Q27" s="10">
        <v>0.54816041699999996</v>
      </c>
      <c r="R27" s="15">
        <v>6762.2354209306995</v>
      </c>
      <c r="S27" s="12">
        <v>5136.2021880454004</v>
      </c>
      <c r="T27" s="12">
        <v>3603.4529632918998</v>
      </c>
      <c r="U27" s="12">
        <v>2924.6092780600002</v>
      </c>
      <c r="V27" s="12">
        <v>2546.9822787626999</v>
      </c>
      <c r="W27" s="12">
        <v>4392.4858089758</v>
      </c>
      <c r="X27" s="12">
        <v>4571.4309076446998</v>
      </c>
      <c r="Y27" s="8">
        <v>4229.4840717902998</v>
      </c>
      <c r="Z27" s="8">
        <v>3474.6106130557</v>
      </c>
      <c r="AA27" s="4"/>
      <c r="AB27" s="4">
        <f t="shared" si="2"/>
        <v>2020</v>
      </c>
      <c r="AC27" s="5">
        <f>R27*'[1]Inflation indexes'!I119</f>
        <v>6272.3799591446405</v>
      </c>
      <c r="AD27" s="5">
        <f>X27*'[1]Inflation indexes'!I119</f>
        <v>4240.2770422592866</v>
      </c>
      <c r="AE27" s="13">
        <f>S27*'[1]Inflation indexes'!I119</f>
        <v>4764.1363639446972</v>
      </c>
      <c r="AF27" s="13">
        <f>T27*'[1]Inflation indexes'!I119</f>
        <v>3342.4192953580568</v>
      </c>
      <c r="AG27" s="13">
        <f>U27*'[1]Inflation indexes'!I119</f>
        <v>2712.7509591358275</v>
      </c>
      <c r="AH27" s="13">
        <f>V27*'[1]Inflation indexes'!I119</f>
        <v>2362.4792109661494</v>
      </c>
      <c r="AI27" s="13">
        <f>W27*'[1]Inflation indexes'!I119</f>
        <v>4074.2947034599242</v>
      </c>
      <c r="AJ27" s="13">
        <f>Y27*'[1]Inflation indexes'!I119</f>
        <v>3923.100791094274</v>
      </c>
      <c r="AK27" s="13">
        <f t="shared" si="5"/>
        <v>3216.9426486973043</v>
      </c>
      <c r="AL27" s="5">
        <f>Z27*'[1]Inflation indexes'!I119</f>
        <v>3222.9102683565379</v>
      </c>
      <c r="AM27" s="12">
        <v>0.54188978399999999</v>
      </c>
      <c r="AN27" s="1">
        <f t="shared" si="3"/>
        <v>2020</v>
      </c>
      <c r="AO27" s="16">
        <v>6890.9248574512003</v>
      </c>
      <c r="AP27" s="10">
        <v>5154.6460060973995</v>
      </c>
      <c r="AQ27" s="10">
        <v>3618.3743909471</v>
      </c>
      <c r="AR27" s="10">
        <v>2936.5249369087001</v>
      </c>
      <c r="AS27" s="10">
        <v>2556.9383218622002</v>
      </c>
      <c r="AT27" s="10">
        <v>4408.3403262251004</v>
      </c>
      <c r="AU27" s="10">
        <v>4588.4704773570002</v>
      </c>
      <c r="AV27" s="1"/>
      <c r="AW27" s="1"/>
      <c r="AX27" s="1">
        <f t="shared" si="4"/>
        <v>2020</v>
      </c>
      <c r="AY27" s="2">
        <f>AO27*'[1]Inflation indexes'!I119</f>
        <v>6391.7471494803049</v>
      </c>
      <c r="AZ27" s="2">
        <f>AU27*'[1]Inflation indexes'!I119</f>
        <v>4256.0822677391725</v>
      </c>
      <c r="BA27" s="7">
        <f>AP27*'[1]Inflation indexes'!I119</f>
        <v>4781.244114195656</v>
      </c>
      <c r="BB27" s="7">
        <f>AQ27*'[1]Inflation indexes'!I119</f>
        <v>3356.2598167182878</v>
      </c>
      <c r="BC27" s="7">
        <f>AR27*'[1]Inflation indexes'!I119</f>
        <v>2723.8034491942558</v>
      </c>
      <c r="BD27" s="7">
        <f>AS27*'[1]Inflation indexes'!I119</f>
        <v>2371.7140395875244</v>
      </c>
      <c r="BE27" s="7">
        <f>AT27*'[1]Inflation indexes'!I119</f>
        <v>4089.0007215243972</v>
      </c>
      <c r="BF27" s="10">
        <v>0.52925596519999996</v>
      </c>
      <c r="BG27" s="7">
        <f>Y27*'[1]Inflation indexes'!I119</f>
        <v>3923.100791094274</v>
      </c>
      <c r="BH27" s="7">
        <f t="shared" si="6"/>
        <v>3216.9426486973043</v>
      </c>
      <c r="BI27" s="2">
        <f>Z27*'[1]Inflation indexes'!I119</f>
        <v>3222.9102683565379</v>
      </c>
    </row>
    <row r="28" spans="1:61">
      <c r="A28">
        <f t="shared" si="0"/>
        <v>2020</v>
      </c>
      <c r="B28" s="9">
        <v>6614.7336846587004</v>
      </c>
      <c r="C28" s="10">
        <v>5119.7144287973997</v>
      </c>
      <c r="D28" s="10">
        <v>3593.2755153196999</v>
      </c>
      <c r="E28" s="10">
        <v>2934.8981851377998</v>
      </c>
      <c r="F28" s="10">
        <v>2537.0040198793999</v>
      </c>
      <c r="G28" s="10">
        <v>4377.9844927021004</v>
      </c>
      <c r="H28" s="10">
        <v>4565.3928596994001</v>
      </c>
      <c r="I28" s="1">
        <f t="shared" si="1"/>
        <v>2020</v>
      </c>
      <c r="J28" s="9">
        <f>B28*'[1]Inflation indexes'!I120</f>
        <v>6135.5632296253079</v>
      </c>
      <c r="K28" s="7">
        <f>H28*'[1]Inflation indexes'!I120</f>
        <v>4234.6763897284345</v>
      </c>
      <c r="L28" s="7">
        <f>C28*'[1]Inflation indexes'!I120</f>
        <v>4748.8429758502425</v>
      </c>
      <c r="M28" s="7">
        <f>D28*'[1]Inflation indexes'!I120</f>
        <v>3332.9791004044064</v>
      </c>
      <c r="N28" s="7">
        <f>E28*'[1]Inflation indexes'!I120</f>
        <v>2722.2945391118419</v>
      </c>
      <c r="O28" s="7">
        <f>F28*'[1]Inflation indexes'!I120</f>
        <v>2353.2237758694882</v>
      </c>
      <c r="P28" s="7">
        <f>G28*'[1]Inflation indexes'!I120</f>
        <v>4060.8438606668983</v>
      </c>
      <c r="Q28" s="10">
        <v>0.55246254620000002</v>
      </c>
      <c r="R28" s="15">
        <v>6746.122015465</v>
      </c>
      <c r="S28" s="12">
        <v>5163.3089391663998</v>
      </c>
      <c r="T28" s="12">
        <v>3625.7654304541002</v>
      </c>
      <c r="U28" s="12">
        <v>2948.2942454969002</v>
      </c>
      <c r="V28" s="12">
        <v>2548.4109444270998</v>
      </c>
      <c r="W28" s="12">
        <v>4411.4918753821003</v>
      </c>
      <c r="X28" s="12">
        <v>4601.5721929573001</v>
      </c>
      <c r="Y28" s="8">
        <v>4250.4747118285004</v>
      </c>
      <c r="Z28" s="8">
        <v>3479.7838894705001</v>
      </c>
      <c r="AA28" s="4"/>
      <c r="AB28" s="4">
        <f t="shared" si="2"/>
        <v>2020</v>
      </c>
      <c r="AC28" s="5">
        <f>R28*'[1]Inflation indexes'!I120</f>
        <v>6257.4338066927767</v>
      </c>
      <c r="AD28" s="5">
        <f>X28*'[1]Inflation indexes'!I120</f>
        <v>4268.2348967510779</v>
      </c>
      <c r="AE28" s="13">
        <f>S28*'[1]Inflation indexes'!I120</f>
        <v>4789.2795055103716</v>
      </c>
      <c r="AF28" s="13">
        <f>T28*'[1]Inflation indexes'!I120</f>
        <v>3363.1154502766021</v>
      </c>
      <c r="AG28" s="13">
        <f>U28*'[1]Inflation indexes'!I120</f>
        <v>2734.7201905861807</v>
      </c>
      <c r="AH28" s="13">
        <f>V28*'[1]Inflation indexes'!I120</f>
        <v>2363.8043842740713</v>
      </c>
      <c r="AI28" s="13">
        <f>W28*'[1]Inflation indexes'!I120</f>
        <v>4091.9239728669104</v>
      </c>
      <c r="AJ28" s="13">
        <f>Y28*'[1]Inflation indexes'!I120</f>
        <v>3942.5708718752103</v>
      </c>
      <c r="AK28" s="13">
        <f t="shared" si="5"/>
        <v>3232.9081149376721</v>
      </c>
      <c r="AL28" s="5">
        <f>Z28*'[1]Inflation indexes'!I120</f>
        <v>3227.7087932950326</v>
      </c>
      <c r="AM28" s="12">
        <v>0.54259696339999997</v>
      </c>
      <c r="AN28" s="1">
        <f t="shared" si="3"/>
        <v>2020</v>
      </c>
      <c r="AO28" s="16">
        <v>6940.5673098369998</v>
      </c>
      <c r="AP28" s="10">
        <v>5178.2677096488997</v>
      </c>
      <c r="AQ28" s="10">
        <v>3635.4388606336001</v>
      </c>
      <c r="AR28" s="10">
        <v>2961.468049307</v>
      </c>
      <c r="AS28" s="10">
        <v>2559.7988369855998</v>
      </c>
      <c r="AT28" s="10">
        <v>4426.1831256308997</v>
      </c>
      <c r="AU28" s="10">
        <v>4618.1296485590001</v>
      </c>
      <c r="AV28" s="1"/>
      <c r="AW28" s="1"/>
      <c r="AX28" s="1">
        <f t="shared" si="4"/>
        <v>2020</v>
      </c>
      <c r="AY28" s="2">
        <f>AO28*'[1]Inflation indexes'!I120</f>
        <v>6437.7935090175224</v>
      </c>
      <c r="AZ28" s="2">
        <f>AU28*'[1]Inflation indexes'!I120</f>
        <v>4283.5929324043582</v>
      </c>
      <c r="BA28" s="7">
        <f>AP28*'[1]Inflation indexes'!I120</f>
        <v>4803.1546645883091</v>
      </c>
      <c r="BB28" s="7">
        <f>AQ28*'[1]Inflation indexes'!I120</f>
        <v>3372.088138421454</v>
      </c>
      <c r="BC28" s="7">
        <f>AR28*'[1]Inflation indexes'!I120</f>
        <v>2746.9396857472648</v>
      </c>
      <c r="BD28" s="7">
        <f>AS28*'[1]Inflation indexes'!I120</f>
        <v>2374.3673393642975</v>
      </c>
      <c r="BE28" s="7">
        <f>AT28*'[1]Inflation indexes'!I120</f>
        <v>4105.5509908423755</v>
      </c>
      <c r="BF28" s="10">
        <v>0.52116110339999999</v>
      </c>
      <c r="BG28" s="7">
        <f>Y28*'[1]Inflation indexes'!I120</f>
        <v>3942.5708718752103</v>
      </c>
      <c r="BH28" s="7">
        <f t="shared" si="6"/>
        <v>3232.9081149376721</v>
      </c>
      <c r="BI28" s="2">
        <f>Z28*'[1]Inflation indexes'!I120</f>
        <v>3227.7087932950326</v>
      </c>
    </row>
    <row r="29" spans="1:61">
      <c r="A29">
        <f t="shared" si="0"/>
        <v>2021</v>
      </c>
      <c r="B29" s="9">
        <v>6604.3252829976</v>
      </c>
      <c r="C29" s="10">
        <v>5138.1117782540996</v>
      </c>
      <c r="D29" s="10">
        <v>3609.8337609793002</v>
      </c>
      <c r="E29" s="10">
        <v>2956.1995054945</v>
      </c>
      <c r="F29" s="10">
        <v>2537.0040198793999</v>
      </c>
      <c r="G29" s="10">
        <v>4389.0599847970998</v>
      </c>
      <c r="H29" s="10">
        <v>4585.8006740885003</v>
      </c>
      <c r="I29" s="1">
        <f t="shared" si="1"/>
        <v>2021</v>
      </c>
      <c r="J29" s="9">
        <f>B29*'[1]Inflation indexes'!I121</f>
        <v>6125.908811238196</v>
      </c>
      <c r="K29" s="7">
        <f>H29*'[1]Inflation indexes'!I121</f>
        <v>4253.6058646751262</v>
      </c>
      <c r="L29" s="7">
        <f>C29*'[1]Inflation indexes'!I121</f>
        <v>4765.9076236849523</v>
      </c>
      <c r="M29" s="7">
        <f>D29*'[1]Inflation indexes'!I121</f>
        <v>3348.3378688838952</v>
      </c>
      <c r="N29" s="7">
        <f>E29*'[1]Inflation indexes'!I121</f>
        <v>2742.0527945690733</v>
      </c>
      <c r="O29" s="7">
        <f>F29*'[1]Inflation indexes'!I121</f>
        <v>2353.2237758694882</v>
      </c>
      <c r="P29" s="7">
        <f>G29*'[1]Inflation indexes'!I121</f>
        <v>4071.1170455429105</v>
      </c>
      <c r="Q29" s="10">
        <v>0.55268240290000004</v>
      </c>
      <c r="R29" s="11">
        <v>6757.1329740596002</v>
      </c>
      <c r="S29" s="12">
        <v>5185.5712365595</v>
      </c>
      <c r="T29" s="12">
        <v>3644.1869845146002</v>
      </c>
      <c r="U29" s="12">
        <v>2971.3847576481999</v>
      </c>
      <c r="V29" s="12">
        <v>2549.8404114657001</v>
      </c>
      <c r="W29" s="12">
        <v>4425.7989830700999</v>
      </c>
      <c r="X29" s="12">
        <v>4625.1195288660001</v>
      </c>
      <c r="Y29" s="8">
        <v>4271.5695269770004</v>
      </c>
      <c r="Z29" s="8">
        <v>3484.9648682704001</v>
      </c>
      <c r="AA29" s="4"/>
      <c r="AB29" s="4">
        <f t="shared" si="2"/>
        <v>2021</v>
      </c>
      <c r="AC29" s="5">
        <f>R29*'[1]Inflation indexes'!I121</f>
        <v>6267.6471328668358</v>
      </c>
      <c r="AD29" s="5">
        <f>X29*'[1]Inflation indexes'!I121</f>
        <v>4290.0764666833838</v>
      </c>
      <c r="AE29" s="13">
        <f>S29*'[1]Inflation indexes'!I121</f>
        <v>4809.9291249514208</v>
      </c>
      <c r="AF29" s="13">
        <f>T29*'[1]Inflation indexes'!I121</f>
        <v>3380.202549336735</v>
      </c>
      <c r="AG29" s="13">
        <f>U29*'[1]Inflation indexes'!I121</f>
        <v>2756.1380290151578</v>
      </c>
      <c r="AH29" s="13">
        <f>V29*'[1]Inflation indexes'!I121</f>
        <v>2365.1303009047497</v>
      </c>
      <c r="AI29" s="13">
        <f>W29*'[1]Inflation indexes'!I121</f>
        <v>4105.1946755191384</v>
      </c>
      <c r="AJ29" s="13">
        <f>Y29*'[1]Inflation indexes'!I121</f>
        <v>3962.1375813348909</v>
      </c>
      <c r="AK29" s="13">
        <f t="shared" si="5"/>
        <v>3248.9528166946102</v>
      </c>
      <c r="AL29" s="5">
        <f>Z29*'[1]Inflation indexes'!I121</f>
        <v>3232.5144626588435</v>
      </c>
      <c r="AM29" s="12">
        <v>0.54121299810000001</v>
      </c>
      <c r="AN29" s="1">
        <f t="shared" si="3"/>
        <v>2021</v>
      </c>
      <c r="AO29" s="14">
        <v>6931.3371774517</v>
      </c>
      <c r="AP29" s="10">
        <v>5205.7859684727</v>
      </c>
      <c r="AQ29" s="10">
        <v>3659.7735639268999</v>
      </c>
      <c r="AR29" s="10">
        <v>2987.2189240342</v>
      </c>
      <c r="AS29" s="10">
        <v>2562.6625522436998</v>
      </c>
      <c r="AT29" s="10">
        <v>4443.0267791603001</v>
      </c>
      <c r="AU29" s="10">
        <v>4644.8647074902001</v>
      </c>
      <c r="AV29" s="1"/>
      <c r="AW29" s="1"/>
      <c r="AX29" s="1">
        <f t="shared" si="4"/>
        <v>2021</v>
      </c>
      <c r="AY29" s="2">
        <f>AO29*'[1]Inflation indexes'!I121</f>
        <v>6429.2320062318295</v>
      </c>
      <c r="AZ29" s="2">
        <f>AU29*'[1]Inflation indexes'!I121</f>
        <v>4308.3913071145262</v>
      </c>
      <c r="BA29" s="7">
        <f>AP29*'[1]Inflation indexes'!I121</f>
        <v>4828.6795042918648</v>
      </c>
      <c r="BB29" s="7">
        <f>AQ29*'[1]Inflation indexes'!I121</f>
        <v>3394.6600389465643</v>
      </c>
      <c r="BC29" s="7">
        <f>AR29*'[1]Inflation indexes'!I121</f>
        <v>2770.8251704302429</v>
      </c>
      <c r="BD29" s="7">
        <f>AS29*'[1]Inflation indexes'!I121</f>
        <v>2377.0236074584259</v>
      </c>
      <c r="BE29" s="7">
        <f>AT29*'[1]Inflation indexes'!I121</f>
        <v>4121.1744922823837</v>
      </c>
      <c r="BF29" s="10">
        <v>0.5265067108</v>
      </c>
      <c r="BG29" s="7">
        <f>Y29*'[1]Inflation indexes'!I121</f>
        <v>3962.1375813348909</v>
      </c>
      <c r="BH29" s="7">
        <f t="shared" si="6"/>
        <v>3248.9528166946102</v>
      </c>
      <c r="BI29" s="2">
        <f>Z29*'[1]Inflation indexes'!I121</f>
        <v>3232.5144626588435</v>
      </c>
    </row>
    <row r="30" spans="1:61">
      <c r="A30">
        <f t="shared" si="0"/>
        <v>2021</v>
      </c>
      <c r="B30" s="9">
        <v>6621.7686371788996</v>
      </c>
      <c r="C30" s="10">
        <v>5159.1109131140001</v>
      </c>
      <c r="D30" s="10">
        <v>3607.8710515488001</v>
      </c>
      <c r="E30" s="10">
        <v>2974.7750981167001</v>
      </c>
      <c r="F30" s="10">
        <v>2537.0040198793999</v>
      </c>
      <c r="G30" s="10">
        <v>4401.6935893724003</v>
      </c>
      <c r="H30" s="10">
        <v>4602.4627974212999</v>
      </c>
      <c r="I30" s="1">
        <f t="shared" si="1"/>
        <v>2021</v>
      </c>
      <c r="J30" s="9">
        <f>B30*'[1]Inflation indexes'!I122</f>
        <v>6142.0885710922212</v>
      </c>
      <c r="K30" s="7">
        <f>H30*'[1]Inflation indexes'!I122</f>
        <v>4269.060985942564</v>
      </c>
      <c r="L30" s="7">
        <f>C30*'[1]Inflation indexes'!I122</f>
        <v>4785.3855839238004</v>
      </c>
      <c r="M30" s="7">
        <f>D30*'[1]Inflation indexes'!I122</f>
        <v>3346.5173378714153</v>
      </c>
      <c r="N30" s="7">
        <f>E30*'[1]Inflation indexes'!I122</f>
        <v>2759.2827736573622</v>
      </c>
      <c r="O30" s="7">
        <f>F30*'[1]Inflation indexes'!I122</f>
        <v>2353.2237758694882</v>
      </c>
      <c r="P30" s="7">
        <f>G30*'[1]Inflation indexes'!I122</f>
        <v>4082.835473432096</v>
      </c>
      <c r="Q30" s="10">
        <v>0.55504667919999995</v>
      </c>
      <c r="R30" s="15">
        <v>6789.4889944937004</v>
      </c>
      <c r="S30" s="12">
        <v>5210.0327009370003</v>
      </c>
      <c r="T30" s="12">
        <v>3644.1918995644</v>
      </c>
      <c r="U30" s="12">
        <v>2991.7729317274998</v>
      </c>
      <c r="V30" s="12">
        <v>2551.2706803279002</v>
      </c>
      <c r="W30" s="12">
        <v>4441.2342473712997</v>
      </c>
      <c r="X30" s="12">
        <v>4644.6944161964002</v>
      </c>
      <c r="Y30" s="8">
        <v>4292.7690342494998</v>
      </c>
      <c r="Z30" s="8">
        <v>3490.1535609233001</v>
      </c>
      <c r="AA30" s="4"/>
      <c r="AB30" s="4">
        <f t="shared" si="2"/>
        <v>2021</v>
      </c>
      <c r="AC30" s="5">
        <f>R30*'[1]Inflation indexes'!I122</f>
        <v>6297.6592873535528</v>
      </c>
      <c r="AD30" s="5">
        <f>X30*'[1]Inflation indexes'!I122</f>
        <v>4308.233351700087</v>
      </c>
      <c r="AE30" s="13">
        <f>S30*'[1]Inflation indexes'!I122</f>
        <v>4832.6186040041393</v>
      </c>
      <c r="AF30" s="13">
        <f>T30*'[1]Inflation indexes'!I122</f>
        <v>3380.207108340961</v>
      </c>
      <c r="AG30" s="13">
        <f>U30*'[1]Inflation indexes'!I122</f>
        <v>2775.0492863935574</v>
      </c>
      <c r="AH30" s="13">
        <f>V30*'[1]Inflation indexes'!I122</f>
        <v>2366.4569612750297</v>
      </c>
      <c r="AI30" s="13">
        <f>W30*'[1]Inflation indexes'!I122</f>
        <v>4119.5118112650007</v>
      </c>
      <c r="AJ30" s="13">
        <f>Y30*'[1]Inflation indexes'!I122</f>
        <v>3981.8013990346103</v>
      </c>
      <c r="AK30" s="13">
        <f t="shared" si="5"/>
        <v>3265.0771472083802</v>
      </c>
      <c r="AL30" s="5">
        <f>Z30*'[1]Inflation indexes'!I122</f>
        <v>3237.3272870851383</v>
      </c>
      <c r="AM30" s="12">
        <v>0.54278719210000004</v>
      </c>
      <c r="AN30" s="1">
        <f t="shared" si="3"/>
        <v>2021</v>
      </c>
      <c r="AO30" s="16">
        <v>6938.8078475452003</v>
      </c>
      <c r="AP30" s="10">
        <v>5228.4697935357999</v>
      </c>
      <c r="AQ30" s="10">
        <v>3680.4637519152002</v>
      </c>
      <c r="AR30" s="10">
        <v>3010.0946243295998</v>
      </c>
      <c r="AS30" s="10">
        <v>2565.5294712163</v>
      </c>
      <c r="AT30" s="10">
        <v>4458.2279486777998</v>
      </c>
      <c r="AU30" s="10">
        <v>4670.9530947984003</v>
      </c>
      <c r="AV30" s="1"/>
      <c r="AW30" s="1"/>
      <c r="AX30" s="1">
        <f t="shared" si="4"/>
        <v>2021</v>
      </c>
      <c r="AY30" s="2">
        <f>AO30*'[1]Inflation indexes'!I122</f>
        <v>6436.1615019472274</v>
      </c>
      <c r="AZ30" s="2">
        <f>AU30*'[1]Inflation indexes'!I122</f>
        <v>4332.5898550106649</v>
      </c>
      <c r="BA30" s="7">
        <f>AP30*'[1]Inflation indexes'!I122</f>
        <v>4849.7201159928618</v>
      </c>
      <c r="BB30" s="7">
        <f>AQ30*'[1]Inflation indexes'!I122</f>
        <v>3413.8514323853465</v>
      </c>
      <c r="BC30" s="7">
        <f>AR30*'[1]Inflation indexes'!I122</f>
        <v>2792.0437579464578</v>
      </c>
      <c r="BD30" s="7">
        <f>AS30*'[1]Inflation indexes'!I122</f>
        <v>2379.6828471903891</v>
      </c>
      <c r="BE30" s="7">
        <f>AT30*'[1]Inflation indexes'!I122</f>
        <v>4135.2744910404872</v>
      </c>
      <c r="BF30" s="10">
        <v>0.53137422580000004</v>
      </c>
      <c r="BG30" s="7">
        <f>Y30*'[1]Inflation indexes'!I122</f>
        <v>3981.8013990346103</v>
      </c>
      <c r="BH30" s="7">
        <f t="shared" si="6"/>
        <v>3265.0771472083802</v>
      </c>
      <c r="BI30" s="2">
        <f>Z30*'[1]Inflation indexes'!I122</f>
        <v>3237.3272870851383</v>
      </c>
    </row>
    <row r="31" spans="1:61">
      <c r="A31">
        <f t="shared" si="0"/>
        <v>2021</v>
      </c>
      <c r="B31" s="9">
        <v>6621.2139780251</v>
      </c>
      <c r="C31" s="10">
        <v>5187.3825116526996</v>
      </c>
      <c r="D31" s="10">
        <v>3602.1565110358001</v>
      </c>
      <c r="E31" s="10">
        <v>2988.2477593536</v>
      </c>
      <c r="F31" s="10">
        <v>2537.0040198793999</v>
      </c>
      <c r="G31" s="10">
        <v>4417.0420567336996</v>
      </c>
      <c r="H31" s="10">
        <v>4632.3002527228</v>
      </c>
      <c r="I31" s="1">
        <f t="shared" si="1"/>
        <v>2021</v>
      </c>
      <c r="J31" s="9">
        <f>B31*'[1]Inflation indexes'!I123</f>
        <v>6141.5740913759901</v>
      </c>
      <c r="K31" s="7">
        <f>H31*'[1]Inflation indexes'!I123</f>
        <v>4296.737019830075</v>
      </c>
      <c r="L31" s="7">
        <f>C31*'[1]Inflation indexes'!I123</f>
        <v>4811.6091915104635</v>
      </c>
      <c r="M31" s="7">
        <f>D31*'[1]Inflation indexes'!I123</f>
        <v>3341.216757936189</v>
      </c>
      <c r="N31" s="7">
        <f>E31*'[1]Inflation indexes'!I123</f>
        <v>2771.7794770517917</v>
      </c>
      <c r="O31" s="7">
        <f>F31*'[1]Inflation indexes'!I123</f>
        <v>2353.2237758694882</v>
      </c>
      <c r="P31" s="7">
        <f>G31*'[1]Inflation indexes'!I123</f>
        <v>4097.0720997971912</v>
      </c>
      <c r="Q31" s="10">
        <v>0.55234390310000003</v>
      </c>
      <c r="R31" s="15">
        <v>6809.5020298641002</v>
      </c>
      <c r="S31" s="12">
        <v>5241.4412042966997</v>
      </c>
      <c r="T31" s="12">
        <v>3640.4108365943998</v>
      </c>
      <c r="U31" s="12">
        <v>3007.3381979341002</v>
      </c>
      <c r="V31" s="12">
        <v>2552.7017514633999</v>
      </c>
      <c r="W31" s="12">
        <v>4459.0683104830996</v>
      </c>
      <c r="X31" s="12">
        <v>4677.3311376846004</v>
      </c>
      <c r="Y31" s="8">
        <v>4314.0737532261001</v>
      </c>
      <c r="Z31" s="8">
        <v>3495.3499789141001</v>
      </c>
      <c r="AA31" s="4"/>
      <c r="AB31" s="4">
        <f t="shared" si="2"/>
        <v>2021</v>
      </c>
      <c r="AC31" s="5">
        <f>R31*'[1]Inflation indexes'!I123</f>
        <v>6316.2225810227446</v>
      </c>
      <c r="AD31" s="5">
        <f>X31*'[1]Inflation indexes'!I123</f>
        <v>4338.5058732927464</v>
      </c>
      <c r="AE31" s="13">
        <f>S31*'[1]Inflation indexes'!I123</f>
        <v>4861.7518794311272</v>
      </c>
      <c r="AF31" s="13">
        <f>T31*'[1]Inflation indexes'!I123</f>
        <v>3376.6999450848748</v>
      </c>
      <c r="AG31" s="13">
        <f>U31*'[1]Inflation indexes'!I123</f>
        <v>2789.4870067235597</v>
      </c>
      <c r="AH31" s="13">
        <f>V31*'[1]Inflation indexes'!I123</f>
        <v>2367.7843658020347</v>
      </c>
      <c r="AI31" s="13">
        <f>W31*'[1]Inflation indexes'!I123</f>
        <v>4136.0539771449903</v>
      </c>
      <c r="AJ31" s="13">
        <f>Y31*'[1]Inflation indexes'!I123</f>
        <v>4001.5628069161544</v>
      </c>
      <c r="AK31" s="13">
        <f t="shared" si="5"/>
        <v>3281.2815016712466</v>
      </c>
      <c r="AL31" s="5">
        <f>Z31*'[1]Inflation indexes'!I123</f>
        <v>3242.1472772268521</v>
      </c>
      <c r="AM31" s="12">
        <v>0.53987552279999995</v>
      </c>
      <c r="AN31" s="1">
        <f t="shared" si="3"/>
        <v>2021</v>
      </c>
      <c r="AO31" s="16">
        <v>7006.5564185621997</v>
      </c>
      <c r="AP31" s="10">
        <v>5248.9671852953998</v>
      </c>
      <c r="AQ31" s="10">
        <v>3704.4232861054002</v>
      </c>
      <c r="AR31" s="10">
        <v>3026.8412940629</v>
      </c>
      <c r="AS31" s="10">
        <v>2568.3995974877998</v>
      </c>
      <c r="AT31" s="10">
        <v>4469.5509237691003</v>
      </c>
      <c r="AU31" s="10">
        <v>4708.8244527479001</v>
      </c>
      <c r="AV31" s="1"/>
      <c r="AW31" s="1"/>
      <c r="AX31" s="1">
        <f t="shared" si="4"/>
        <v>2021</v>
      </c>
      <c r="AY31" s="2">
        <f>AO31*'[1]Inflation indexes'!I123</f>
        <v>6499.0023752170955</v>
      </c>
      <c r="AZ31" s="2">
        <f>AU31*'[1]Inflation indexes'!I123</f>
        <v>4367.7178166744634</v>
      </c>
      <c r="BA31" s="7">
        <f>AP31*'[1]Inflation indexes'!I123</f>
        <v>4868.7326793368857</v>
      </c>
      <c r="BB31" s="7">
        <f>AQ31*'[1]Inflation indexes'!I123</f>
        <v>3436.0753410088009</v>
      </c>
      <c r="BC31" s="7">
        <f>AR31*'[1]Inflation indexes'!I123</f>
        <v>2807.577301084048</v>
      </c>
      <c r="BD31" s="7">
        <f>AS31*'[1]Inflation indexes'!I123</f>
        <v>2382.3450618849338</v>
      </c>
      <c r="BE31" s="7">
        <f>AT31*'[1]Inflation indexes'!I123</f>
        <v>4145.7772312764655</v>
      </c>
      <c r="BF31" s="10">
        <v>0.52377173749999995</v>
      </c>
      <c r="BG31" s="7">
        <f>Y31*'[1]Inflation indexes'!I123</f>
        <v>4001.5628069161544</v>
      </c>
      <c r="BH31" s="7">
        <f t="shared" si="6"/>
        <v>3281.2815016712466</v>
      </c>
      <c r="BI31" s="2">
        <f>Z31*'[1]Inflation indexes'!I123</f>
        <v>3242.1472772268521</v>
      </c>
    </row>
    <row r="32" spans="1:61">
      <c r="A32">
        <f t="shared" si="0"/>
        <v>2021</v>
      </c>
      <c r="B32" s="9">
        <v>6614.1407036596001</v>
      </c>
      <c r="C32" s="10">
        <v>5217.3457158488</v>
      </c>
      <c r="D32" s="10">
        <v>3610.5065698441999</v>
      </c>
      <c r="E32" s="10">
        <v>2999.5648575062</v>
      </c>
      <c r="F32" s="10">
        <v>2537.0040198793999</v>
      </c>
      <c r="G32" s="10">
        <v>4432.1376437321996</v>
      </c>
      <c r="H32" s="10">
        <v>4654.7653287433004</v>
      </c>
      <c r="I32" s="1">
        <f t="shared" si="1"/>
        <v>2021</v>
      </c>
      <c r="J32" s="9">
        <f>B32*'[1]Inflation indexes'!I124</f>
        <v>6135.0132040933076</v>
      </c>
      <c r="K32" s="7">
        <f>H32*'[1]Inflation indexes'!I124</f>
        <v>4317.5747286409069</v>
      </c>
      <c r="L32" s="7">
        <f>C32*'[1]Inflation indexes'!I124</f>
        <v>4839.4018650588669</v>
      </c>
      <c r="M32" s="7">
        <f>D32*'[1]Inflation indexes'!I124</f>
        <v>3348.9619395613918</v>
      </c>
      <c r="N32" s="7">
        <f>E32*'[1]Inflation indexes'!I124</f>
        <v>2782.2767660737513</v>
      </c>
      <c r="O32" s="7">
        <f>F32*'[1]Inflation indexes'!I124</f>
        <v>2353.2237758694882</v>
      </c>
      <c r="P32" s="7">
        <f>G32*'[1]Inflation indexes'!I124</f>
        <v>4111.0741644203545</v>
      </c>
      <c r="Q32" s="10">
        <v>0.54880209079999998</v>
      </c>
      <c r="R32" s="15">
        <v>6816.5815338189004</v>
      </c>
      <c r="S32" s="12">
        <v>5275.5155926082998</v>
      </c>
      <c r="T32" s="12">
        <v>3650.7477669510999</v>
      </c>
      <c r="U32" s="12">
        <v>3020.4683878784999</v>
      </c>
      <c r="V32" s="12">
        <v>2554.1336253223999</v>
      </c>
      <c r="W32" s="12">
        <v>4477.3797000261002</v>
      </c>
      <c r="X32" s="12">
        <v>4703.0451517108004</v>
      </c>
      <c r="Y32" s="8">
        <v>4335.4842060650999</v>
      </c>
      <c r="Z32" s="8">
        <v>3500.5541337451</v>
      </c>
      <c r="AA32" s="4"/>
      <c r="AB32" s="4">
        <f t="shared" si="2"/>
        <v>2021</v>
      </c>
      <c r="AC32" s="5">
        <f>R32*'[1]Inflation indexes'!I124</f>
        <v>6322.7892466240828</v>
      </c>
      <c r="AD32" s="5">
        <f>X32*'[1]Inflation indexes'!I124</f>
        <v>4362.3571674591512</v>
      </c>
      <c r="AE32" s="13">
        <f>S32*'[1]Inflation indexes'!I124</f>
        <v>4893.3579234479112</v>
      </c>
      <c r="AF32" s="13">
        <f>T32*'[1]Inflation indexes'!I124</f>
        <v>3386.2880695396598</v>
      </c>
      <c r="AG32" s="13">
        <f>U32*'[1]Inflation indexes'!I124</f>
        <v>2801.6660474017503</v>
      </c>
      <c r="AH32" s="13">
        <f>V32*'[1]Inflation indexes'!I124</f>
        <v>2369.1125149033537</v>
      </c>
      <c r="AI32" s="13">
        <f>W32*'[1]Inflation indexes'!I124</f>
        <v>4153.0388919910629</v>
      </c>
      <c r="AJ32" s="13">
        <f>Y32*'[1]Inflation indexes'!I124</f>
        <v>4021.4222893127417</v>
      </c>
      <c r="AK32" s="13">
        <f t="shared" si="5"/>
        <v>3297.5662772364481</v>
      </c>
      <c r="AL32" s="5">
        <f>Z32*'[1]Inflation indexes'!I124</f>
        <v>3246.9744437530594</v>
      </c>
      <c r="AM32" s="12">
        <v>0.5338240044</v>
      </c>
      <c r="AN32" s="1">
        <f t="shared" si="3"/>
        <v>2021</v>
      </c>
      <c r="AO32" s="16">
        <v>7053.9081145506998</v>
      </c>
      <c r="AP32" s="10">
        <v>5298.5301992340001</v>
      </c>
      <c r="AQ32" s="10">
        <v>3720.474042198</v>
      </c>
      <c r="AR32" s="10">
        <v>3041.2774470618001</v>
      </c>
      <c r="AS32" s="10">
        <v>2571.2729346461001</v>
      </c>
      <c r="AT32" s="10">
        <v>4498.1467454045996</v>
      </c>
      <c r="AU32" s="10">
        <v>4743.7189163917001</v>
      </c>
      <c r="AV32" s="1"/>
      <c r="AW32" s="1"/>
      <c r="AX32" s="1">
        <f t="shared" si="4"/>
        <v>2021</v>
      </c>
      <c r="AY32" s="2">
        <f>AO32*'[1]Inflation indexes'!I124</f>
        <v>6542.9239204550013</v>
      </c>
      <c r="AZ32" s="2">
        <f>AU32*'[1]Inflation indexes'!I124</f>
        <v>4400.084529872146</v>
      </c>
      <c r="BA32" s="7">
        <f>AP32*'[1]Inflation indexes'!I124</f>
        <v>4914.7053549377742</v>
      </c>
      <c r="BB32" s="7">
        <f>AQ32*'[1]Inflation indexes'!I124</f>
        <v>3450.963382400073</v>
      </c>
      <c r="BC32" s="7">
        <f>AR32*'[1]Inflation indexes'!I124</f>
        <v>2820.9677010214969</v>
      </c>
      <c r="BD32" s="7">
        <f>AS32*'[1]Inflation indexes'!I124</f>
        <v>2385.0102548700524</v>
      </c>
      <c r="BE32" s="7">
        <f>AT32*'[1]Inflation indexes'!I124</f>
        <v>4172.3015752806105</v>
      </c>
      <c r="BF32" s="10">
        <v>0.52051594800000001</v>
      </c>
      <c r="BG32" s="7">
        <f>Y32*'[1]Inflation indexes'!I124</f>
        <v>4021.4222893127417</v>
      </c>
      <c r="BH32" s="7">
        <f t="shared" si="6"/>
        <v>3297.5662772364481</v>
      </c>
      <c r="BI32" s="2">
        <f>Z32*'[1]Inflation indexes'!I124</f>
        <v>3246.9744437530594</v>
      </c>
    </row>
    <row r="33" spans="1:61">
      <c r="A33">
        <f t="shared" si="0"/>
        <v>2022</v>
      </c>
      <c r="B33" s="9">
        <v>6561.2773818479</v>
      </c>
      <c r="C33" s="10">
        <v>5238.0163933505</v>
      </c>
      <c r="D33" s="10">
        <v>3628.7339127089999</v>
      </c>
      <c r="E33" s="10">
        <v>3014.1734204905001</v>
      </c>
      <c r="F33" s="10">
        <v>2537.0040198793999</v>
      </c>
      <c r="G33" s="10">
        <v>4441.6754084675003</v>
      </c>
      <c r="H33" s="10">
        <v>4678.9837540543003</v>
      </c>
      <c r="I33" s="1">
        <f t="shared" si="1"/>
        <v>2022</v>
      </c>
      <c r="J33" s="9">
        <f>B33*'[1]Inflation indexes'!I125</f>
        <v>6085.9792944960154</v>
      </c>
      <c r="K33" s="7">
        <f>H33*'[1]Inflation indexes'!I125</f>
        <v>4340.0387743457586</v>
      </c>
      <c r="L33" s="7">
        <f>C33*'[1]Inflation indexes'!I125</f>
        <v>4858.5751613481825</v>
      </c>
      <c r="M33" s="7">
        <f>D33*'[1]Inflation indexes'!I125</f>
        <v>3365.8688960597938</v>
      </c>
      <c r="N33" s="7">
        <f>E33*'[1]Inflation indexes'!I125</f>
        <v>2795.8270866394932</v>
      </c>
      <c r="O33" s="7">
        <f>F33*'[1]Inflation indexes'!I125</f>
        <v>2353.2237758694882</v>
      </c>
      <c r="P33" s="7">
        <f>G33*'[1]Inflation indexes'!I125</f>
        <v>4119.9210147082877</v>
      </c>
      <c r="Q33" s="10">
        <v>0.56293790269999999</v>
      </c>
      <c r="R33" s="11">
        <v>6816.6423143877</v>
      </c>
      <c r="S33" s="12">
        <v>5300.5297290007002</v>
      </c>
      <c r="T33" s="12">
        <v>3671.4283652742001</v>
      </c>
      <c r="U33" s="12">
        <v>3036.7639356087002</v>
      </c>
      <c r="V33" s="12">
        <v>2555.5663023549</v>
      </c>
      <c r="W33" s="12">
        <v>4490.7309402312003</v>
      </c>
      <c r="X33" s="12">
        <v>4731.3485608790998</v>
      </c>
      <c r="Y33" s="8">
        <v>4357.0009175164996</v>
      </c>
      <c r="Z33" s="8">
        <v>3505.7660369352998</v>
      </c>
      <c r="AA33" s="4"/>
      <c r="AB33" s="4">
        <f t="shared" si="2"/>
        <v>2022</v>
      </c>
      <c r="AC33" s="5">
        <f>R33*'[1]Inflation indexes'!I125</f>
        <v>6322.845624256317</v>
      </c>
      <c r="AD33" s="5">
        <f>X33*'[1]Inflation indexes'!I125</f>
        <v>4388.6102813175094</v>
      </c>
      <c r="AE33" s="13">
        <f>S33*'[1]Inflation indexes'!I125</f>
        <v>4916.5600390260479</v>
      </c>
      <c r="AF33" s="13">
        <f>T33*'[1]Inflation indexes'!I125</f>
        <v>3405.4705679873523</v>
      </c>
      <c r="AG33" s="13">
        <f>U33*'[1]Inflation indexes'!I125</f>
        <v>2816.7811477559649</v>
      </c>
      <c r="AH33" s="13">
        <f>V33*'[1]Inflation indexes'!I125</f>
        <v>2370.4414089963875</v>
      </c>
      <c r="AI33" s="13">
        <f>W33*'[1]Inflation indexes'!I125</f>
        <v>4165.4229700775768</v>
      </c>
      <c r="AJ33" s="13">
        <f>Y33*'[1]Inflation indexes'!I125</f>
        <v>4041.3803329615507</v>
      </c>
      <c r="AK33" s="13">
        <f t="shared" si="5"/>
        <v>3313.9318730284713</v>
      </c>
      <c r="AL33" s="5">
        <f>Z33*'[1]Inflation indexes'!I125</f>
        <v>3251.8087973483252</v>
      </c>
      <c r="AM33" s="12">
        <v>0.53838645679999997</v>
      </c>
      <c r="AN33" s="1">
        <f t="shared" si="3"/>
        <v>2022</v>
      </c>
      <c r="AO33" s="14">
        <v>7043.8093663135996</v>
      </c>
      <c r="AP33" s="10">
        <v>5319.9162880308004</v>
      </c>
      <c r="AQ33" s="10">
        <v>3737.1039238767999</v>
      </c>
      <c r="AR33" s="10">
        <v>3058.3822895080998</v>
      </c>
      <c r="AS33" s="10">
        <v>2574.1494862833001</v>
      </c>
      <c r="AT33" s="10">
        <v>4510.6391002649998</v>
      </c>
      <c r="AU33" s="10">
        <v>4768.9959001527995</v>
      </c>
      <c r="AV33" s="1"/>
      <c r="AW33" s="1"/>
      <c r="AX33" s="1">
        <f t="shared" si="4"/>
        <v>2022</v>
      </c>
      <c r="AY33" s="2">
        <f>AO33*'[1]Inflation indexes'!I125</f>
        <v>6533.5567242377901</v>
      </c>
      <c r="AZ33" s="2">
        <f>AU33*'[1]Inflation indexes'!I125</f>
        <v>4423.5304521894914</v>
      </c>
      <c r="BA33" s="7">
        <f>AP33*'[1]Inflation indexes'!I125</f>
        <v>4934.5422382202369</v>
      </c>
      <c r="BB33" s="7">
        <f>AQ33*'[1]Inflation indexes'!I125</f>
        <v>3466.3885975947687</v>
      </c>
      <c r="BC33" s="7">
        <f>AR33*'[1]Inflation indexes'!I125</f>
        <v>2836.8334708869493</v>
      </c>
      <c r="BD33" s="7">
        <f>AS33*'[1]Inflation indexes'!I125</f>
        <v>2387.6784294776344</v>
      </c>
      <c r="BE33" s="7">
        <f>AT33*'[1]Inflation indexes'!I125</f>
        <v>4183.8889855660263</v>
      </c>
      <c r="BF33" s="10">
        <v>0.52247374849999995</v>
      </c>
      <c r="BG33" s="7">
        <f>Y33*'[1]Inflation indexes'!I125</f>
        <v>4041.3803329615507</v>
      </c>
      <c r="BH33" s="7">
        <f t="shared" si="6"/>
        <v>3313.9318730284713</v>
      </c>
      <c r="BI33" s="2">
        <f>Z33*'[1]Inflation indexes'!I125</f>
        <v>3251.8087973483252</v>
      </c>
    </row>
    <row r="34" spans="1:61">
      <c r="A34">
        <f t="shared" si="0"/>
        <v>2022</v>
      </c>
      <c r="B34" s="9">
        <v>6587.2354996881004</v>
      </c>
      <c r="C34" s="10">
        <v>5259.5321440386997</v>
      </c>
      <c r="D34" s="10">
        <v>3627.5100028680999</v>
      </c>
      <c r="E34" s="10">
        <v>3026.6884497244</v>
      </c>
      <c r="F34" s="10">
        <v>2537.0040198793999</v>
      </c>
      <c r="G34" s="10">
        <v>4455.5797447103996</v>
      </c>
      <c r="H34" s="10">
        <v>4698.5159100457004</v>
      </c>
      <c r="I34" s="1">
        <f t="shared" si="1"/>
        <v>2022</v>
      </c>
      <c r="J34" s="9">
        <f>B34*'[1]Inflation indexes'!I126</f>
        <v>6110.057009627616</v>
      </c>
      <c r="K34" s="7">
        <f>H34*'[1]Inflation indexes'!I126</f>
        <v>4358.1560234761482</v>
      </c>
      <c r="L34" s="7">
        <f>C34*'[1]Inflation indexes'!I126</f>
        <v>4878.5323138313533</v>
      </c>
      <c r="M34" s="7">
        <f>D34*'[1]Inflation indexes'!I126</f>
        <v>3364.7336460899246</v>
      </c>
      <c r="N34" s="7">
        <f>E34*'[1]Inflation indexes'!I126</f>
        <v>2807.4355287697167</v>
      </c>
      <c r="O34" s="7">
        <f>F34*'[1]Inflation indexes'!I126</f>
        <v>2353.2237758694882</v>
      </c>
      <c r="P34" s="7">
        <f>G34*'[1]Inflation indexes'!I126</f>
        <v>4132.8181226269544</v>
      </c>
      <c r="Q34" s="10">
        <v>0.5534089901</v>
      </c>
      <c r="R34" s="15">
        <v>6851.4927571280996</v>
      </c>
      <c r="S34" s="12">
        <v>5328.1372804720004</v>
      </c>
      <c r="T34" s="12">
        <v>3671.3864873953999</v>
      </c>
      <c r="U34" s="12">
        <v>3051.5080260402001</v>
      </c>
      <c r="V34" s="12">
        <v>2556.9997830114999</v>
      </c>
      <c r="W34" s="12">
        <v>4509.5993890761001</v>
      </c>
      <c r="X34" s="12">
        <v>4751.7153518455998</v>
      </c>
      <c r="Y34" s="8">
        <v>4378.6244149345002</v>
      </c>
      <c r="Z34" s="8">
        <v>3510.9857000212</v>
      </c>
      <c r="AA34" s="4"/>
      <c r="AB34" s="4">
        <f t="shared" si="2"/>
        <v>2022</v>
      </c>
      <c r="AC34" s="5">
        <f>R34*'[1]Inflation indexes'!I126</f>
        <v>6355.1715054191645</v>
      </c>
      <c r="AD34" s="5">
        <f>X34*'[1]Inflation indexes'!I126</f>
        <v>4407.5017045730428</v>
      </c>
      <c r="AE34" s="13">
        <f>S34*'[1]Inflation indexes'!I126</f>
        <v>4942.167703029234</v>
      </c>
      <c r="AF34" s="13">
        <f>T34*'[1]Inflation indexes'!I126</f>
        <v>3405.4317237366913</v>
      </c>
      <c r="AG34" s="13">
        <f>U34*'[1]Inflation indexes'!I126</f>
        <v>2830.4571781781101</v>
      </c>
      <c r="AH34" s="13">
        <f>V34*'[1]Inflation indexes'!I126</f>
        <v>2371.7710484990953</v>
      </c>
      <c r="AI34" s="13">
        <f>W34*'[1]Inflation indexes'!I126</f>
        <v>4182.9245909215624</v>
      </c>
      <c r="AJ34" s="13">
        <f>Y34*'[1]Inflation indexes'!I126</f>
        <v>4061.4374270153121</v>
      </c>
      <c r="AK34" s="13">
        <f t="shared" si="5"/>
        <v>3330.3786901525559</v>
      </c>
      <c r="AL34" s="5">
        <f>Z34*'[1]Inflation indexes'!I126</f>
        <v>3256.6503487134478</v>
      </c>
      <c r="AM34" s="12">
        <v>0.53313663</v>
      </c>
      <c r="AN34" s="1">
        <f t="shared" si="3"/>
        <v>2022</v>
      </c>
      <c r="AO34" s="16">
        <v>7094.7430121404996</v>
      </c>
      <c r="AP34" s="10">
        <v>5346.7929225394</v>
      </c>
      <c r="AQ34" s="10">
        <v>3745.1588468958998</v>
      </c>
      <c r="AR34" s="10">
        <v>3074.9421252113002</v>
      </c>
      <c r="AS34" s="10">
        <v>2577.0292559956001</v>
      </c>
      <c r="AT34" s="10">
        <v>4530.7593858564996</v>
      </c>
      <c r="AU34" s="10">
        <v>4798.0564171010001</v>
      </c>
      <c r="AV34" s="1"/>
      <c r="AW34" s="1"/>
      <c r="AX34" s="1">
        <f t="shared" si="4"/>
        <v>2022</v>
      </c>
      <c r="AY34" s="2">
        <f>AO34*'[1]Inflation indexes'!I126</f>
        <v>6580.8007433297553</v>
      </c>
      <c r="AZ34" s="2">
        <f>AU34*'[1]Inflation indexes'!I126</f>
        <v>4450.4858290378161</v>
      </c>
      <c r="BA34" s="7">
        <f>AP34*'[1]Inflation indexes'!I126</f>
        <v>4959.4719327912362</v>
      </c>
      <c r="BB34" s="7">
        <f>AQ34*'[1]Inflation indexes'!I126</f>
        <v>3473.8600230291854</v>
      </c>
      <c r="BC34" s="7">
        <f>AR34*'[1]Inflation indexes'!I126</f>
        <v>2852.1937142274846</v>
      </c>
      <c r="BD34" s="7">
        <f>AS34*'[1]Inflation indexes'!I126</f>
        <v>2390.349589043371</v>
      </c>
      <c r="BE34" s="7">
        <f>AT34*'[1]Inflation indexes'!I126</f>
        <v>4202.5517602641339</v>
      </c>
      <c r="BF34" s="10">
        <v>0.51783137209999996</v>
      </c>
      <c r="BG34" s="7">
        <f>Y34*'[1]Inflation indexes'!I126</f>
        <v>4061.4374270153121</v>
      </c>
      <c r="BH34" s="7">
        <f t="shared" si="6"/>
        <v>3330.3786901525559</v>
      </c>
      <c r="BI34" s="2">
        <f>Z34*'[1]Inflation indexes'!I126</f>
        <v>3256.6503487134478</v>
      </c>
    </row>
    <row r="35" spans="1:61">
      <c r="A35">
        <f t="shared" si="0"/>
        <v>2022</v>
      </c>
      <c r="B35" s="9">
        <v>6559.4251784370999</v>
      </c>
      <c r="C35" s="10">
        <v>5287.9221323321999</v>
      </c>
      <c r="D35" s="10">
        <v>3632.2109544506998</v>
      </c>
      <c r="E35" s="10">
        <v>3041.2842371002998</v>
      </c>
      <c r="F35" s="10">
        <v>2537.0040198793999</v>
      </c>
      <c r="G35" s="10">
        <v>4473.3588734146997</v>
      </c>
      <c r="H35" s="10">
        <v>4729.4979701581997</v>
      </c>
      <c r="I35" s="1">
        <f t="shared" si="1"/>
        <v>2022</v>
      </c>
      <c r="J35" s="9">
        <f>B35*'[1]Inflation indexes'!I127</f>
        <v>6084.2612644614201</v>
      </c>
      <c r="K35" s="7">
        <f>H35*'[1]Inflation indexes'!I127</f>
        <v>4386.8937471497657</v>
      </c>
      <c r="L35" s="7">
        <f>C35*'[1]Inflation indexes'!I127</f>
        <v>4904.8657350342482</v>
      </c>
      <c r="M35" s="7">
        <f>D35*'[1]Inflation indexes'!I127</f>
        <v>3369.0940613461489</v>
      </c>
      <c r="N35" s="7">
        <f>E35*'[1]Inflation indexes'!I127</f>
        <v>2820.9739991904835</v>
      </c>
      <c r="O35" s="7">
        <f>F35*'[1]Inflation indexes'!I127</f>
        <v>2353.2237758694882</v>
      </c>
      <c r="P35" s="7">
        <f>G35*'[1]Inflation indexes'!I127</f>
        <v>4149.3093335408385</v>
      </c>
      <c r="Q35" s="10">
        <v>0.56070970399999998</v>
      </c>
      <c r="R35" s="15">
        <v>6826.0468079462999</v>
      </c>
      <c r="S35" s="12">
        <v>5356.4637618215002</v>
      </c>
      <c r="T35" s="12">
        <v>3686.0864943800998</v>
      </c>
      <c r="U35" s="12">
        <v>3068.7622265894001</v>
      </c>
      <c r="V35" s="12">
        <v>2558.4340677432001</v>
      </c>
      <c r="W35" s="12">
        <v>4528.4757471026996</v>
      </c>
      <c r="X35" s="12">
        <v>4788.8648616304999</v>
      </c>
      <c r="Y35" s="8">
        <v>4400.3552282906003</v>
      </c>
      <c r="Z35" s="8">
        <v>3516.2131345562998</v>
      </c>
      <c r="AA35" s="4"/>
      <c r="AB35" s="4">
        <f t="shared" si="2"/>
        <v>2022</v>
      </c>
      <c r="AC35" s="5">
        <f>R35*'[1]Inflation indexes'!I127</f>
        <v>6331.5688575144031</v>
      </c>
      <c r="AD35" s="5">
        <f>X35*'[1]Inflation indexes'!I127</f>
        <v>4441.9601086601906</v>
      </c>
      <c r="AE35" s="13">
        <f>S35*'[1]Inflation indexes'!I127</f>
        <v>4968.4422177229617</v>
      </c>
      <c r="AF35" s="13">
        <f>T35*'[1]Inflation indexes'!I127</f>
        <v>3419.0668641112375</v>
      </c>
      <c r="AG35" s="13">
        <f>U35*'[1]Inflation indexes'!I127</f>
        <v>2846.4614866647512</v>
      </c>
      <c r="AH35" s="13">
        <f>V35*'[1]Inflation indexes'!I127</f>
        <v>2373.1014338298069</v>
      </c>
      <c r="AI35" s="13">
        <f>W35*'[1]Inflation indexes'!I127</f>
        <v>4200.433548007145</v>
      </c>
      <c r="AJ35" s="13">
        <f>Y35*'[1]Inflation indexes'!I127</f>
        <v>4081.5940630544569</v>
      </c>
      <c r="AK35" s="13">
        <f t="shared" si="5"/>
        <v>3346.9071317046546</v>
      </c>
      <c r="AL35" s="5">
        <f>Z35*'[1]Inflation indexes'!I127</f>
        <v>3261.4991085649922</v>
      </c>
      <c r="AM35" s="12">
        <v>0.5383220071</v>
      </c>
      <c r="AN35" s="1">
        <f t="shared" si="3"/>
        <v>2022</v>
      </c>
      <c r="AO35" s="16">
        <v>7134.157220002</v>
      </c>
      <c r="AP35" s="10">
        <v>5374.4197932262996</v>
      </c>
      <c r="AQ35" s="10">
        <v>3758.9134678658002</v>
      </c>
      <c r="AR35" s="10">
        <v>3094.0825424239001</v>
      </c>
      <c r="AS35" s="10">
        <v>2579.9122473830998</v>
      </c>
      <c r="AT35" s="10">
        <v>4549.4653769516999</v>
      </c>
      <c r="AU35" s="10">
        <v>4833.0771871246998</v>
      </c>
      <c r="AV35" s="1"/>
      <c r="AW35" s="1"/>
      <c r="AX35" s="1">
        <f t="shared" si="4"/>
        <v>2022</v>
      </c>
      <c r="AY35" s="2">
        <f>AO35*'[1]Inflation indexes'!I127</f>
        <v>6617.3597910569069</v>
      </c>
      <c r="AZ35" s="2">
        <f>AU35*'[1]Inflation indexes'!I127</f>
        <v>4482.9696989975282</v>
      </c>
      <c r="BA35" s="7">
        <f>AP35*'[1]Inflation indexes'!I127</f>
        <v>4985.0975165285354</v>
      </c>
      <c r="BB35" s="7">
        <f>AQ35*'[1]Inflation indexes'!I127</f>
        <v>3486.6182610299202</v>
      </c>
      <c r="BC35" s="7">
        <f>AR35*'[1]Inflation indexes'!I127</f>
        <v>2869.9476020856887</v>
      </c>
      <c r="BD35" s="7">
        <f>AS35*'[1]Inflation indexes'!I127</f>
        <v>2393.0237369065717</v>
      </c>
      <c r="BE35" s="7">
        <f>AT35*'[1]Inflation indexes'!I127</f>
        <v>4219.902691776856</v>
      </c>
      <c r="BF35" s="10">
        <v>0.51246903320000003</v>
      </c>
      <c r="BG35" s="7">
        <f>Y35*'[1]Inflation indexes'!I127</f>
        <v>4081.5940630544569</v>
      </c>
      <c r="BH35" s="7">
        <f t="shared" si="6"/>
        <v>3346.9071317046546</v>
      </c>
      <c r="BI35" s="2">
        <f>Z35*'[1]Inflation indexes'!I127</f>
        <v>3261.4991085649922</v>
      </c>
    </row>
    <row r="36" spans="1:61">
      <c r="A36">
        <f t="shared" si="0"/>
        <v>2022</v>
      </c>
      <c r="B36" s="9">
        <v>6597.9223609997998</v>
      </c>
      <c r="C36" s="10">
        <v>5316.8169862795003</v>
      </c>
      <c r="D36" s="10">
        <v>3638.0964538017001</v>
      </c>
      <c r="E36" s="10">
        <v>3058.8077659589999</v>
      </c>
      <c r="F36" s="10">
        <v>2537.0040198793999</v>
      </c>
      <c r="G36" s="10">
        <v>4488.6326394217003</v>
      </c>
      <c r="H36" s="10">
        <v>4761.2606014100002</v>
      </c>
      <c r="I36" s="1">
        <f t="shared" si="1"/>
        <v>2022</v>
      </c>
      <c r="J36" s="9">
        <f>B36*'[1]Inflation indexes'!I128</f>
        <v>6119.9697160841497</v>
      </c>
      <c r="K36" s="7">
        <f>H36*'[1]Inflation indexes'!I128</f>
        <v>4416.3554974900217</v>
      </c>
      <c r="L36" s="7">
        <f>C36*'[1]Inflation indexes'!I128</f>
        <v>4931.6674494880926</v>
      </c>
      <c r="M36" s="7">
        <f>D36*'[1]Inflation indexes'!I128</f>
        <v>3374.5532158831988</v>
      </c>
      <c r="N36" s="7">
        <f>E36*'[1]Inflation indexes'!I128</f>
        <v>2837.2281258786188</v>
      </c>
      <c r="O36" s="7">
        <f>F36*'[1]Inflation indexes'!I128</f>
        <v>2353.2237758694882</v>
      </c>
      <c r="P36" s="7">
        <f>G36*'[1]Inflation indexes'!I128</f>
        <v>4163.4766699081056</v>
      </c>
      <c r="Q36" s="10">
        <v>0.55618419200000002</v>
      </c>
      <c r="R36" s="15">
        <v>6850.3451771676</v>
      </c>
      <c r="S36" s="12">
        <v>5397.1866457155002</v>
      </c>
      <c r="T36" s="12">
        <v>3687.9006439671998</v>
      </c>
      <c r="U36" s="12">
        <v>3088.3999813798</v>
      </c>
      <c r="V36" s="12">
        <v>2559.8691570006999</v>
      </c>
      <c r="W36" s="12">
        <v>4552.189253773</v>
      </c>
      <c r="X36" s="12">
        <v>4820.0229336196999</v>
      </c>
      <c r="Y36" s="8">
        <v>4422.1938901863996</v>
      </c>
      <c r="Z36" s="8">
        <v>3521.4483521113998</v>
      </c>
      <c r="AA36" s="4"/>
      <c r="AB36" s="4">
        <f t="shared" si="2"/>
        <v>2022</v>
      </c>
      <c r="AC36" s="5">
        <f>R36*'[1]Inflation indexes'!I128</f>
        <v>6354.107056003003</v>
      </c>
      <c r="AD36" s="5">
        <f>X36*'[1]Inflation indexes'!I128</f>
        <v>4470.8610939328601</v>
      </c>
      <c r="AE36" s="13">
        <f>S36*'[1]Inflation indexes'!I128</f>
        <v>5006.2151411595942</v>
      </c>
      <c r="AF36" s="13">
        <f>T36*'[1]Inflation indexes'!I128</f>
        <v>3420.7495969362139</v>
      </c>
      <c r="AG36" s="13">
        <f>U36*'[1]Inflation indexes'!I128</f>
        <v>2864.6766850307595</v>
      </c>
      <c r="AH36" s="13">
        <f>V36*'[1]Inflation indexes'!I128</f>
        <v>2374.4325654065728</v>
      </c>
      <c r="AI36" s="13">
        <f>W36*'[1]Inflation indexes'!I128</f>
        <v>4222.429251312512</v>
      </c>
      <c r="AJ36" s="13">
        <f>Y36*'[1]Inflation indexes'!I128</f>
        <v>4101.8507350989948</v>
      </c>
      <c r="AK36" s="13">
        <f t="shared" si="5"/>
        <v>3363.5176027811754</v>
      </c>
      <c r="AL36" s="5">
        <f>Z36*'[1]Inflation indexes'!I128</f>
        <v>3266.3550876355721</v>
      </c>
      <c r="AM36" s="12">
        <v>0.53536189550000002</v>
      </c>
      <c r="AN36" s="1">
        <f t="shared" si="3"/>
        <v>2022</v>
      </c>
      <c r="AO36" s="16">
        <v>7175.0603034166998</v>
      </c>
      <c r="AP36" s="10">
        <v>5408.0044004020001</v>
      </c>
      <c r="AQ36" s="10">
        <v>3762.4659817289999</v>
      </c>
      <c r="AR36" s="10">
        <v>3116.2454909974999</v>
      </c>
      <c r="AS36" s="10">
        <v>2582.7984640498998</v>
      </c>
      <c r="AT36" s="10">
        <v>4567.4317514847999</v>
      </c>
      <c r="AU36" s="10">
        <v>4856.9585350063999</v>
      </c>
      <c r="AV36" s="1"/>
      <c r="AW36" s="1"/>
      <c r="AX36" s="1">
        <f t="shared" si="4"/>
        <v>2022</v>
      </c>
      <c r="AY36" s="2">
        <f>AO36*'[1]Inflation indexes'!I128</f>
        <v>6655.2998603841988</v>
      </c>
      <c r="AZ36" s="2">
        <f>AU36*'[1]Inflation indexes'!I128</f>
        <v>4505.121085118587</v>
      </c>
      <c r="BA36" s="7">
        <f>AP36*'[1]Inflation indexes'!I128</f>
        <v>5016.2492590917391</v>
      </c>
      <c r="BB36" s="7">
        <f>AQ36*'[1]Inflation indexes'!I128</f>
        <v>3489.9134312470273</v>
      </c>
      <c r="BC36" s="7">
        <f>AR36*'[1]Inflation indexes'!I128</f>
        <v>2890.5050695229088</v>
      </c>
      <c r="BD36" s="7">
        <f>AS36*'[1]Inflation indexes'!I128</f>
        <v>2395.7008764102557</v>
      </c>
      <c r="BE36" s="7">
        <f>AT36*'[1]Inflation indexes'!I128</f>
        <v>4236.56758445585</v>
      </c>
      <c r="BF36" s="10">
        <v>0.50826182350000004</v>
      </c>
      <c r="BG36" s="7">
        <f>Y36*'[1]Inflation indexes'!I128</f>
        <v>4101.8507350989948</v>
      </c>
      <c r="BH36" s="7">
        <f t="shared" si="6"/>
        <v>3363.5176027811754</v>
      </c>
      <c r="BI36" s="2">
        <f>Z36*'[1]Inflation indexes'!I128</f>
        <v>3266.3550876355721</v>
      </c>
    </row>
    <row r="37" spans="1:61">
      <c r="A37">
        <f t="shared" si="0"/>
        <v>2023</v>
      </c>
      <c r="B37" s="9">
        <v>6607.0361074177999</v>
      </c>
      <c r="C37" s="10">
        <v>5339.2755220775998</v>
      </c>
      <c r="D37" s="10">
        <v>3663.1550169623001</v>
      </c>
      <c r="E37" s="10">
        <v>3071.1986759297001</v>
      </c>
      <c r="F37" s="10">
        <v>2537.0040198793999</v>
      </c>
      <c r="G37" s="10">
        <v>4499.107548553</v>
      </c>
      <c r="H37" s="10">
        <v>4783.5462829544003</v>
      </c>
      <c r="I37" s="1">
        <f t="shared" si="1"/>
        <v>2023</v>
      </c>
      <c r="J37" s="9">
        <f>B37*'[1]Inflation indexes'!I129</f>
        <v>6128.4232638870035</v>
      </c>
      <c r="K37" s="7">
        <f>H37*'[1]Inflation indexes'!I129</f>
        <v>4437.0268071374658</v>
      </c>
      <c r="L37" s="7">
        <f>C37*'[1]Inflation indexes'!I129</f>
        <v>4952.4990918493913</v>
      </c>
      <c r="M37" s="7">
        <f>D37*'[1]Inflation indexes'!I129</f>
        <v>3397.7965399601762</v>
      </c>
      <c r="N37" s="7">
        <f>E37*'[1]Inflation indexes'!I129</f>
        <v>2848.7214399290615</v>
      </c>
      <c r="O37" s="7">
        <f>F37*'[1]Inflation indexes'!I129</f>
        <v>2353.2237758694882</v>
      </c>
      <c r="P37" s="7">
        <f>G37*'[1]Inflation indexes'!I129</f>
        <v>4173.192777972853</v>
      </c>
      <c r="Q37" s="10">
        <v>0.54987910390000005</v>
      </c>
      <c r="R37" s="11">
        <v>6872.2205120373001</v>
      </c>
      <c r="S37" s="12">
        <v>5434.9342044114001</v>
      </c>
      <c r="T37" s="12">
        <v>3696.3827003857</v>
      </c>
      <c r="U37" s="12">
        <v>3102.2149853997998</v>
      </c>
      <c r="V37" s="12">
        <v>2561.3050512355999</v>
      </c>
      <c r="W37" s="12">
        <v>4573.2877085238997</v>
      </c>
      <c r="X37" s="12">
        <v>4848.5617032894997</v>
      </c>
      <c r="Y37" s="8">
        <v>4444.1409358667997</v>
      </c>
      <c r="Z37" s="8">
        <v>3526.6913642743998</v>
      </c>
      <c r="AA37" s="4"/>
      <c r="AB37" s="4">
        <f t="shared" si="2"/>
        <v>2023</v>
      </c>
      <c r="AC37" s="5">
        <f>R37*'[1]Inflation indexes'!I129</f>
        <v>6374.3977444359416</v>
      </c>
      <c r="AD37" s="5">
        <f>X37*'[1]Inflation indexes'!I129</f>
        <v>4497.3325188083436</v>
      </c>
      <c r="AE37" s="13">
        <f>S37*'[1]Inflation indexes'!I129</f>
        <v>5041.2282715717574</v>
      </c>
      <c r="AF37" s="13">
        <f>T37*'[1]Inflation indexes'!I129</f>
        <v>3428.6172142816645</v>
      </c>
      <c r="AG37" s="13">
        <f>U37*'[1]Inflation indexes'!I129</f>
        <v>2877.4909319412322</v>
      </c>
      <c r="AH37" s="13">
        <f>V37*'[1]Inflation indexes'!I129</f>
        <v>2375.7644436482797</v>
      </c>
      <c r="AI37" s="13">
        <f>W37*'[1]Inflation indexes'!I129</f>
        <v>4241.9993367222633</v>
      </c>
      <c r="AJ37" s="13">
        <f>Y37*'[1]Inflation indexes'!I129</f>
        <v>4122.2079396207537</v>
      </c>
      <c r="AK37" s="13">
        <f t="shared" si="5"/>
        <v>3380.2105104890179</v>
      </c>
      <c r="AL37" s="5">
        <f>Z37*'[1]Inflation indexes'!I129</f>
        <v>3271.2182966736605</v>
      </c>
      <c r="AM37" s="12">
        <v>0.53562446649999995</v>
      </c>
      <c r="AN37" s="1">
        <f t="shared" si="3"/>
        <v>2023</v>
      </c>
      <c r="AO37" s="14">
        <v>7181.3874445975998</v>
      </c>
      <c r="AP37" s="10">
        <v>5439.8001446794997</v>
      </c>
      <c r="AQ37" s="10">
        <v>3781.6067469643999</v>
      </c>
      <c r="AR37" s="10">
        <v>3131.8448181337999</v>
      </c>
      <c r="AS37" s="10">
        <v>2585.6879096043999</v>
      </c>
      <c r="AT37" s="10">
        <v>4584.1871650739004</v>
      </c>
      <c r="AU37" s="10">
        <v>4893.8591792003999</v>
      </c>
      <c r="AV37" s="1"/>
      <c r="AW37" s="1"/>
      <c r="AX37" s="1">
        <f t="shared" si="4"/>
        <v>2023</v>
      </c>
      <c r="AY37" s="2">
        <f>AO37*'[1]Inflation indexes'!I129</f>
        <v>6661.1686642739478</v>
      </c>
      <c r="AZ37" s="2">
        <f>AU37*'[1]Inflation indexes'!I129</f>
        <v>4539.3486514061442</v>
      </c>
      <c r="BA37" s="7">
        <f>AP37*'[1]Inflation indexes'!I129</f>
        <v>5045.7417237543823</v>
      </c>
      <c r="BB37" s="7">
        <f>AQ37*'[1]Inflation indexes'!I129</f>
        <v>3507.667641917305</v>
      </c>
      <c r="BC37" s="7">
        <f>AR37*'[1]Inflation indexes'!I129</f>
        <v>2904.974383413256</v>
      </c>
      <c r="BD37" s="7">
        <f>AS37*'[1]Inflation indexes'!I129</f>
        <v>2398.3810109014312</v>
      </c>
      <c r="BE37" s="7">
        <f>AT37*'[1]Inflation indexes'!I129</f>
        <v>4252.1092380454538</v>
      </c>
      <c r="BF37" s="10">
        <v>0.50766392500000002</v>
      </c>
      <c r="BG37" s="7">
        <f>Y37*'[1]Inflation indexes'!I129</f>
        <v>4122.2079396207537</v>
      </c>
      <c r="BH37" s="7">
        <f t="shared" si="6"/>
        <v>3380.2105104890179</v>
      </c>
      <c r="BI37" s="2">
        <f>Z37*'[1]Inflation indexes'!I129</f>
        <v>3271.2182966736605</v>
      </c>
    </row>
    <row r="38" spans="1:61">
      <c r="A38">
        <f t="shared" si="0"/>
        <v>2023</v>
      </c>
      <c r="B38" s="9">
        <v>6571.6068986525997</v>
      </c>
      <c r="C38" s="10">
        <v>5361.6196157635004</v>
      </c>
      <c r="D38" s="10">
        <v>3672.0683221949998</v>
      </c>
      <c r="E38" s="10">
        <v>3087.7875879705002</v>
      </c>
      <c r="F38" s="10">
        <v>2537.0040198793999</v>
      </c>
      <c r="G38" s="10">
        <v>4510.3144193818998</v>
      </c>
      <c r="H38" s="10">
        <v>4807.0327547365996</v>
      </c>
      <c r="I38" s="1">
        <f t="shared" si="1"/>
        <v>2023</v>
      </c>
      <c r="J38" s="9">
        <f>B38*'[1]Inflation indexes'!I130</f>
        <v>6095.5605424355508</v>
      </c>
      <c r="K38" s="7">
        <f>H38*'[1]Inflation indexes'!I130</f>
        <v>4458.8119219327455</v>
      </c>
      <c r="L38" s="7">
        <f>C38*'[1]Inflation indexes'!I130</f>
        <v>4973.2245822703389</v>
      </c>
      <c r="M38" s="7">
        <f>D38*'[1]Inflation indexes'!I130</f>
        <v>3406.0641665113426</v>
      </c>
      <c r="N38" s="7">
        <f>E38*'[1]Inflation indexes'!I130</f>
        <v>2864.1086533210505</v>
      </c>
      <c r="O38" s="7">
        <f>F38*'[1]Inflation indexes'!I130</f>
        <v>2353.2237758694882</v>
      </c>
      <c r="P38" s="7">
        <f>G38*'[1]Inflation indexes'!I130</f>
        <v>4183.5878245242257</v>
      </c>
      <c r="Q38" s="10">
        <v>0.5580736328</v>
      </c>
      <c r="R38" s="15">
        <v>6895.4970988378</v>
      </c>
      <c r="S38" s="12">
        <v>5446.7707833709001</v>
      </c>
      <c r="T38" s="12">
        <v>3712.5703421704002</v>
      </c>
      <c r="U38" s="12">
        <v>3120.3984631036001</v>
      </c>
      <c r="V38" s="12">
        <v>2562.7417508991002</v>
      </c>
      <c r="W38" s="12">
        <v>4581.1537109787996</v>
      </c>
      <c r="X38" s="12">
        <v>4865.1683820929002</v>
      </c>
      <c r="Y38" s="8">
        <v>4466.1969032331999</v>
      </c>
      <c r="Z38" s="8">
        <v>3531.9421826506</v>
      </c>
      <c r="AA38" s="4"/>
      <c r="AB38" s="4">
        <f t="shared" si="2"/>
        <v>2023</v>
      </c>
      <c r="AC38" s="5">
        <f>R38*'[1]Inflation indexes'!I130</f>
        <v>6395.9881782905277</v>
      </c>
      <c r="AD38" s="5">
        <f>X38*'[1]Inflation indexes'!I130</f>
        <v>4512.7362119409418</v>
      </c>
      <c r="AE38" s="13">
        <f>S38*'[1]Inflation indexes'!I130</f>
        <v>5052.2074102779616</v>
      </c>
      <c r="AF38" s="13">
        <f>T38*'[1]Inflation indexes'!I130</f>
        <v>3443.6322253831545</v>
      </c>
      <c r="AG38" s="13">
        <f>U38*'[1]Inflation indexes'!I130</f>
        <v>2894.35720086524</v>
      </c>
      <c r="AH38" s="13">
        <f>V38*'[1]Inflation indexes'!I130</f>
        <v>2377.0970689734431</v>
      </c>
      <c r="AI38" s="13">
        <f>W38*'[1]Inflation indexes'!I130</f>
        <v>4249.2955269737868</v>
      </c>
      <c r="AJ38" s="13">
        <f>Y38*'[1]Inflation indexes'!I130</f>
        <v>4142.666175555627</v>
      </c>
      <c r="AK38" s="13">
        <f t="shared" si="5"/>
        <v>3396.986263955614</v>
      </c>
      <c r="AL38" s="5">
        <f>Z38*'[1]Inflation indexes'!I130</f>
        <v>3276.088746443872</v>
      </c>
      <c r="AM38" s="12">
        <v>0.53836767809999997</v>
      </c>
      <c r="AN38" s="1">
        <f t="shared" si="3"/>
        <v>2023</v>
      </c>
      <c r="AO38" s="16">
        <v>7186.6069251794997</v>
      </c>
      <c r="AP38" s="10">
        <v>5447.3709856819996</v>
      </c>
      <c r="AQ38" s="10">
        <v>3815.9110589012998</v>
      </c>
      <c r="AR38" s="10">
        <v>3154.0276981389002</v>
      </c>
      <c r="AS38" s="10">
        <v>2588.5805876588001</v>
      </c>
      <c r="AT38" s="10">
        <v>4591.9793047704998</v>
      </c>
      <c r="AU38" s="10">
        <v>4925.7807977245002</v>
      </c>
      <c r="AV38" s="1"/>
      <c r="AW38" s="1"/>
      <c r="AX38" s="1">
        <f t="shared" si="4"/>
        <v>2023</v>
      </c>
      <c r="AY38" s="2">
        <f>AO38*'[1]Inflation indexes'!I130</f>
        <v>6666.0100463556364</v>
      </c>
      <c r="AZ38" s="2">
        <f>AU38*'[1]Inflation indexes'!I130</f>
        <v>4568.9578720011978</v>
      </c>
      <c r="BA38" s="7">
        <f>AP38*'[1]Inflation indexes'!I130</f>
        <v>5052.7641340110513</v>
      </c>
      <c r="BB38" s="7">
        <f>AQ38*'[1]Inflation indexes'!I130</f>
        <v>3539.4869539216247</v>
      </c>
      <c r="BC38" s="7">
        <f>AR38*'[1]Inflation indexes'!I130</f>
        <v>2925.5503384516492</v>
      </c>
      <c r="BD38" s="7">
        <f>AS38*'[1]Inflation indexes'!I130</f>
        <v>2401.0641437306313</v>
      </c>
      <c r="BE38" s="7">
        <f>AT38*'[1]Inflation indexes'!I130</f>
        <v>4259.336916147362</v>
      </c>
      <c r="BF38" s="10">
        <v>0.51055399150000003</v>
      </c>
      <c r="BG38" s="7">
        <f>Y38*'[1]Inflation indexes'!I130</f>
        <v>4142.666175555627</v>
      </c>
      <c r="BH38" s="7">
        <f t="shared" si="6"/>
        <v>3396.986263955614</v>
      </c>
      <c r="BI38" s="2">
        <f>Z38*'[1]Inflation indexes'!I130</f>
        <v>3276.088746443872</v>
      </c>
    </row>
    <row r="39" spans="1:61">
      <c r="A39">
        <f t="shared" si="0"/>
        <v>2023</v>
      </c>
      <c r="B39" s="9">
        <v>6557.1036929782003</v>
      </c>
      <c r="C39" s="10">
        <v>5379.0942138690998</v>
      </c>
      <c r="D39" s="10">
        <v>3689.3001860773002</v>
      </c>
      <c r="E39" s="10">
        <v>3100.6640286881998</v>
      </c>
      <c r="F39" s="10">
        <v>2520.8837308982002</v>
      </c>
      <c r="G39" s="10">
        <v>4517.4862298017997</v>
      </c>
      <c r="H39" s="10">
        <v>4825.719113356</v>
      </c>
      <c r="I39" s="1">
        <f t="shared" si="1"/>
        <v>2023</v>
      </c>
      <c r="J39" s="9">
        <f>B39*'[1]Inflation indexes'!I131</f>
        <v>6082.1079471097682</v>
      </c>
      <c r="K39" s="7">
        <f>H39*'[1]Inflation indexes'!I131</f>
        <v>4476.1446431436825</v>
      </c>
      <c r="L39" s="7">
        <f>C39*'[1]Inflation indexes'!I131</f>
        <v>4989.4333227428178</v>
      </c>
      <c r="M39" s="7">
        <f>D39*'[1]Inflation indexes'!I131</f>
        <v>3422.0477563963532</v>
      </c>
      <c r="N39" s="7">
        <f>E39*'[1]Inflation indexes'!I131</f>
        <v>2876.0523263337977</v>
      </c>
      <c r="O39" s="7">
        <f>F39*'[1]Inflation indexes'!I131</f>
        <v>2338.2712385430991</v>
      </c>
      <c r="P39" s="7">
        <f>G39*'[1]Inflation indexes'!I131</f>
        <v>4190.2401099222352</v>
      </c>
      <c r="Q39" s="10">
        <v>0.55213683000000002</v>
      </c>
      <c r="R39" s="15">
        <v>6889.8352932510998</v>
      </c>
      <c r="S39" s="12">
        <v>5473.8073483630997</v>
      </c>
      <c r="T39" s="12">
        <v>3738.0892896767</v>
      </c>
      <c r="U39" s="12">
        <v>3133.1681660795002</v>
      </c>
      <c r="V39" s="12">
        <v>2547.7167906232999</v>
      </c>
      <c r="W39" s="12">
        <v>4592.4359198648999</v>
      </c>
      <c r="X39" s="12">
        <v>4890.6454487169003</v>
      </c>
      <c r="Y39" s="8">
        <v>4488.3623328563999</v>
      </c>
      <c r="Z39" s="8">
        <v>3537.2008188625</v>
      </c>
      <c r="AA39" s="4"/>
      <c r="AB39" s="4">
        <f t="shared" si="2"/>
        <v>2023</v>
      </c>
      <c r="AC39" s="5">
        <f>R39*'[1]Inflation indexes'!I131</f>
        <v>6390.7365131703418</v>
      </c>
      <c r="AD39" s="5">
        <f>X39*'[1]Inflation indexes'!I131</f>
        <v>4536.3677231444035</v>
      </c>
      <c r="AE39" s="13">
        <f>S39*'[1]Inflation indexes'!I131</f>
        <v>5077.2854499889545</v>
      </c>
      <c r="AF39" s="13">
        <f>T39*'[1]Inflation indexes'!I131</f>
        <v>3467.3025836232036</v>
      </c>
      <c r="AG39" s="13">
        <f>U39*'[1]Inflation indexes'!I131</f>
        <v>2906.2018682044381</v>
      </c>
      <c r="AH39" s="13">
        <f>V39*'[1]Inflation indexes'!I131</f>
        <v>2363.1605148822955</v>
      </c>
      <c r="AI39" s="13">
        <f>W39*'[1]Inflation indexes'!I131</f>
        <v>4259.7604541032115</v>
      </c>
      <c r="AJ39" s="13">
        <f>Y39*'[1]Inflation indexes'!I131</f>
        <v>4163.2259443155344</v>
      </c>
      <c r="AK39" s="13">
        <f t="shared" si="5"/>
        <v>3413.8452743387379</v>
      </c>
      <c r="AL39" s="5">
        <f>Z39*'[1]Inflation indexes'!I131</f>
        <v>3280.9664477267729</v>
      </c>
      <c r="AM39" s="12">
        <v>0.53478405269999996</v>
      </c>
      <c r="AN39" s="1">
        <f t="shared" si="3"/>
        <v>2023</v>
      </c>
      <c r="AO39" s="16">
        <v>7193.3880837262996</v>
      </c>
      <c r="AP39" s="10">
        <v>5478.9047764103998</v>
      </c>
      <c r="AQ39" s="10">
        <v>3818.3301926302001</v>
      </c>
      <c r="AR39" s="10">
        <v>3168.0950676276002</v>
      </c>
      <c r="AS39" s="10">
        <v>2575.0309032556002</v>
      </c>
      <c r="AT39" s="10">
        <v>4608.5287252931003</v>
      </c>
      <c r="AU39" s="10">
        <v>4948.4643942625999</v>
      </c>
      <c r="AV39" s="1"/>
      <c r="AW39" s="1"/>
      <c r="AX39" s="1">
        <f t="shared" si="4"/>
        <v>2023</v>
      </c>
      <c r="AY39" s="2">
        <f>AO39*'[1]Inflation indexes'!I131</f>
        <v>6672.2999786518531</v>
      </c>
      <c r="AZ39" s="2">
        <f>AU39*'[1]Inflation indexes'!I131</f>
        <v>4589.9982717315161</v>
      </c>
      <c r="BA39" s="7">
        <f>AP39*'[1]Inflation indexes'!I131</f>
        <v>5082.013621005909</v>
      </c>
      <c r="BB39" s="7">
        <f>AQ39*'[1]Inflation indexes'!I131</f>
        <v>3541.7308459151923</v>
      </c>
      <c r="BC39" s="7">
        <f>AR39*'[1]Inflation indexes'!I131</f>
        <v>2938.5986695088163</v>
      </c>
      <c r="BD39" s="7">
        <f>AS39*'[1]Inflation indexes'!I131</f>
        <v>2388.4959967181348</v>
      </c>
      <c r="BE39" s="7">
        <f>AT39*'[1]Inflation indexes'!I131</f>
        <v>4274.6874987816364</v>
      </c>
      <c r="BF39" s="10">
        <v>0.51308061640000002</v>
      </c>
      <c r="BG39" s="7">
        <f>Y39*'[1]Inflation indexes'!I131</f>
        <v>4163.2259443155344</v>
      </c>
      <c r="BH39" s="7">
        <f t="shared" si="6"/>
        <v>3413.8452743387379</v>
      </c>
      <c r="BI39" s="2">
        <f>Z39*'[1]Inflation indexes'!I131</f>
        <v>3280.9664477267729</v>
      </c>
    </row>
    <row r="40" spans="1:61">
      <c r="A40">
        <f t="shared" si="0"/>
        <v>2023</v>
      </c>
      <c r="B40" s="9">
        <v>6545.5633302036003</v>
      </c>
      <c r="C40" s="10">
        <v>5389.0702546621997</v>
      </c>
      <c r="D40" s="10">
        <v>3695.8406106458001</v>
      </c>
      <c r="E40" s="10">
        <v>3118.1608397</v>
      </c>
      <c r="F40" s="10">
        <v>2521.5248872049001</v>
      </c>
      <c r="G40" s="10">
        <v>4522.8501574223001</v>
      </c>
      <c r="H40" s="10">
        <v>4837.0194699430003</v>
      </c>
      <c r="I40" s="1">
        <f t="shared" si="1"/>
        <v>2023</v>
      </c>
      <c r="J40" s="9">
        <f>B40*'[1]Inflation indexes'!I132</f>
        <v>6071.4035667262324</v>
      </c>
      <c r="K40" s="7">
        <f>H40*'[1]Inflation indexes'!I132</f>
        <v>4486.6264033568959</v>
      </c>
      <c r="L40" s="7">
        <f>C40*'[1]Inflation indexes'!I132</f>
        <v>4998.6867004274472</v>
      </c>
      <c r="M40" s="7">
        <f>D40*'[1]Inflation indexes'!I132</f>
        <v>3428.1143934526112</v>
      </c>
      <c r="N40" s="7">
        <f>E40*'[1]Inflation indexes'!I132</f>
        <v>2892.2816706124167</v>
      </c>
      <c r="O40" s="7">
        <f>F40*'[1]Inflation indexes'!I132</f>
        <v>2338.8659495696297</v>
      </c>
      <c r="P40" s="7">
        <f>G40*'[1]Inflation indexes'!I132</f>
        <v>4195.2154753176774</v>
      </c>
      <c r="Q40" s="10">
        <v>0.56567547650000005</v>
      </c>
      <c r="R40" s="15">
        <v>6898.8869842483</v>
      </c>
      <c r="S40" s="12">
        <v>5506.6562851253002</v>
      </c>
      <c r="T40" s="12">
        <v>3728.5499914429001</v>
      </c>
      <c r="U40" s="12">
        <v>3154.2189173475999</v>
      </c>
      <c r="V40" s="12">
        <v>2549.8280379897001</v>
      </c>
      <c r="W40" s="12">
        <v>4611.0068406253004</v>
      </c>
      <c r="X40" s="12">
        <v>4910.4107126610998</v>
      </c>
      <c r="Y40" s="8">
        <v>4510.6377679900997</v>
      </c>
      <c r="Z40" s="8">
        <v>3542.4672845498999</v>
      </c>
      <c r="AA40" s="4"/>
      <c r="AB40" s="4">
        <f t="shared" si="2"/>
        <v>2023</v>
      </c>
      <c r="AC40" s="5">
        <f>R40*'[1]Inflation indexes'!I132</f>
        <v>6399.132500839075</v>
      </c>
      <c r="AD40" s="5">
        <f>X40*'[1]Inflation indexes'!I132</f>
        <v>4554.7011939175545</v>
      </c>
      <c r="AE40" s="13">
        <f>S40*'[1]Inflation indexes'!I132</f>
        <v>5107.7548140085346</v>
      </c>
      <c r="AF40" s="13">
        <f>T40*'[1]Inflation indexes'!I132</f>
        <v>3458.4543109232045</v>
      </c>
      <c r="AG40" s="13">
        <f>U40*'[1]Inflation indexes'!I132</f>
        <v>2925.7277057655319</v>
      </c>
      <c r="AH40" s="13">
        <f>V40*'[1]Inflation indexes'!I132</f>
        <v>2365.1188237617553</v>
      </c>
      <c r="AI40" s="13">
        <f>W40*'[1]Inflation indexes'!I132</f>
        <v>4276.9860997587675</v>
      </c>
      <c r="AJ40" s="13">
        <f>Y40*'[1]Inflation indexes'!I132</f>
        <v>4183.8877498009488</v>
      </c>
      <c r="AK40" s="13">
        <f t="shared" si="5"/>
        <v>3430.7879548367778</v>
      </c>
      <c r="AL40" s="5">
        <f>Z40*'[1]Inflation indexes'!I132</f>
        <v>3285.8514113189785</v>
      </c>
      <c r="AM40" s="12">
        <v>0.53658558239999998</v>
      </c>
      <c r="AN40" s="1">
        <f t="shared" si="3"/>
        <v>2023</v>
      </c>
      <c r="AO40" s="16">
        <v>7265.2552113856</v>
      </c>
      <c r="AP40" s="10">
        <v>5512.0403237152996</v>
      </c>
      <c r="AQ40" s="10">
        <v>3824.9029634202998</v>
      </c>
      <c r="AR40" s="10">
        <v>3190.814476649</v>
      </c>
      <c r="AS40" s="10">
        <v>2578.5229791454999</v>
      </c>
      <c r="AT40" s="10">
        <v>4627.9851847064001</v>
      </c>
      <c r="AU40" s="10">
        <v>4976.3372416560996</v>
      </c>
      <c r="AV40" s="1"/>
      <c r="AW40" s="1"/>
      <c r="AX40" s="1">
        <f t="shared" si="4"/>
        <v>2023</v>
      </c>
      <c r="AY40" s="2">
        <f>AO40*'[1]Inflation indexes'!I132</f>
        <v>6738.9610608520115</v>
      </c>
      <c r="AZ40" s="2">
        <f>AU40*'[1]Inflation indexes'!I132</f>
        <v>4615.8520136545121</v>
      </c>
      <c r="BA40" s="7">
        <f>AP40*'[1]Inflation indexes'!I132</f>
        <v>5112.7488335374383</v>
      </c>
      <c r="BB40" s="7">
        <f>AQ40*'[1]Inflation indexes'!I132</f>
        <v>3547.8274860369283</v>
      </c>
      <c r="BC40" s="7">
        <f>AR40*'[1]Inflation indexes'!I132</f>
        <v>2959.672287470763</v>
      </c>
      <c r="BD40" s="7">
        <f>AS40*'[1]Inflation indexes'!I132</f>
        <v>2391.7351070809336</v>
      </c>
      <c r="BE40" s="7">
        <f>AT40*'[1]Inflation indexes'!I132</f>
        <v>4292.7345347842811</v>
      </c>
      <c r="BF40" s="10">
        <v>0.50547926970000001</v>
      </c>
      <c r="BG40" s="7">
        <f>Y40*'[1]Inflation indexes'!I132</f>
        <v>4183.8877498009488</v>
      </c>
      <c r="BH40" s="7">
        <f t="shared" si="6"/>
        <v>3430.7879548367778</v>
      </c>
      <c r="BI40" s="2">
        <f>Z40*'[1]Inflation indexes'!I132</f>
        <v>3285.8514113189785</v>
      </c>
    </row>
    <row r="41" spans="1:61">
      <c r="A41">
        <f t="shared" si="0"/>
        <v>2024</v>
      </c>
      <c r="B41" s="9">
        <v>6552.5915722297004</v>
      </c>
      <c r="C41" s="10">
        <v>5420.2370831462003</v>
      </c>
      <c r="D41" s="10">
        <v>3691.4762798638999</v>
      </c>
      <c r="E41" s="10">
        <v>3134.9864831170999</v>
      </c>
      <c r="F41" s="10">
        <v>2521.7564931188999</v>
      </c>
      <c r="G41" s="10">
        <v>4545.4582850141996</v>
      </c>
      <c r="H41" s="10">
        <v>4862.5068335782998</v>
      </c>
      <c r="I41" s="1">
        <f t="shared" si="1"/>
        <v>2024</v>
      </c>
      <c r="J41" s="9">
        <f>B41*'[1]Inflation indexes'!I133</f>
        <v>6077.9226838063742</v>
      </c>
      <c r="K41" s="7">
        <f>H41*'[1]Inflation indexes'!I133</f>
        <v>4510.2674656574864</v>
      </c>
      <c r="L41" s="7">
        <f>C41*'[1]Inflation indexes'!I133</f>
        <v>5027.595807875563</v>
      </c>
      <c r="M41" s="7">
        <f>D41*'[1]Inflation indexes'!I133</f>
        <v>3424.0662142296965</v>
      </c>
      <c r="N41" s="7">
        <f>E41*'[1]Inflation indexes'!I133</f>
        <v>2907.888466590337</v>
      </c>
      <c r="O41" s="7">
        <f>F41*'[1]Inflation indexes'!I133</f>
        <v>2339.0807779810889</v>
      </c>
      <c r="P41" s="7">
        <f>G41*'[1]Inflation indexes'!I133</f>
        <v>4216.1858730625254</v>
      </c>
      <c r="Q41" s="10">
        <v>0.56749114970000003</v>
      </c>
      <c r="R41" s="11">
        <v>6936.3723536345997</v>
      </c>
      <c r="S41" s="12">
        <v>5530.4838193711003</v>
      </c>
      <c r="T41" s="12">
        <v>3748.8024783370001</v>
      </c>
      <c r="U41" s="12">
        <v>3173.6391205513</v>
      </c>
      <c r="V41" s="12">
        <v>2551.7891438230999</v>
      </c>
      <c r="W41" s="12">
        <v>4627.6420624631</v>
      </c>
      <c r="X41" s="12">
        <v>4935.2852084606002</v>
      </c>
      <c r="Y41" s="8">
        <v>4533.0237545842001</v>
      </c>
      <c r="Z41" s="8">
        <v>3547.7415913700002</v>
      </c>
      <c r="AA41" s="4"/>
      <c r="AB41" s="4">
        <f t="shared" si="2"/>
        <v>2024</v>
      </c>
      <c r="AC41" s="5">
        <f>R41*'[1]Inflation indexes'!I133</f>
        <v>6433.9024349014126</v>
      </c>
      <c r="AD41" s="5">
        <f>X41*'[1]Inflation indexes'!I133</f>
        <v>4577.7737844493313</v>
      </c>
      <c r="AE41" s="13">
        <f>S41*'[1]Inflation indexes'!I133</f>
        <v>5129.8562847465373</v>
      </c>
      <c r="AF41" s="13">
        <f>T41*'[1]Inflation indexes'!I133</f>
        <v>3477.2397102786013</v>
      </c>
      <c r="AG41" s="13">
        <f>U41*'[1]Inflation indexes'!I133</f>
        <v>2943.7411119537242</v>
      </c>
      <c r="AH41" s="13">
        <f>V41*'[1]Inflation indexes'!I133</f>
        <v>2366.9378673415017</v>
      </c>
      <c r="AI41" s="13">
        <f>W41*'[1]Inflation indexes'!I133</f>
        <v>4292.4162682720334</v>
      </c>
      <c r="AJ41" s="13">
        <f>Y41*'[1]Inflation indexes'!I133</f>
        <v>4204.6520984132285</v>
      </c>
      <c r="AK41" s="13">
        <f t="shared" si="5"/>
        <v>3447.8147206988469</v>
      </c>
      <c r="AL41" s="5">
        <f>Z41*'[1]Inflation indexes'!I133</f>
        <v>3290.7436480332431</v>
      </c>
      <c r="AM41" s="12">
        <v>0.53338770089999998</v>
      </c>
      <c r="AN41" s="1">
        <f t="shared" si="3"/>
        <v>2024</v>
      </c>
      <c r="AO41" s="14">
        <v>7279.3254109701002</v>
      </c>
      <c r="AP41" s="10">
        <v>5555.8741064631004</v>
      </c>
      <c r="AQ41" s="10">
        <v>3827.6057261188998</v>
      </c>
      <c r="AR41" s="10">
        <v>3212.3424879264999</v>
      </c>
      <c r="AS41" s="10">
        <v>2581.9413393595</v>
      </c>
      <c r="AT41" s="10">
        <v>4656.1722918700998</v>
      </c>
      <c r="AU41" s="10">
        <v>5008.7442740591996</v>
      </c>
      <c r="AV41" s="1"/>
      <c r="AW41" s="1"/>
      <c r="AX41" s="1">
        <f t="shared" si="4"/>
        <v>2024</v>
      </c>
      <c r="AY41" s="2">
        <f>AO41*'[1]Inflation indexes'!I133</f>
        <v>6752.0120169932043</v>
      </c>
      <c r="AZ41" s="2">
        <f>AU41*'[1]Inflation indexes'!I133</f>
        <v>4645.9114848097743</v>
      </c>
      <c r="BA41" s="7">
        <f>AP41*'[1]Inflation indexes'!I133</f>
        <v>5153.4073027161057</v>
      </c>
      <c r="BB41" s="7">
        <f>AQ41*'[1]Inflation indexes'!I133</f>
        <v>3550.3344609542096</v>
      </c>
      <c r="BC41" s="7">
        <f>AR41*'[1]Inflation indexes'!I133</f>
        <v>2979.6408123877268</v>
      </c>
      <c r="BD41" s="7">
        <f>AS41*'[1]Inflation indexes'!I133</f>
        <v>2394.9058417218876</v>
      </c>
      <c r="BE41" s="7">
        <f>AT41*'[1]Inflation indexes'!I133</f>
        <v>4318.8797715402525</v>
      </c>
      <c r="BF41" s="10">
        <v>0.50687535260000005</v>
      </c>
      <c r="BG41" s="7">
        <f>Y41*'[1]Inflation indexes'!I133</f>
        <v>4204.6520984132285</v>
      </c>
      <c r="BH41" s="7">
        <f t="shared" si="6"/>
        <v>3447.8147206988469</v>
      </c>
      <c r="BI41" s="2">
        <f>Z41*'[1]Inflation indexes'!I133</f>
        <v>3290.7436480332431</v>
      </c>
    </row>
    <row r="42" spans="1:61">
      <c r="A42">
        <f t="shared" si="0"/>
        <v>2024</v>
      </c>
      <c r="B42" s="9">
        <v>6529.4017552632004</v>
      </c>
      <c r="C42" s="10">
        <v>5452.5472663486998</v>
      </c>
      <c r="D42" s="10">
        <v>3693.0430683985001</v>
      </c>
      <c r="E42" s="10">
        <v>3156.6810155781</v>
      </c>
      <c r="F42" s="10">
        <v>2522.4278609541998</v>
      </c>
      <c r="G42" s="10">
        <v>4564.1390189779004</v>
      </c>
      <c r="H42" s="10">
        <v>4884.2497097852001</v>
      </c>
      <c r="I42" s="1">
        <f t="shared" si="1"/>
        <v>2024</v>
      </c>
      <c r="J42" s="9">
        <f>B42*'[1]Inflation indexes'!I134</f>
        <v>6056.4127341902031</v>
      </c>
      <c r="K42" s="7">
        <f>H42*'[1]Inflation indexes'!I134</f>
        <v>4530.4352907160755</v>
      </c>
      <c r="L42" s="7">
        <f>C42*'[1]Inflation indexes'!I134</f>
        <v>5057.5654455738259</v>
      </c>
      <c r="M42" s="7">
        <f>D42*'[1]Inflation indexes'!I134</f>
        <v>3425.5195048049145</v>
      </c>
      <c r="N42" s="7">
        <f>E42*'[1]Inflation indexes'!I134</f>
        <v>2928.0114499177444</v>
      </c>
      <c r="O42" s="7">
        <f>F42*'[1]Inflation indexes'!I134</f>
        <v>2339.703512016984</v>
      </c>
      <c r="P42" s="7">
        <f>G42*'[1]Inflation indexes'!I134</f>
        <v>4233.5133770670964</v>
      </c>
      <c r="Q42" s="10">
        <v>0.56705232090000002</v>
      </c>
      <c r="R42" s="15">
        <v>6930.0886344195997</v>
      </c>
      <c r="S42" s="12">
        <v>5556.6792616597004</v>
      </c>
      <c r="T42" s="12">
        <v>3753.3457746362001</v>
      </c>
      <c r="U42" s="12">
        <v>3196.4147560076999</v>
      </c>
      <c r="V42" s="12">
        <v>2553.7365975899002</v>
      </c>
      <c r="W42" s="12">
        <v>4643.8483467961996</v>
      </c>
      <c r="X42" s="12">
        <v>4965.1159810483996</v>
      </c>
      <c r="Y42" s="8">
        <v>4555.5208412979</v>
      </c>
      <c r="Z42" s="8">
        <v>3553.0237509971998</v>
      </c>
      <c r="AA42" s="4"/>
      <c r="AB42" s="4">
        <f t="shared" si="2"/>
        <v>2024</v>
      </c>
      <c r="AC42" s="5">
        <f>R42*'[1]Inflation indexes'!I134</f>
        <v>6428.0739074959538</v>
      </c>
      <c r="AD42" s="5">
        <f>X42*'[1]Inflation indexes'!I134</f>
        <v>4605.4436197180603</v>
      </c>
      <c r="AE42" s="13">
        <f>S42*'[1]Inflation indexes'!I134</f>
        <v>5154.1541325741027</v>
      </c>
      <c r="AF42" s="13">
        <f>T42*'[1]Inflation indexes'!I134</f>
        <v>3481.4538907798228</v>
      </c>
      <c r="AG42" s="13">
        <f>U42*'[1]Inflation indexes'!I134</f>
        <v>2964.8668833149709</v>
      </c>
      <c r="AH42" s="13">
        <f>V42*'[1]Inflation indexes'!I134</f>
        <v>2368.7442478085927</v>
      </c>
      <c r="AI42" s="13">
        <f>W42*'[1]Inflation indexes'!I134</f>
        <v>4307.4485714581215</v>
      </c>
      <c r="AJ42" s="13">
        <f>Y42*'[1]Inflation indexes'!I134</f>
        <v>4225.5194990667733</v>
      </c>
      <c r="AK42" s="13">
        <f t="shared" si="5"/>
        <v>3464.9259892347541</v>
      </c>
      <c r="AL42" s="5">
        <f>Z42*'[1]Inflation indexes'!I134</f>
        <v>3295.6431686982733</v>
      </c>
      <c r="AM42" s="12">
        <v>0.5309874134</v>
      </c>
      <c r="AN42" s="1">
        <f t="shared" si="3"/>
        <v>2024</v>
      </c>
      <c r="AO42" s="16">
        <v>7309.8989774617003</v>
      </c>
      <c r="AP42" s="10">
        <v>5589.7176891982999</v>
      </c>
      <c r="AQ42" s="10">
        <v>3841.5633743586</v>
      </c>
      <c r="AR42" s="10">
        <v>3238.4106588124</v>
      </c>
      <c r="AS42" s="10">
        <v>2585.3920483956999</v>
      </c>
      <c r="AT42" s="10">
        <v>4678.5586436871999</v>
      </c>
      <c r="AU42" s="10">
        <v>5037.3357709620004</v>
      </c>
      <c r="AV42" s="1"/>
      <c r="AW42" s="1"/>
      <c r="AX42" s="1">
        <f t="shared" si="4"/>
        <v>2024</v>
      </c>
      <c r="AY42" s="2">
        <f>AO42*'[1]Inflation indexes'!I134</f>
        <v>6780.3708382711384</v>
      </c>
      <c r="AZ42" s="2">
        <f>AU42*'[1]Inflation indexes'!I134</f>
        <v>4672.4318173642996</v>
      </c>
      <c r="BA42" s="7">
        <f>AP42*'[1]Inflation indexes'!I134</f>
        <v>5184.7992606826774</v>
      </c>
      <c r="BB42" s="7">
        <f>AQ42*'[1]Inflation indexes'!I134</f>
        <v>3563.2810189555039</v>
      </c>
      <c r="BC42" s="7">
        <f>AR42*'[1]Inflation indexes'!I134</f>
        <v>3003.8206083365899</v>
      </c>
      <c r="BD42" s="7">
        <f>AS42*'[1]Inflation indexes'!I134</f>
        <v>2398.1065818405332</v>
      </c>
      <c r="BE42" s="7">
        <f>AT42*'[1]Inflation indexes'!I134</f>
        <v>4339.6444589188259</v>
      </c>
      <c r="BF42" s="10">
        <v>0.50521994960000005</v>
      </c>
      <c r="BG42" s="7">
        <f>Y42*'[1]Inflation indexes'!I134</f>
        <v>4225.5194990667733</v>
      </c>
      <c r="BH42" s="7">
        <f t="shared" si="6"/>
        <v>3464.9259892347541</v>
      </c>
      <c r="BI42" s="2">
        <f>Z42*'[1]Inflation indexes'!I134</f>
        <v>3295.6431686982733</v>
      </c>
    </row>
    <row r="43" spans="1:61">
      <c r="A43">
        <f t="shared" si="0"/>
        <v>2024</v>
      </c>
      <c r="B43" s="9">
        <v>6522.9816613145003</v>
      </c>
      <c r="C43" s="10">
        <v>5480.4061757127001</v>
      </c>
      <c r="D43" s="10">
        <v>3691.7733870891998</v>
      </c>
      <c r="E43" s="10">
        <v>3170.1878516690999</v>
      </c>
      <c r="F43" s="10">
        <v>2537.0040198793999</v>
      </c>
      <c r="G43" s="10">
        <v>4583.2432691520999</v>
      </c>
      <c r="H43" s="10">
        <v>4896.9342962667997</v>
      </c>
      <c r="I43" s="1">
        <f t="shared" si="1"/>
        <v>2024</v>
      </c>
      <c r="J43" s="9">
        <f>B43*'[1]Inflation indexes'!I135</f>
        <v>6050.4577110191658</v>
      </c>
      <c r="K43" s="7">
        <f>H43*'[1]Inflation indexes'!I135</f>
        <v>4542.2010073888423</v>
      </c>
      <c r="L43" s="7">
        <f>C43*'[1]Inflation indexes'!I135</f>
        <v>5083.4062591363818</v>
      </c>
      <c r="M43" s="7">
        <f>D43*'[1]Inflation indexes'!I135</f>
        <v>3424.3417990459125</v>
      </c>
      <c r="N43" s="7">
        <f>E43*'[1]Inflation indexes'!I135</f>
        <v>2940.5398525442502</v>
      </c>
      <c r="O43" s="7">
        <f>F43*'[1]Inflation indexes'!I135</f>
        <v>2353.2237758694882</v>
      </c>
      <c r="P43" s="7">
        <f>G43*'[1]Inflation indexes'!I135</f>
        <v>4251.2337178224971</v>
      </c>
      <c r="Q43" s="10">
        <v>0.5696993333</v>
      </c>
      <c r="R43" s="15">
        <v>6937.4078763081998</v>
      </c>
      <c r="S43" s="12">
        <v>5574.3184473758001</v>
      </c>
      <c r="T43" s="12">
        <v>3760.0780927175001</v>
      </c>
      <c r="U43" s="12">
        <v>3211.7091862173002</v>
      </c>
      <c r="V43" s="12">
        <v>2555.5466637111999</v>
      </c>
      <c r="W43" s="12">
        <v>4655.1990400619998</v>
      </c>
      <c r="X43" s="12">
        <v>4983.8521824411</v>
      </c>
      <c r="Y43" s="8">
        <v>4578.1295795136002</v>
      </c>
      <c r="Z43" s="8">
        <v>3558.3137751233999</v>
      </c>
      <c r="AA43" s="4"/>
      <c r="AB43" s="4">
        <f t="shared" si="2"/>
        <v>2024</v>
      </c>
      <c r="AC43" s="5">
        <f>R43*'[1]Inflation indexes'!I135</f>
        <v>6434.8629444460848</v>
      </c>
      <c r="AD43" s="5">
        <f>X43*'[1]Inflation indexes'!I135</f>
        <v>4622.8225730982276</v>
      </c>
      <c r="AE43" s="13">
        <f>S43*'[1]Inflation indexes'!I135</f>
        <v>5170.5155379518037</v>
      </c>
      <c r="AF43" s="13">
        <f>T43*'[1]Inflation indexes'!I135</f>
        <v>3487.6985206075615</v>
      </c>
      <c r="AG43" s="13">
        <f>U43*'[1]Inflation indexes'!I135</f>
        <v>2979.0533869726664</v>
      </c>
      <c r="AH43" s="13">
        <f>V43*'[1]Inflation indexes'!I135</f>
        <v>2370.4231929735042</v>
      </c>
      <c r="AI43" s="13">
        <f>W43*'[1]Inflation indexes'!I135</f>
        <v>4317.9770219676138</v>
      </c>
      <c r="AJ43" s="13">
        <f>Y43*'[1]Inflation indexes'!I135</f>
        <v>4246.4904632019125</v>
      </c>
      <c r="AK43" s="13">
        <f t="shared" si="5"/>
        <v>3482.1221798255679</v>
      </c>
      <c r="AL43" s="5">
        <f>Z43*'[1]Inflation indexes'!I135</f>
        <v>3300.5499841590108</v>
      </c>
      <c r="AM43" s="12">
        <v>0.5312900371</v>
      </c>
      <c r="AN43" s="1">
        <f t="shared" si="3"/>
        <v>2024</v>
      </c>
      <c r="AO43" s="16">
        <v>7326.4486004023001</v>
      </c>
      <c r="AP43" s="10">
        <v>5619.7687014160001</v>
      </c>
      <c r="AQ43" s="10">
        <v>3846.9732680739999</v>
      </c>
      <c r="AR43" s="10">
        <v>3257.0040220926999</v>
      </c>
      <c r="AS43" s="10">
        <v>2588.6881272027999</v>
      </c>
      <c r="AT43" s="10">
        <v>4699.2067628802997</v>
      </c>
      <c r="AU43" s="10">
        <v>5061.5577158364003</v>
      </c>
      <c r="AV43" s="1"/>
      <c r="AW43" s="1"/>
      <c r="AX43" s="1">
        <f t="shared" si="4"/>
        <v>2024</v>
      </c>
      <c r="AY43" s="2">
        <f>AO43*'[1]Inflation indexes'!I135</f>
        <v>6795.7216086602784</v>
      </c>
      <c r="AZ43" s="2">
        <f>AU43*'[1]Inflation indexes'!I135</f>
        <v>4694.8991276758334</v>
      </c>
      <c r="BA43" s="7">
        <f>AP43*'[1]Inflation indexes'!I135</f>
        <v>5212.6733814509207</v>
      </c>
      <c r="BB43" s="7">
        <f>AQ43*'[1]Inflation indexes'!I135</f>
        <v>3568.2990206678587</v>
      </c>
      <c r="BC43" s="7">
        <f>AR43*'[1]Inflation indexes'!I135</f>
        <v>3021.0670707787976</v>
      </c>
      <c r="BD43" s="7">
        <f>AS43*'[1]Inflation indexes'!I135</f>
        <v>2401.1638931239327</v>
      </c>
      <c r="BE43" s="7">
        <f>AT43*'[1]Inflation indexes'!I135</f>
        <v>4358.796831020506</v>
      </c>
      <c r="BF43" s="10">
        <v>0.50433782459999998</v>
      </c>
      <c r="BG43" s="7">
        <f>Y43*'[1]Inflation indexes'!I135</f>
        <v>4246.4904632019125</v>
      </c>
      <c r="BH43" s="7">
        <f t="shared" si="6"/>
        <v>3482.1221798255679</v>
      </c>
      <c r="BI43" s="2">
        <f>Z43*'[1]Inflation indexes'!I135</f>
        <v>3300.5499841590108</v>
      </c>
    </row>
    <row r="44" spans="1:61">
      <c r="A44">
        <f t="shared" si="0"/>
        <v>2024</v>
      </c>
      <c r="B44" s="9">
        <v>6539.3037927242003</v>
      </c>
      <c r="C44" s="10">
        <v>5496.4267553501004</v>
      </c>
      <c r="D44" s="10">
        <v>3711.5454759577001</v>
      </c>
      <c r="E44" s="10">
        <v>3168.4211441332</v>
      </c>
      <c r="F44" s="10">
        <v>2537.0040198793999</v>
      </c>
      <c r="G44" s="10">
        <v>4570.4051884389</v>
      </c>
      <c r="H44" s="10">
        <v>4906.0356682967004</v>
      </c>
      <c r="I44" s="1">
        <f t="shared" si="1"/>
        <v>2024</v>
      </c>
      <c r="J44" s="9">
        <f>B44*'[1]Inflation indexes'!I136</f>
        <v>6065.5974693345661</v>
      </c>
      <c r="K44" s="7">
        <f>H44*'[1]Inflation indexes'!I136</f>
        <v>4550.6430772026752</v>
      </c>
      <c r="L44" s="7">
        <f>C44*'[1]Inflation indexes'!I136</f>
        <v>5098.2663100509772</v>
      </c>
      <c r="M44" s="7">
        <f>D44*'[1]Inflation indexes'!I136</f>
        <v>3442.6816003467284</v>
      </c>
      <c r="N44" s="7">
        <f>E44*'[1]Inflation indexes'!I136</f>
        <v>2938.9011250744038</v>
      </c>
      <c r="O44" s="7">
        <f>F44*'[1]Inflation indexes'!I136</f>
        <v>2353.2237758694882</v>
      </c>
      <c r="P44" s="7">
        <f>G44*'[1]Inflation indexes'!I136</f>
        <v>4239.3256260204707</v>
      </c>
      <c r="Q44" s="10">
        <v>0.56023194840000001</v>
      </c>
      <c r="R44" s="15">
        <v>6944.3034792334001</v>
      </c>
      <c r="S44" s="12">
        <v>5599.0967522300998</v>
      </c>
      <c r="T44" s="12">
        <v>3775.9832414437001</v>
      </c>
      <c r="U44" s="12">
        <v>3213.5066958945999</v>
      </c>
      <c r="V44" s="12">
        <v>2558.4193240127001</v>
      </c>
      <c r="W44" s="12">
        <v>4648.5232221081997</v>
      </c>
      <c r="X44" s="12">
        <v>4999.0710395595997</v>
      </c>
      <c r="Y44" s="8">
        <v>4600.8505233499</v>
      </c>
      <c r="Z44" s="8">
        <v>3563.6116754579998</v>
      </c>
      <c r="AA44" s="4"/>
      <c r="AB44" s="4">
        <f t="shared" si="2"/>
        <v>2024</v>
      </c>
      <c r="AC44" s="5">
        <f>R44*'[1]Inflation indexes'!I136</f>
        <v>6441.2590307846904</v>
      </c>
      <c r="AD44" s="5">
        <f>X44*'[1]Inflation indexes'!I136</f>
        <v>4636.9389781697955</v>
      </c>
      <c r="AE44" s="13">
        <f>S44*'[1]Inflation indexes'!I136</f>
        <v>5193.498905598045</v>
      </c>
      <c r="AF44" s="13">
        <f>T44*'[1]Inflation indexes'!I136</f>
        <v>3502.451502411277</v>
      </c>
      <c r="AG44" s="13">
        <f>U44*'[1]Inflation indexes'!I136</f>
        <v>2980.7206852807626</v>
      </c>
      <c r="AH44" s="13">
        <f>V44*'[1]Inflation indexes'!I136</f>
        <v>2373.0877581332429</v>
      </c>
      <c r="AI44" s="13">
        <f>W44*'[1]Inflation indexes'!I136</f>
        <v>4311.7847994054255</v>
      </c>
      <c r="AJ44" s="13">
        <f>Y44*'[1]Inflation indexes'!I136</f>
        <v>4267.5655047969658</v>
      </c>
      <c r="AK44" s="13">
        <f t="shared" si="5"/>
        <v>3499.4037139335119</v>
      </c>
      <c r="AL44" s="5">
        <f>Z44*'[1]Inflation indexes'!I136</f>
        <v>3305.4641052766274</v>
      </c>
      <c r="AM44" s="12">
        <v>0.52837301390000002</v>
      </c>
      <c r="AN44" s="1">
        <f t="shared" si="3"/>
        <v>2024</v>
      </c>
      <c r="AO44" s="16">
        <v>7374.9560678336002</v>
      </c>
      <c r="AP44" s="10">
        <v>5661.8163780143996</v>
      </c>
      <c r="AQ44" s="10">
        <v>3845.5691823169</v>
      </c>
      <c r="AR44" s="10">
        <v>3262.0092540862001</v>
      </c>
      <c r="AS44" s="10">
        <v>2606.0047412765998</v>
      </c>
      <c r="AT44" s="10">
        <v>4706.3225509592003</v>
      </c>
      <c r="AU44" s="10">
        <v>5076.3546422842001</v>
      </c>
      <c r="AV44" s="1"/>
      <c r="AW44" s="1"/>
      <c r="AX44" s="1">
        <f t="shared" si="4"/>
        <v>2024</v>
      </c>
      <c r="AY44" s="2">
        <f>AO44*'[1]Inflation indexes'!I136</f>
        <v>6840.7152014067242</v>
      </c>
      <c r="AZ44" s="2">
        <f>AU44*'[1]Inflation indexes'!I136</f>
        <v>4708.6241666800715</v>
      </c>
      <c r="BA44" s="7">
        <f>AP44*'[1]Inflation indexes'!I136</f>
        <v>5251.6751297793007</v>
      </c>
      <c r="BB44" s="7">
        <f>AQ44*'[1]Inflation indexes'!I136</f>
        <v>3566.9966467019221</v>
      </c>
      <c r="BC44" s="7">
        <f>AR44*'[1]Inflation indexes'!I136</f>
        <v>3025.7097244121992</v>
      </c>
      <c r="BD44" s="7">
        <f>AS44*'[1]Inflation indexes'!I136</f>
        <v>2417.2260939075009</v>
      </c>
      <c r="BE44" s="7">
        <f>AT44*'[1]Inflation indexes'!I136</f>
        <v>4365.3971523286746</v>
      </c>
      <c r="BF44" s="10">
        <v>0.49728581779999997</v>
      </c>
      <c r="BG44" s="7">
        <f>Y44*'[1]Inflation indexes'!I136</f>
        <v>4267.5655047969658</v>
      </c>
      <c r="BH44" s="7">
        <f t="shared" si="6"/>
        <v>3499.4037139335119</v>
      </c>
      <c r="BI44" s="2">
        <f>Z44*'[1]Inflation indexes'!I136</f>
        <v>3305.4641052766274</v>
      </c>
    </row>
    <row r="45" spans="1:61">
      <c r="A45">
        <f t="shared" si="0"/>
        <v>2025</v>
      </c>
      <c r="B45" s="9">
        <v>6538.9316091332003</v>
      </c>
      <c r="C45" s="10">
        <v>5532.4644429061</v>
      </c>
      <c r="D45" s="10">
        <v>3714.6145307728002</v>
      </c>
      <c r="E45" s="10">
        <v>3168.3954238480001</v>
      </c>
      <c r="F45" s="10">
        <v>2537.0040198793999</v>
      </c>
      <c r="G45" s="10">
        <v>4570.4183252213998</v>
      </c>
      <c r="H45" s="10">
        <v>4918.2841014487003</v>
      </c>
      <c r="I45" s="1">
        <f t="shared" si="1"/>
        <v>2025</v>
      </c>
      <c r="J45" s="9">
        <f>B45*'[1]Inflation indexes'!I137</f>
        <v>6065.2522466748978</v>
      </c>
      <c r="K45" s="7">
        <f>H45*'[1]Inflation indexes'!I137</f>
        <v>4562.0042354367897</v>
      </c>
      <c r="L45" s="7">
        <f>C45*'[1]Inflation indexes'!I137</f>
        <v>5131.6934321680974</v>
      </c>
      <c r="M45" s="7">
        <f>D45*'[1]Inflation indexes'!I137</f>
        <v>3445.52833322683</v>
      </c>
      <c r="N45" s="7">
        <f>E45*'[1]Inflation indexes'!I137</f>
        <v>2938.8772679633466</v>
      </c>
      <c r="O45" s="7">
        <f>F45*'[1]Inflation indexes'!I137</f>
        <v>2353.2237758694882</v>
      </c>
      <c r="P45" s="7">
        <f>G45*'[1]Inflation indexes'!I137</f>
        <v>4239.3378111761403</v>
      </c>
      <c r="Q45" s="10">
        <v>0.56246403479999996</v>
      </c>
      <c r="R45" s="11">
        <v>6963.1566024761996</v>
      </c>
      <c r="S45" s="12">
        <v>5630.6048470905998</v>
      </c>
      <c r="T45" s="12">
        <v>3785.3459485963999</v>
      </c>
      <c r="U45" s="12">
        <v>3214.9406489913999</v>
      </c>
      <c r="V45" s="12">
        <v>2560.8991800805002</v>
      </c>
      <c r="W45" s="12">
        <v>4651.7008325033003</v>
      </c>
      <c r="X45" s="12">
        <v>5018.7929311340004</v>
      </c>
      <c r="Y45" s="8">
        <v>4623.6842296758996</v>
      </c>
      <c r="Z45" s="8">
        <v>3568.9174637276001</v>
      </c>
      <c r="AA45" s="4"/>
      <c r="AB45" s="4">
        <f t="shared" si="2"/>
        <v>2025</v>
      </c>
      <c r="AC45" s="5">
        <f>R45*'[1]Inflation indexes'!I137</f>
        <v>6458.746436211215</v>
      </c>
      <c r="AD45" s="5">
        <f>X45*'[1]Inflation indexes'!I137</f>
        <v>4655.2322184620225</v>
      </c>
      <c r="AE45" s="13">
        <f>S45*'[1]Inflation indexes'!I137</f>
        <v>5222.7245581303596</v>
      </c>
      <c r="AF45" s="13">
        <f>T45*'[1]Inflation indexes'!I137</f>
        <v>3511.1359762653169</v>
      </c>
      <c r="AG45" s="13">
        <f>U45*'[1]Inflation indexes'!I137</f>
        <v>2982.050763000163</v>
      </c>
      <c r="AH45" s="13">
        <f>V45*'[1]Inflation indexes'!I137</f>
        <v>2375.3879737473112</v>
      </c>
      <c r="AI45" s="13">
        <f>W45*'[1]Inflation indexes'!I137</f>
        <v>4314.7322241133124</v>
      </c>
      <c r="AJ45" s="13">
        <f>Y45*'[1]Inflation indexes'!I137</f>
        <v>4288.7451403815076</v>
      </c>
      <c r="AK45" s="13">
        <f t="shared" si="5"/>
        <v>3516.7710151128358</v>
      </c>
      <c r="AL45" s="5">
        <f>Z45*'[1]Inflation indexes'!I137</f>
        <v>3310.3855429282503</v>
      </c>
      <c r="AM45" s="12">
        <v>0.52768275689999999</v>
      </c>
      <c r="AN45" s="1">
        <f t="shared" si="3"/>
        <v>2025</v>
      </c>
      <c r="AO45" s="14">
        <v>7422.1159680486999</v>
      </c>
      <c r="AP45" s="10">
        <v>5696.8344387079997</v>
      </c>
      <c r="AQ45" s="10">
        <v>3864.8767456088999</v>
      </c>
      <c r="AR45" s="10">
        <v>3267.1304497696001</v>
      </c>
      <c r="AS45" s="10">
        <v>2608.9201483125998</v>
      </c>
      <c r="AT45" s="10">
        <v>4706.6206807993003</v>
      </c>
      <c r="AU45" s="10">
        <v>5100.8561506889</v>
      </c>
      <c r="AV45" s="1"/>
      <c r="AW45" s="1"/>
      <c r="AX45" s="1">
        <f t="shared" si="4"/>
        <v>2025</v>
      </c>
      <c r="AY45" s="2">
        <f>AO45*'[1]Inflation indexes'!I137</f>
        <v>6884.4588445323197</v>
      </c>
      <c r="AZ45" s="2">
        <f>AU45*'[1]Inflation indexes'!I137</f>
        <v>4731.3507889758248</v>
      </c>
      <c r="BA45" s="7">
        <f>AP45*'[1]Inflation indexes'!I137</f>
        <v>5284.1564866724357</v>
      </c>
      <c r="BB45" s="7">
        <f>AQ45*'[1]Inflation indexes'!I137</f>
        <v>3584.9055725990906</v>
      </c>
      <c r="BC45" s="7">
        <f>AR45*'[1]Inflation indexes'!I137</f>
        <v>3030.4599413407595</v>
      </c>
      <c r="BD45" s="7">
        <f>AS45*'[1]Inflation indexes'!I137</f>
        <v>2419.9303092338046</v>
      </c>
      <c r="BE45" s="7">
        <f>AT45*'[1]Inflation indexes'!I137</f>
        <v>4365.673685681606</v>
      </c>
      <c r="BF45" s="10">
        <v>0.49140777200000002</v>
      </c>
      <c r="BG45" s="7">
        <f>Y45*'[1]Inflation indexes'!I137</f>
        <v>4288.7451403815076</v>
      </c>
      <c r="BH45" s="7">
        <f t="shared" si="6"/>
        <v>3516.7710151128358</v>
      </c>
      <c r="BI45" s="2">
        <f>Z45*'[1]Inflation indexes'!I137</f>
        <v>3310.3855429282503</v>
      </c>
    </row>
    <row r="46" spans="1:61">
      <c r="A46">
        <f t="shared" si="0"/>
        <v>2025</v>
      </c>
      <c r="B46" s="9">
        <v>6534.5000902440997</v>
      </c>
      <c r="C46" s="10">
        <v>5553.8426496574002</v>
      </c>
      <c r="D46" s="10">
        <v>3718.6649228207002</v>
      </c>
      <c r="E46" s="10">
        <v>3168.3889584057001</v>
      </c>
      <c r="F46" s="10">
        <v>2537.0040198793999</v>
      </c>
      <c r="G46" s="10">
        <v>4558.8625461408001</v>
      </c>
      <c r="H46" s="10">
        <v>4924.1060822072004</v>
      </c>
      <c r="I46" s="1">
        <f t="shared" si="1"/>
        <v>2025</v>
      </c>
      <c r="J46" s="9">
        <f>B46*'[1]Inflation indexes'!I138</f>
        <v>6061.141746442604</v>
      </c>
      <c r="K46" s="7">
        <f>H46*'[1]Inflation indexes'!I138</f>
        <v>4567.4044726599886</v>
      </c>
      <c r="L46" s="7">
        <f>C46*'[1]Inflation indexes'!I138</f>
        <v>5151.5230043794199</v>
      </c>
      <c r="M46" s="7">
        <f>D46*'[1]Inflation indexes'!I138</f>
        <v>3449.2853153971478</v>
      </c>
      <c r="N46" s="7">
        <f>E46*'[1]Inflation indexes'!I138</f>
        <v>2938.871270876853</v>
      </c>
      <c r="O46" s="7">
        <f>F46*'[1]Inflation indexes'!I138</f>
        <v>2353.2237758694882</v>
      </c>
      <c r="P46" s="7">
        <f>G46*'[1]Inflation indexes'!I138</f>
        <v>4228.6191312418241</v>
      </c>
      <c r="Q46" s="10">
        <v>0.56238698249999997</v>
      </c>
      <c r="R46" s="15">
        <v>6953.9422541001004</v>
      </c>
      <c r="S46" s="12">
        <v>5663.8180288118001</v>
      </c>
      <c r="T46" s="12">
        <v>3801.2180755019999</v>
      </c>
      <c r="U46" s="12">
        <v>3216.7408434104</v>
      </c>
      <c r="V46" s="12">
        <v>2563.2244768062001</v>
      </c>
      <c r="W46" s="12">
        <v>4651.5795514766996</v>
      </c>
      <c r="X46" s="12">
        <v>5033.5640892154997</v>
      </c>
      <c r="Y46" s="8">
        <v>4646.6312581237999</v>
      </c>
      <c r="Z46" s="8">
        <v>3574.2311516764998</v>
      </c>
      <c r="AA46" s="4"/>
      <c r="AB46" s="4">
        <f t="shared" si="2"/>
        <v>2025</v>
      </c>
      <c r="AC46" s="5">
        <f>R46*'[1]Inflation indexes'!I138</f>
        <v>6450.1995740431321</v>
      </c>
      <c r="AD46" s="5">
        <f>X46*'[1]Inflation indexes'!I138</f>
        <v>4668.9333557570926</v>
      </c>
      <c r="AE46" s="13">
        <f>S46*'[1]Inflation indexes'!I138</f>
        <v>5253.5317812510848</v>
      </c>
      <c r="AF46" s="13">
        <f>T46*'[1]Inflation indexes'!I138</f>
        <v>3525.8583283448579</v>
      </c>
      <c r="AG46" s="13">
        <f>U46*'[1]Inflation indexes'!I138</f>
        <v>2983.7205515676164</v>
      </c>
      <c r="AH46" s="13">
        <f>V46*'[1]Inflation indexes'!I138</f>
        <v>2377.5448262780883</v>
      </c>
      <c r="AI46" s="13">
        <f>W46*'[1]Inflation indexes'!I138</f>
        <v>4314.6197286686374</v>
      </c>
      <c r="AJ46" s="13">
        <f>Y46*'[1]Inflation indexes'!I138</f>
        <v>4310.0298890480544</v>
      </c>
      <c r="AK46" s="13">
        <f t="shared" si="5"/>
        <v>3534.2245090194042</v>
      </c>
      <c r="AL46" s="5">
        <f>Z46*'[1]Inflation indexes'!I138</f>
        <v>3315.3143080074228</v>
      </c>
      <c r="AM46" s="12">
        <v>0.52821815630000002</v>
      </c>
      <c r="AN46" s="1">
        <f t="shared" si="3"/>
        <v>2025</v>
      </c>
      <c r="AO46" s="16">
        <v>7441.5299383651</v>
      </c>
      <c r="AP46" s="10">
        <v>5733.9047521212997</v>
      </c>
      <c r="AQ46" s="10">
        <v>3884.3788047816001</v>
      </c>
      <c r="AR46" s="10">
        <v>3272.4101840722001</v>
      </c>
      <c r="AS46" s="10">
        <v>2611.8388168923002</v>
      </c>
      <c r="AT46" s="10">
        <v>4707.9318869381996</v>
      </c>
      <c r="AU46" s="10">
        <v>5116.4784044695998</v>
      </c>
      <c r="AV46" s="1"/>
      <c r="AW46" s="1"/>
      <c r="AX46" s="1">
        <f t="shared" si="4"/>
        <v>2025</v>
      </c>
      <c r="AY46" s="2">
        <f>AO46*'[1]Inflation indexes'!I138</f>
        <v>6902.466469342764</v>
      </c>
      <c r="AZ46" s="2">
        <f>AU46*'[1]Inflation indexes'!I138</f>
        <v>4745.841368707408</v>
      </c>
      <c r="BA46" s="7">
        <f>AP46*'[1]Inflation indexes'!I138</f>
        <v>5318.5414313629281</v>
      </c>
      <c r="BB46" s="7">
        <f>AQ46*'[1]Inflation indexes'!I138</f>
        <v>3602.9949051204453</v>
      </c>
      <c r="BC46" s="7">
        <f>AR46*'[1]Inflation indexes'!I138</f>
        <v>3035.3572123713916</v>
      </c>
      <c r="BD46" s="7">
        <f>AS46*'[1]Inflation indexes'!I138</f>
        <v>2422.6375498380039</v>
      </c>
      <c r="BE46" s="7">
        <f>AT46*'[1]Inflation indexes'!I138</f>
        <v>4366.8899082169064</v>
      </c>
      <c r="BF46" s="10">
        <v>0.4928990634</v>
      </c>
      <c r="BG46" s="7">
        <f>Y46*'[1]Inflation indexes'!I138</f>
        <v>4310.0298890480544</v>
      </c>
      <c r="BH46" s="7">
        <f t="shared" si="6"/>
        <v>3534.2245090194042</v>
      </c>
      <c r="BI46" s="2">
        <f>Z46*'[1]Inflation indexes'!I138</f>
        <v>3315.3143080074228</v>
      </c>
    </row>
    <row r="47" spans="1:61">
      <c r="A47">
        <f t="shared" si="0"/>
        <v>2025</v>
      </c>
      <c r="B47" s="9">
        <v>6506.5447150011996</v>
      </c>
      <c r="C47" s="10">
        <v>5585.8930561223997</v>
      </c>
      <c r="D47" s="10">
        <v>3722.9890676545001</v>
      </c>
      <c r="E47" s="10">
        <v>3168.3777903114001</v>
      </c>
      <c r="F47" s="10">
        <v>2534.8455635495998</v>
      </c>
      <c r="G47" s="10">
        <v>4554.4648489200999</v>
      </c>
      <c r="H47" s="10">
        <v>4942.6543920369004</v>
      </c>
      <c r="I47" s="1">
        <f t="shared" si="1"/>
        <v>2025</v>
      </c>
      <c r="J47" s="9">
        <f>B47*'[1]Inflation indexes'!I139</f>
        <v>6035.2114549769749</v>
      </c>
      <c r="K47" s="7">
        <f>H47*'[1]Inflation indexes'!I139</f>
        <v>4584.6091453177469</v>
      </c>
      <c r="L47" s="7">
        <f>C47*'[1]Inflation indexes'!I139</f>
        <v>5181.2516835335437</v>
      </c>
      <c r="M47" s="7">
        <f>D47*'[1]Inflation indexes'!I139</f>
        <v>3453.2962197368597</v>
      </c>
      <c r="N47" s="7">
        <f>E47*'[1]Inflation indexes'!I139</f>
        <v>2938.8609117978635</v>
      </c>
      <c r="O47" s="7">
        <f>F47*'[1]Inflation indexes'!I139</f>
        <v>2351.2216778378488</v>
      </c>
      <c r="P47" s="7">
        <f>G47*'[1]Inflation indexes'!I139</f>
        <v>4224.5400026406323</v>
      </c>
      <c r="Q47" s="10">
        <v>0.57089421029999998</v>
      </c>
      <c r="R47" s="15">
        <v>6965.3799205047999</v>
      </c>
      <c r="S47" s="12">
        <v>5695.1658883599002</v>
      </c>
      <c r="T47" s="12">
        <v>3805.7457787533999</v>
      </c>
      <c r="U47" s="12">
        <v>3218.5414360076002</v>
      </c>
      <c r="V47" s="12">
        <v>2555.4113415004999</v>
      </c>
      <c r="W47" s="12">
        <v>4646.1375988770997</v>
      </c>
      <c r="X47" s="12">
        <v>5046.4538436514003</v>
      </c>
      <c r="Y47" s="8">
        <v>4669.6921711038003</v>
      </c>
      <c r="Z47" s="8">
        <v>3579.5527510663001</v>
      </c>
      <c r="AA47" s="4"/>
      <c r="AB47" s="4">
        <f t="shared" si="2"/>
        <v>2025</v>
      </c>
      <c r="AC47" s="5">
        <f>R47*'[1]Inflation indexes'!I139</f>
        <v>6460.8086973685586</v>
      </c>
      <c r="AD47" s="5">
        <f>X47*'[1]Inflation indexes'!I139</f>
        <v>4680.8893780440112</v>
      </c>
      <c r="AE47" s="13">
        <f>S47*'[1]Inflation indexes'!I139</f>
        <v>5282.6088058963642</v>
      </c>
      <c r="AF47" s="13">
        <f>T47*'[1]Inflation indexes'!I139</f>
        <v>3530.0580453566513</v>
      </c>
      <c r="AG47" s="13">
        <f>U47*'[1]Inflation indexes'!I139</f>
        <v>2985.3907094692931</v>
      </c>
      <c r="AH47" s="13">
        <f>V47*'[1]Inflation indexes'!I139</f>
        <v>2370.2976734862955</v>
      </c>
      <c r="AI47" s="13">
        <f>W47*'[1]Inflation indexes'!I139</f>
        <v>4309.5719904135194</v>
      </c>
      <c r="AJ47" s="13">
        <f>Y47*'[1]Inflation indexes'!I139</f>
        <v>4331.4202724658844</v>
      </c>
      <c r="AK47" s="13">
        <f t="shared" si="5"/>
        <v>3551.7646234220251</v>
      </c>
      <c r="AL47" s="5">
        <f>Z47*'[1]Inflation indexes'!I139</f>
        <v>3320.2504114237372</v>
      </c>
      <c r="AM47" s="12">
        <v>0.52922048300000002</v>
      </c>
      <c r="AN47" s="1">
        <f t="shared" si="3"/>
        <v>2025</v>
      </c>
      <c r="AO47" s="16">
        <v>7477.3486415030002</v>
      </c>
      <c r="AP47" s="10">
        <v>5769.8833179069998</v>
      </c>
      <c r="AQ47" s="10">
        <v>3900.6204970560998</v>
      </c>
      <c r="AR47" s="10">
        <v>3277.6137602404001</v>
      </c>
      <c r="AS47" s="10">
        <v>2614.7607506642998</v>
      </c>
      <c r="AT47" s="10">
        <v>4712.4121284297998</v>
      </c>
      <c r="AU47" s="10">
        <v>5142.6746373801998</v>
      </c>
      <c r="AV47" s="1"/>
      <c r="AW47" s="1"/>
      <c r="AX47" s="1">
        <f t="shared" si="4"/>
        <v>2025</v>
      </c>
      <c r="AY47" s="2">
        <f>AO47*'[1]Inflation indexes'!I139</f>
        <v>6935.69047024479</v>
      </c>
      <c r="AZ47" s="2">
        <f>AU47*'[1]Inflation indexes'!I139</f>
        <v>4770.1399498844166</v>
      </c>
      <c r="BA47" s="7">
        <f>AP47*'[1]Inflation indexes'!I139</f>
        <v>5351.9137144831648</v>
      </c>
      <c r="BB47" s="7">
        <f>AQ47*'[1]Inflation indexes'!I139</f>
        <v>3618.060051301225</v>
      </c>
      <c r="BC47" s="7">
        <f>AR47*'[1]Inflation indexes'!I139</f>
        <v>3040.1838421530574</v>
      </c>
      <c r="BD47" s="7">
        <f>AS47*'[1]Inflation indexes'!I139</f>
        <v>2425.3478191043932</v>
      </c>
      <c r="BE47" s="7">
        <f>AT47*'[1]Inflation indexes'!I139</f>
        <v>4371.0456015926593</v>
      </c>
      <c r="BF47" s="10">
        <v>0.49217723549999998</v>
      </c>
      <c r="BG47" s="7">
        <f>Y47*'[1]Inflation indexes'!I139</f>
        <v>4331.4202724658844</v>
      </c>
      <c r="BH47" s="7">
        <f t="shared" si="6"/>
        <v>3551.7646234220251</v>
      </c>
      <c r="BI47" s="2">
        <f>Z47*'[1]Inflation indexes'!I139</f>
        <v>3320.2504114237372</v>
      </c>
    </row>
    <row r="48" spans="1:61">
      <c r="A48">
        <f t="shared" si="0"/>
        <v>2025</v>
      </c>
      <c r="B48" s="9">
        <v>6495.6506159447999</v>
      </c>
      <c r="C48" s="10">
        <v>5612.2040753755</v>
      </c>
      <c r="D48" s="10">
        <v>3721.1434338358999</v>
      </c>
      <c r="E48" s="10">
        <v>3168.3643623077</v>
      </c>
      <c r="F48" s="10">
        <v>2534.9566630851</v>
      </c>
      <c r="G48" s="10">
        <v>4554.9743938185002</v>
      </c>
      <c r="H48" s="10">
        <v>4946.3090453771001</v>
      </c>
      <c r="I48" s="1">
        <f t="shared" si="1"/>
        <v>2025</v>
      </c>
      <c r="J48" s="9">
        <f>B48*'[1]Inflation indexes'!I140</f>
        <v>6025.1065230512395</v>
      </c>
      <c r="K48" s="7">
        <f>H48*'[1]Inflation indexes'!I140</f>
        <v>4587.9990560413135</v>
      </c>
      <c r="L48" s="7">
        <f>C48*'[1]Inflation indexes'!I140</f>
        <v>5205.6567359452065</v>
      </c>
      <c r="M48" s="7">
        <f>D48*'[1]Inflation indexes'!I140</f>
        <v>3451.5842833940528</v>
      </c>
      <c r="N48" s="7">
        <f>E48*'[1]Inflation indexes'!I140</f>
        <v>2938.8484565170197</v>
      </c>
      <c r="O48" s="7">
        <f>F48*'[1]Inflation indexes'!I140</f>
        <v>2351.3247293373256</v>
      </c>
      <c r="P48" s="7">
        <f>G48*'[1]Inflation indexes'!I140</f>
        <v>4225.0126361723078</v>
      </c>
      <c r="Q48" s="10">
        <v>0.56874487949999997</v>
      </c>
      <c r="R48" s="15">
        <v>6985.4030557384003</v>
      </c>
      <c r="S48" s="12">
        <v>5734.6034560510998</v>
      </c>
      <c r="T48" s="12">
        <v>3827.0165542679001</v>
      </c>
      <c r="U48" s="12">
        <v>3220.3395496377002</v>
      </c>
      <c r="V48" s="12">
        <v>2557.7794304516001</v>
      </c>
      <c r="W48" s="12">
        <v>4659.6700839391997</v>
      </c>
      <c r="X48" s="12">
        <v>5072.1804831354002</v>
      </c>
      <c r="Y48" s="8">
        <v>4692.8675338168996</v>
      </c>
      <c r="Z48" s="8">
        <v>3584.8822736761999</v>
      </c>
      <c r="AA48" s="4"/>
      <c r="AB48" s="4">
        <f t="shared" si="2"/>
        <v>2025</v>
      </c>
      <c r="AC48" s="5">
        <f>R48*'[1]Inflation indexes'!I140</f>
        <v>6479.3813592681627</v>
      </c>
      <c r="AD48" s="5">
        <f>X48*'[1]Inflation indexes'!I140</f>
        <v>4704.7523830816808</v>
      </c>
      <c r="AE48" s="13">
        <f>S48*'[1]Inflation indexes'!I140</f>
        <v>5319.1895212701638</v>
      </c>
      <c r="AF48" s="13">
        <f>T48*'[1]Inflation indexes'!I140</f>
        <v>3549.7879686361125</v>
      </c>
      <c r="AG48" s="13">
        <f>U48*'[1]Inflation indexes'!I140</f>
        <v>2987.058567979926</v>
      </c>
      <c r="AH48" s="13">
        <f>V48*'[1]Inflation indexes'!I140</f>
        <v>2372.4942183791836</v>
      </c>
      <c r="AI48" s="13">
        <f>W48*'[1]Inflation indexes'!I140</f>
        <v>4322.124184002967</v>
      </c>
      <c r="AJ48" s="13">
        <f>Y48*'[1]Inflation indexes'!I140</f>
        <v>4352.9168148929066</v>
      </c>
      <c r="AK48" s="13">
        <f t="shared" si="5"/>
        <v>3569.3917882121832</v>
      </c>
      <c r="AL48" s="5">
        <f>Z48*'[1]Inflation indexes'!I140</f>
        <v>3325.1938641031093</v>
      </c>
      <c r="AM48" s="12">
        <v>0.527435863</v>
      </c>
      <c r="AN48" s="1">
        <f t="shared" si="3"/>
        <v>2025</v>
      </c>
      <c r="AO48" s="16">
        <v>7521.3869633777003</v>
      </c>
      <c r="AP48" s="10">
        <v>5802.8464876264998</v>
      </c>
      <c r="AQ48" s="10">
        <v>3927.6886862379001</v>
      </c>
      <c r="AR48" s="10">
        <v>3282.8253800483999</v>
      </c>
      <c r="AS48" s="10">
        <v>2617.6859532816002</v>
      </c>
      <c r="AT48" s="10">
        <v>4717.4794728764</v>
      </c>
      <c r="AU48" s="10">
        <v>5166.7917192305003</v>
      </c>
      <c r="AV48" s="1"/>
      <c r="AW48" s="1"/>
      <c r="AX48" s="1">
        <f t="shared" si="4"/>
        <v>2025</v>
      </c>
      <c r="AY48" s="2">
        <f>AO48*'[1]Inflation indexes'!I140</f>
        <v>6976.5386617623835</v>
      </c>
      <c r="AZ48" s="2">
        <f>AU48*'[1]Inflation indexes'!I140</f>
        <v>4792.5099934357931</v>
      </c>
      <c r="BA48" s="7">
        <f>AP48*'[1]Inflation indexes'!I140</f>
        <v>5382.4890364393505</v>
      </c>
      <c r="BB48" s="7">
        <f>AQ48*'[1]Inflation indexes'!I140</f>
        <v>3643.1674243496027</v>
      </c>
      <c r="BC48" s="7">
        <f>AR48*'[1]Inflation indexes'!I140</f>
        <v>3045.0179328942936</v>
      </c>
      <c r="BD48" s="7">
        <f>AS48*'[1]Inflation indexes'!I140</f>
        <v>2428.0611204213515</v>
      </c>
      <c r="BE48" s="7">
        <f>AT48*'[1]Inflation indexes'!I140</f>
        <v>4375.7458682610686</v>
      </c>
      <c r="BF48" s="10">
        <v>0.49457341049999998</v>
      </c>
      <c r="BG48" s="7">
        <f>Y48*'[1]Inflation indexes'!I140</f>
        <v>4352.9168148929066</v>
      </c>
      <c r="BH48" s="7">
        <f t="shared" si="6"/>
        <v>3569.3917882121832</v>
      </c>
      <c r="BI48" s="2">
        <f>Z48*'[1]Inflation indexes'!I140</f>
        <v>3325.1938641031093</v>
      </c>
    </row>
    <row r="49" spans="1:61">
      <c r="A49">
        <f t="shared" si="0"/>
        <v>2026</v>
      </c>
      <c r="B49" s="9">
        <v>6492.9108682115002</v>
      </c>
      <c r="C49" s="10">
        <v>5641.4923793644002</v>
      </c>
      <c r="D49" s="10">
        <v>3723.4696234544999</v>
      </c>
      <c r="E49" s="10">
        <v>3168.3363103459001</v>
      </c>
      <c r="F49" s="10">
        <v>2528.0886872586998</v>
      </c>
      <c r="G49" s="10">
        <v>4553.1303753164002</v>
      </c>
      <c r="H49" s="10">
        <v>4952.2947159445002</v>
      </c>
      <c r="I49" s="1">
        <f t="shared" si="1"/>
        <v>2026</v>
      </c>
      <c r="J49" s="9">
        <f>B49*'[1]Inflation indexes'!I141</f>
        <v>6022.5652422904031</v>
      </c>
      <c r="K49" s="7">
        <f>H49*'[1]Inflation indexes'!I141</f>
        <v>4593.551125404766</v>
      </c>
      <c r="L49" s="7">
        <f>C49*'[1]Inflation indexes'!I141</f>
        <v>5232.8233989703795</v>
      </c>
      <c r="M49" s="7">
        <f>D49*'[1]Inflation indexes'!I141</f>
        <v>3453.7419641366832</v>
      </c>
      <c r="N49" s="7">
        <f>E49*'[1]Inflation indexes'!I141</f>
        <v>2938.8224366357149</v>
      </c>
      <c r="O49" s="7">
        <f>F49*'[1]Inflation indexes'!I141</f>
        <v>2344.9542687940466</v>
      </c>
      <c r="P49" s="7">
        <f>G49*'[1]Inflation indexes'!I141</f>
        <v>4223.302198132682</v>
      </c>
      <c r="Q49" s="10">
        <v>0.56657638730000004</v>
      </c>
      <c r="R49" s="11">
        <v>7020.8673680030997</v>
      </c>
      <c r="S49" s="12">
        <v>5767.8072606082997</v>
      </c>
      <c r="T49" s="12">
        <v>3828.8122187223998</v>
      </c>
      <c r="U49" s="12">
        <v>3222.1388885837</v>
      </c>
      <c r="V49" s="12">
        <v>2561.9311340964</v>
      </c>
      <c r="W49" s="12">
        <v>4671.0840985547002</v>
      </c>
      <c r="X49" s="12">
        <v>5085.4810937836</v>
      </c>
      <c r="Y49" s="8">
        <v>4716.1579142694</v>
      </c>
      <c r="Z49" s="8">
        <v>3590.2197313028</v>
      </c>
      <c r="AA49" s="4"/>
      <c r="AB49" s="4">
        <f t="shared" si="2"/>
        <v>2026</v>
      </c>
      <c r="AC49" s="5">
        <f>R49*'[1]Inflation indexes'!I141</f>
        <v>6512.2766413261388</v>
      </c>
      <c r="AD49" s="5">
        <f>X49*'[1]Inflation indexes'!I141</f>
        <v>4717.0894992098674</v>
      </c>
      <c r="AE49" s="13">
        <f>S49*'[1]Inflation indexes'!I141</f>
        <v>5349.9880465074393</v>
      </c>
      <c r="AF49" s="13">
        <f>T49*'[1]Inflation indexes'!I141</f>
        <v>3551.4535553891101</v>
      </c>
      <c r="AG49" s="13">
        <f>U49*'[1]Inflation indexes'!I141</f>
        <v>2988.7275630447334</v>
      </c>
      <c r="AH49" s="13">
        <f>V49*'[1]Inflation indexes'!I141</f>
        <v>2376.3451731473874</v>
      </c>
      <c r="AI49" s="13">
        <f>W49*'[1]Inflation indexes'!I141</f>
        <v>4332.7113688717536</v>
      </c>
      <c r="AJ49" s="13">
        <f>Y49*'[1]Inflation indexes'!I141</f>
        <v>4374.5200431891217</v>
      </c>
      <c r="AK49" s="13">
        <f t="shared" si="5"/>
        <v>3587.1064354150794</v>
      </c>
      <c r="AL49" s="5">
        <f>Z49*'[1]Inflation indexes'!I141</f>
        <v>3330.1446769875952</v>
      </c>
      <c r="AM49" s="12">
        <v>0.52493073450000005</v>
      </c>
      <c r="AN49" s="1">
        <f t="shared" si="3"/>
        <v>2026</v>
      </c>
      <c r="AO49" s="14">
        <v>7534.0483921979003</v>
      </c>
      <c r="AP49" s="10">
        <v>5831.6458482792996</v>
      </c>
      <c r="AQ49" s="10">
        <v>3944.4277261522998</v>
      </c>
      <c r="AR49" s="10">
        <v>3287.8830841070999</v>
      </c>
      <c r="AS49" s="10">
        <v>2613.4693314916999</v>
      </c>
      <c r="AT49" s="10">
        <v>4719.0457292594001</v>
      </c>
      <c r="AU49" s="10">
        <v>5179.9373363724999</v>
      </c>
      <c r="AV49" s="1"/>
      <c r="AW49" s="1"/>
      <c r="AX49" s="1">
        <f t="shared" si="4"/>
        <v>2026</v>
      </c>
      <c r="AY49" s="2">
        <f>AO49*'[1]Inflation indexes'!I141</f>
        <v>6988.282898311757</v>
      </c>
      <c r="AZ49" s="2">
        <f>AU49*'[1]Inflation indexes'!I141</f>
        <v>4804.703343767379</v>
      </c>
      <c r="BA49" s="7">
        <f>AP49*'[1]Inflation indexes'!I141</f>
        <v>5409.2021751206321</v>
      </c>
      <c r="BB49" s="7">
        <f>AQ49*'[1]Inflation indexes'!I141</f>
        <v>3658.693890371389</v>
      </c>
      <c r="BC49" s="7">
        <f>AR49*'[1]Inflation indexes'!I141</f>
        <v>3049.7092575232591</v>
      </c>
      <c r="BD49" s="7">
        <f>AS49*'[1]Inflation indexes'!I141</f>
        <v>2424.149950170106</v>
      </c>
      <c r="BE49" s="7">
        <f>AT49*'[1]Inflation indexes'!I141</f>
        <v>4377.1986652336791</v>
      </c>
      <c r="BF49" s="10">
        <v>0.48832207080000001</v>
      </c>
      <c r="BG49" s="7">
        <f>Y49*'[1]Inflation indexes'!I141</f>
        <v>4374.5200431891217</v>
      </c>
      <c r="BH49" s="7">
        <f t="shared" si="6"/>
        <v>3587.1064354150794</v>
      </c>
      <c r="BI49" s="2">
        <f>Z49*'[1]Inflation indexes'!I141</f>
        <v>3330.1446769875952</v>
      </c>
    </row>
    <row r="50" spans="1:61">
      <c r="A50">
        <f t="shared" si="0"/>
        <v>2026</v>
      </c>
      <c r="B50" s="9">
        <v>6487.2581528916999</v>
      </c>
      <c r="C50" s="10">
        <v>5674.0330962540002</v>
      </c>
      <c r="D50" s="10">
        <v>3739.2364365836002</v>
      </c>
      <c r="E50" s="10">
        <v>3168.3198858251999</v>
      </c>
      <c r="F50" s="10">
        <v>2528.5592244319</v>
      </c>
      <c r="G50" s="10">
        <v>4556.6968738073001</v>
      </c>
      <c r="H50" s="10">
        <v>4965.0345895479004</v>
      </c>
      <c r="I50" s="1">
        <f t="shared" si="1"/>
        <v>2026</v>
      </c>
      <c r="J50" s="9">
        <f>B50*'[1]Inflation indexes'!I142</f>
        <v>6017.3220089393544</v>
      </c>
      <c r="K50" s="7">
        <f>H50*'[1]Inflation indexes'!I142</f>
        <v>4605.3681242073608</v>
      </c>
      <c r="L50" s="7">
        <f>C50*'[1]Inflation indexes'!I142</f>
        <v>5263.0068705251797</v>
      </c>
      <c r="M50" s="7">
        <f>D50*'[1]Inflation indexes'!I142</f>
        <v>3468.3666313561125</v>
      </c>
      <c r="N50" s="7">
        <f>E50*'[1]Inflation indexes'!I142</f>
        <v>2938.807201905176</v>
      </c>
      <c r="O50" s="7">
        <f>F50*'[1]Inflation indexes'!I142</f>
        <v>2345.3907203151043</v>
      </c>
      <c r="P50" s="7">
        <f>G50*'[1]Inflation indexes'!I142</f>
        <v>4226.6103399328622</v>
      </c>
      <c r="Q50" s="10">
        <v>0.56511176169999999</v>
      </c>
      <c r="R50" s="15">
        <v>7049.7974409381004</v>
      </c>
      <c r="S50" s="12">
        <v>5802.5405024723004</v>
      </c>
      <c r="T50" s="12">
        <v>3839.2228470113</v>
      </c>
      <c r="U50" s="12">
        <v>3223.9409895151998</v>
      </c>
      <c r="V50" s="12">
        <v>2564.3445529736</v>
      </c>
      <c r="W50" s="12">
        <v>4672.5727326566002</v>
      </c>
      <c r="X50" s="12">
        <v>5101.3540516434005</v>
      </c>
      <c r="Y50" s="8">
        <v>4739.5638832862996</v>
      </c>
      <c r="Z50" s="8">
        <v>3595.5651357605998</v>
      </c>
      <c r="AA50" s="4"/>
      <c r="AB50" s="4">
        <f t="shared" si="2"/>
        <v>2026</v>
      </c>
      <c r="AC50" s="5">
        <f>R50*'[1]Inflation indexes'!I142</f>
        <v>6539.1110235087563</v>
      </c>
      <c r="AD50" s="5">
        <f>X50*'[1]Inflation indexes'!I142</f>
        <v>4731.8126220493932</v>
      </c>
      <c r="AE50" s="13">
        <f>S50*'[1]Inflation indexes'!I142</f>
        <v>5382.2052168102591</v>
      </c>
      <c r="AF50" s="13">
        <f>T50*'[1]Inflation indexes'!I142</f>
        <v>3561.110039107391</v>
      </c>
      <c r="AG50" s="13">
        <f>U50*'[1]Inflation indexes'!I142</f>
        <v>2990.3991200171672</v>
      </c>
      <c r="AH50" s="13">
        <f>V50*'[1]Inflation indexes'!I142</f>
        <v>2378.583764272375</v>
      </c>
      <c r="AI50" s="13">
        <f>W50*'[1]Inflation indexes'!I142</f>
        <v>4334.0921665112974</v>
      </c>
      <c r="AJ50" s="13">
        <f>Y50*'[1]Inflation indexes'!I142</f>
        <v>4396.2304868290385</v>
      </c>
      <c r="AK50" s="13">
        <f t="shared" si="5"/>
        <v>3604.9089991998112</v>
      </c>
      <c r="AL50" s="5">
        <f>Z50*'[1]Inflation indexes'!I142</f>
        <v>3335.1028610358535</v>
      </c>
      <c r="AM50" s="12">
        <v>0.52424497439999995</v>
      </c>
      <c r="AN50" s="1">
        <f t="shared" si="3"/>
        <v>2026</v>
      </c>
      <c r="AO50" s="16">
        <v>7588.1096921547996</v>
      </c>
      <c r="AP50" s="10">
        <v>5863.3153091882004</v>
      </c>
      <c r="AQ50" s="10">
        <v>3970.9744027757001</v>
      </c>
      <c r="AR50" s="10">
        <v>3293.4081255671999</v>
      </c>
      <c r="AS50" s="10">
        <v>2616.7886813502</v>
      </c>
      <c r="AT50" s="10">
        <v>4721.5430377974999</v>
      </c>
      <c r="AU50" s="10">
        <v>5197.6940606762</v>
      </c>
      <c r="AV50" s="1"/>
      <c r="AW50" s="1"/>
      <c r="AX50" s="1">
        <f t="shared" si="4"/>
        <v>2026</v>
      </c>
      <c r="AY50" s="2">
        <f>AO50*'[1]Inflation indexes'!I142</f>
        <v>7038.4280046719095</v>
      </c>
      <c r="AZ50" s="2">
        <f>AU50*'[1]Inflation indexes'!I142</f>
        <v>4821.1737732525526</v>
      </c>
      <c r="BA50" s="7">
        <f>AP50*'[1]Inflation indexes'!I142</f>
        <v>5438.5775043656122</v>
      </c>
      <c r="BB50" s="7">
        <f>AQ50*'[1]Inflation indexes'!I142</f>
        <v>3683.3175291638395</v>
      </c>
      <c r="BC50" s="7">
        <f>AR50*'[1]Inflation indexes'!I142</f>
        <v>3054.8340656925379</v>
      </c>
      <c r="BD50" s="7">
        <f>AS50*'[1]Inflation indexes'!I142</f>
        <v>2427.2288467529434</v>
      </c>
      <c r="BE50" s="7">
        <f>AT50*'[1]Inflation indexes'!I142</f>
        <v>4379.51506906335</v>
      </c>
      <c r="BF50" s="10">
        <v>0.48595798680000002</v>
      </c>
      <c r="BG50" s="7">
        <f>Y50*'[1]Inflation indexes'!I142</f>
        <v>4396.2304868290385</v>
      </c>
      <c r="BH50" s="7">
        <f t="shared" si="6"/>
        <v>3604.9089991998112</v>
      </c>
      <c r="BI50" s="2">
        <f>Z50*'[1]Inflation indexes'!I142</f>
        <v>3335.1028610358535</v>
      </c>
    </row>
    <row r="51" spans="1:61">
      <c r="A51">
        <f t="shared" si="0"/>
        <v>2026</v>
      </c>
      <c r="B51" s="9">
        <v>6463.8207432352001</v>
      </c>
      <c r="C51" s="10">
        <v>5687.8880322317</v>
      </c>
      <c r="D51" s="10">
        <v>3748.1622621841002</v>
      </c>
      <c r="E51" s="10">
        <v>3167.6731949878999</v>
      </c>
      <c r="F51" s="10">
        <v>2529.1928672918002</v>
      </c>
      <c r="G51" s="10">
        <v>4538.9098583933001</v>
      </c>
      <c r="H51" s="10">
        <v>4970.8735525833999</v>
      </c>
      <c r="I51" s="1">
        <f t="shared" si="1"/>
        <v>2026</v>
      </c>
      <c r="J51" s="9">
        <f>B51*'[1]Inflation indexes'!I143</f>
        <v>5995.5824022157158</v>
      </c>
      <c r="K51" s="7">
        <f>H51*'[1]Inflation indexes'!I143</f>
        <v>4610.7841135136032</v>
      </c>
      <c r="L51" s="7">
        <f>C51*'[1]Inflation indexes'!I143</f>
        <v>5275.8581567274869</v>
      </c>
      <c r="M51" s="7">
        <f>D51*'[1]Inflation indexes'!I143</f>
        <v>3476.6458713012503</v>
      </c>
      <c r="N51" s="7">
        <f>E51*'[1]Inflation indexes'!I143</f>
        <v>2938.2073572687282</v>
      </c>
      <c r="O51" s="7">
        <f>F51*'[1]Inflation indexes'!I143</f>
        <v>2345.9784621679523</v>
      </c>
      <c r="P51" s="7">
        <f>G51*'[1]Inflation indexes'!I143</f>
        <v>4210.1118136215118</v>
      </c>
      <c r="Q51" s="10">
        <v>0.56888934120000001</v>
      </c>
      <c r="R51" s="15">
        <v>7044.5443174935999</v>
      </c>
      <c r="S51" s="12">
        <v>5834.2563553348</v>
      </c>
      <c r="T51" s="12">
        <v>3846.2342836154999</v>
      </c>
      <c r="U51" s="12">
        <v>3225.7440267052002</v>
      </c>
      <c r="V51" s="12">
        <v>2566.7528851771999</v>
      </c>
      <c r="W51" s="12">
        <v>4674.3186551318004</v>
      </c>
      <c r="X51" s="12">
        <v>5111.8003094712003</v>
      </c>
      <c r="Y51" s="8">
        <v>4763.0860145259003</v>
      </c>
      <c r="Z51" s="8">
        <v>3600.9184988812999</v>
      </c>
      <c r="AA51" s="4"/>
      <c r="AB51" s="4">
        <f t="shared" si="2"/>
        <v>2026</v>
      </c>
      <c r="AC51" s="5">
        <f>R51*'[1]Inflation indexes'!I143</f>
        <v>6534.2384356490957</v>
      </c>
      <c r="AD51" s="5">
        <f>X51*'[1]Inflation indexes'!I143</f>
        <v>4741.5021543073717</v>
      </c>
      <c r="AE51" s="13">
        <f>S51*'[1]Inflation indexes'!I143</f>
        <v>5411.6235773817025</v>
      </c>
      <c r="AF51" s="13">
        <f>T51*'[1]Inflation indexes'!I143</f>
        <v>3567.6135681482274</v>
      </c>
      <c r="AG51" s="13">
        <f>U51*'[1]Inflation indexes'!I143</f>
        <v>2992.0715454256565</v>
      </c>
      <c r="AH51" s="13">
        <f>V51*'[1]Inflation indexes'!I143</f>
        <v>2380.8176372017419</v>
      </c>
      <c r="AI51" s="13">
        <f>W51*'[1]Inflation indexes'!I143</f>
        <v>4335.7116145875598</v>
      </c>
      <c r="AJ51" s="13">
        <f>Y51*'[1]Inflation indexes'!I143</f>
        <v>4418.0486779152243</v>
      </c>
      <c r="AK51" s="13">
        <f t="shared" si="5"/>
        <v>3622.7999158904836</v>
      </c>
      <c r="AL51" s="5">
        <f>Z51*'[1]Inflation indexes'!I143</f>
        <v>3340.068427222498</v>
      </c>
      <c r="AM51" s="12">
        <v>0.52356011020000004</v>
      </c>
      <c r="AN51" s="1">
        <f t="shared" si="3"/>
        <v>2026</v>
      </c>
      <c r="AO51" s="16">
        <v>7595.4402643968997</v>
      </c>
      <c r="AP51" s="10">
        <v>5888.1697038261</v>
      </c>
      <c r="AQ51" s="10">
        <v>3988.2970671090002</v>
      </c>
      <c r="AR51" s="10">
        <v>3298.9609361153998</v>
      </c>
      <c r="AS51" s="10">
        <v>2626.4812107951002</v>
      </c>
      <c r="AT51" s="10">
        <v>4715.3226429980004</v>
      </c>
      <c r="AU51" s="10">
        <v>5207.9269241988004</v>
      </c>
      <c r="AV51" s="1"/>
      <c r="AW51" s="1"/>
      <c r="AX51" s="1">
        <f t="shared" si="4"/>
        <v>2026</v>
      </c>
      <c r="AY51" s="2">
        <f>AO51*'[1]Inflation indexes'!I143</f>
        <v>7045.2275512061942</v>
      </c>
      <c r="AZ51" s="2">
        <f>AU51*'[1]Inflation indexes'!I143</f>
        <v>4830.6653694612787</v>
      </c>
      <c r="BA51" s="7">
        <f>AP51*'[1]Inflation indexes'!I143</f>
        <v>5461.6314498613428</v>
      </c>
      <c r="BB51" s="7">
        <f>AQ51*'[1]Inflation indexes'!I143</f>
        <v>3699.3853419268894</v>
      </c>
      <c r="BC51" s="7">
        <f>AR51*'[1]Inflation indexes'!I143</f>
        <v>3059.9846313607563</v>
      </c>
      <c r="BD51" s="7">
        <f>AS51*'[1]Inflation indexes'!I143</f>
        <v>2436.2192506148726</v>
      </c>
      <c r="BE51" s="7">
        <f>AT51*'[1]Inflation indexes'!I143</f>
        <v>4373.7452788608998</v>
      </c>
      <c r="BF51" s="10">
        <v>0.48146745190000001</v>
      </c>
      <c r="BG51" s="7">
        <f>Y51*'[1]Inflation indexes'!I143</f>
        <v>4418.0486779152243</v>
      </c>
      <c r="BH51" s="7">
        <f t="shared" si="6"/>
        <v>3622.7999158904836</v>
      </c>
      <c r="BI51" s="2">
        <f>Z51*'[1]Inflation indexes'!I143</f>
        <v>3340.068427222498</v>
      </c>
    </row>
    <row r="52" spans="1:61">
      <c r="A52">
        <f t="shared" si="0"/>
        <v>2026</v>
      </c>
      <c r="B52" s="9">
        <v>6488.5179751587002</v>
      </c>
      <c r="C52" s="10">
        <v>5707.4164508752001</v>
      </c>
      <c r="D52" s="10">
        <v>3770.5670788306002</v>
      </c>
      <c r="E52" s="10">
        <v>3168.3955356524002</v>
      </c>
      <c r="F52" s="10">
        <v>2529.5423002647999</v>
      </c>
      <c r="G52" s="10">
        <v>4533.586530644</v>
      </c>
      <c r="H52" s="10">
        <v>4985.3584645743003</v>
      </c>
      <c r="I52" s="1">
        <f t="shared" si="1"/>
        <v>2026</v>
      </c>
      <c r="J52" s="9">
        <f>B52*'[1]Inflation indexes'!I144</f>
        <v>6018.4905698438088</v>
      </c>
      <c r="K52" s="7">
        <f>H52*'[1]Inflation indexes'!I144</f>
        <v>4624.2197403479604</v>
      </c>
      <c r="L52" s="7">
        <f>C52*'[1]Inflation indexes'!I144</f>
        <v>5293.9719392429761</v>
      </c>
      <c r="M52" s="7">
        <f>D52*'[1]Inflation indexes'!I144</f>
        <v>3497.4276859193633</v>
      </c>
      <c r="N52" s="7">
        <f>E52*'[1]Inflation indexes'!I144</f>
        <v>2938.8773716686505</v>
      </c>
      <c r="O52" s="7">
        <f>F52*'[1]Inflation indexes'!I144</f>
        <v>2346.3025822614532</v>
      </c>
      <c r="P52" s="7">
        <f>G52*'[1]Inflation indexes'!I144</f>
        <v>4205.1741070478365</v>
      </c>
      <c r="Q52" s="10">
        <v>0.56556648949999999</v>
      </c>
      <c r="R52" s="15">
        <v>7092.7648911915003</v>
      </c>
      <c r="S52" s="12">
        <v>5848.1232068853997</v>
      </c>
      <c r="T52" s="12">
        <v>3866.3532284772</v>
      </c>
      <c r="U52" s="12">
        <v>3227.5492456262</v>
      </c>
      <c r="V52" s="12">
        <v>2568.8906395208001</v>
      </c>
      <c r="W52" s="12">
        <v>4659.3974715163004</v>
      </c>
      <c r="X52" s="12">
        <v>5116.2739983549</v>
      </c>
      <c r="Y52" s="8">
        <v>4786.7248844933001</v>
      </c>
      <c r="Z52" s="8">
        <v>3606.2798325145</v>
      </c>
      <c r="AA52" s="4"/>
      <c r="AB52" s="4">
        <f t="shared" si="2"/>
        <v>2026</v>
      </c>
      <c r="AC52" s="5">
        <f>R52*'[1]Inflation indexes'!I144</f>
        <v>6578.9659172071897</v>
      </c>
      <c r="AD52" s="5">
        <f>X52*'[1]Inflation indexes'!I144</f>
        <v>4745.6517697452946</v>
      </c>
      <c r="AE52" s="13">
        <f>S52*'[1]Inflation indexes'!I144</f>
        <v>5424.4859159943444</v>
      </c>
      <c r="AF52" s="13">
        <f>T52*'[1]Inflation indexes'!I144</f>
        <v>3586.2750992388287</v>
      </c>
      <c r="AG52" s="13">
        <f>U52*'[1]Inflation indexes'!I144</f>
        <v>2993.7459945208329</v>
      </c>
      <c r="AH52" s="13">
        <f>V52*'[1]Inflation indexes'!I144</f>
        <v>2382.8005328963914</v>
      </c>
      <c r="AI52" s="13">
        <f>W52*'[1]Inflation indexes'!I144</f>
        <v>4321.8713195888249</v>
      </c>
      <c r="AJ52" s="13">
        <f>Y52*'[1]Inflation indexes'!I144</f>
        <v>4439.9751511908225</v>
      </c>
      <c r="AK52" s="13">
        <f t="shared" si="5"/>
        <v>3640.7796239764743</v>
      </c>
      <c r="AL52" s="5">
        <f>Z52*'[1]Inflation indexes'!I144</f>
        <v>3345.041386538745</v>
      </c>
      <c r="AM52" s="12">
        <v>0.51404232760000002</v>
      </c>
      <c r="AN52" s="1">
        <f t="shared" si="3"/>
        <v>2026</v>
      </c>
      <c r="AO52" s="16">
        <v>7645.9571850297998</v>
      </c>
      <c r="AP52" s="10">
        <v>5916.2378511334</v>
      </c>
      <c r="AQ52" s="10">
        <v>3991.0141065011999</v>
      </c>
      <c r="AR52" s="10">
        <v>3304.3306947465999</v>
      </c>
      <c r="AS52" s="10">
        <v>2629.4195254039</v>
      </c>
      <c r="AT52" s="10">
        <v>4714.1885165565</v>
      </c>
      <c r="AU52" s="10">
        <v>5214.0800489559997</v>
      </c>
      <c r="AV52" s="1"/>
      <c r="AW52" s="1"/>
      <c r="AX52" s="1">
        <f t="shared" si="4"/>
        <v>2026</v>
      </c>
      <c r="AY52" s="2">
        <f>AO52*'[1]Inflation indexes'!I144</f>
        <v>7092.0850326234704</v>
      </c>
      <c r="AZ52" s="2">
        <f>AU52*'[1]Inflation indexes'!I144</f>
        <v>4836.3727626546179</v>
      </c>
      <c r="BA52" s="7">
        <f>AP52*'[1]Inflation indexes'!I144</f>
        <v>5487.6663441975707</v>
      </c>
      <c r="BB52" s="7">
        <f>AQ52*'[1]Inflation indexes'!I144</f>
        <v>3701.9055593359271</v>
      </c>
      <c r="BC52" s="7">
        <f>AR52*'[1]Inflation indexes'!I144</f>
        <v>3064.9654053692348</v>
      </c>
      <c r="BD52" s="7">
        <f>AS52*'[1]Inflation indexes'!I144</f>
        <v>2438.9447140923571</v>
      </c>
      <c r="BE52" s="7">
        <f>AT52*'[1]Inflation indexes'!I144</f>
        <v>4372.6933083925569</v>
      </c>
      <c r="BF52" s="10">
        <v>0.47650823339999998</v>
      </c>
      <c r="BG52" s="7">
        <f>Y52*'[1]Inflation indexes'!I144</f>
        <v>4439.9751511908225</v>
      </c>
      <c r="BH52" s="7">
        <f t="shared" si="6"/>
        <v>3640.7796239764743</v>
      </c>
      <c r="BI52" s="2">
        <f>Z52*'[1]Inflation indexes'!I144</f>
        <v>3345.041386538745</v>
      </c>
    </row>
    <row r="53" spans="1:61">
      <c r="A53">
        <f t="shared" si="0"/>
        <v>2027</v>
      </c>
      <c r="B53" s="9">
        <v>6485.6828620604001</v>
      </c>
      <c r="C53" s="10">
        <v>5726.5657469655998</v>
      </c>
      <c r="D53" s="10">
        <v>3774.3786105756999</v>
      </c>
      <c r="E53" s="10">
        <v>3168.3774685325002</v>
      </c>
      <c r="F53" s="10">
        <v>2530.0016409409</v>
      </c>
      <c r="G53" s="10">
        <v>4520.7346394284996</v>
      </c>
      <c r="H53" s="10">
        <v>4981.6654361777</v>
      </c>
      <c r="I53" s="1">
        <f t="shared" si="1"/>
        <v>2027</v>
      </c>
      <c r="J53" s="9">
        <f>B53*'[1]Inflation indexes'!I145</f>
        <v>6015.8608319727127</v>
      </c>
      <c r="K53" s="7">
        <f>H53*'[1]Inflation indexes'!I145</f>
        <v>4620.7942344521298</v>
      </c>
      <c r="L53" s="7">
        <f>C53*'[1]Inflation indexes'!I145</f>
        <v>5311.7340627942167</v>
      </c>
      <c r="M53" s="7">
        <f>D53*'[1]Inflation indexes'!I145</f>
        <v>3500.9631107964101</v>
      </c>
      <c r="N53" s="7">
        <f>E53*'[1]Inflation indexes'!I145</f>
        <v>2938.8606133285857</v>
      </c>
      <c r="O53" s="7">
        <f>F53*'[1]Inflation indexes'!I145</f>
        <v>2346.7286483582166</v>
      </c>
      <c r="P53" s="7">
        <f>G53*'[1]Inflation indexes'!I145</f>
        <v>4193.2532051745156</v>
      </c>
      <c r="Q53" s="10">
        <v>0.56569702479999995</v>
      </c>
      <c r="R53" s="11">
        <v>7100.9286075001</v>
      </c>
      <c r="S53" s="12">
        <v>5872.8535461343999</v>
      </c>
      <c r="T53" s="12">
        <v>3863.3959987092999</v>
      </c>
      <c r="U53" s="12">
        <v>3229.3552065624999</v>
      </c>
      <c r="V53" s="12">
        <v>2571.1704040221998</v>
      </c>
      <c r="W53" s="12">
        <v>4649.8918368964996</v>
      </c>
      <c r="X53" s="12">
        <v>5117.5370215393004</v>
      </c>
      <c r="Y53" s="8">
        <v>4810.4810725548004</v>
      </c>
      <c r="Z53" s="8">
        <v>3611.6491485273</v>
      </c>
      <c r="AA53" s="4"/>
      <c r="AB53" s="4">
        <f t="shared" si="2"/>
        <v>2027</v>
      </c>
      <c r="AC53" s="5">
        <f>R53*'[1]Inflation indexes'!I145</f>
        <v>6586.538254959245</v>
      </c>
      <c r="AD53" s="5">
        <f>X53*'[1]Inflation indexes'!I145</f>
        <v>4746.8232996931056</v>
      </c>
      <c r="AE53" s="13">
        <f>S53*'[1]Inflation indexes'!I145</f>
        <v>5447.4247926575481</v>
      </c>
      <c r="AF53" s="13">
        <f>T53*'[1]Inflation indexes'!I145</f>
        <v>3583.5320908139302</v>
      </c>
      <c r="AG53" s="13">
        <f>U53*'[1]Inflation indexes'!I145</f>
        <v>2995.4211318798166</v>
      </c>
      <c r="AH53" s="13">
        <f>V53*'[1]Inflation indexes'!I145</f>
        <v>2384.9151515513245</v>
      </c>
      <c r="AI53" s="13">
        <f>W53*'[1]Inflation indexes'!I145</f>
        <v>4313.054271914968</v>
      </c>
      <c r="AJ53" s="13">
        <f>Y53*'[1]Inflation indexes'!I145</f>
        <v>4462.0104440529158</v>
      </c>
      <c r="AK53" s="13">
        <f t="shared" si="5"/>
        <v>3658.8485641233906</v>
      </c>
      <c r="AL53" s="5">
        <f>Z53*'[1]Inflation indexes'!I145</f>
        <v>3350.0217499920432</v>
      </c>
      <c r="AM53" s="12">
        <v>0.52173391710000006</v>
      </c>
      <c r="AN53" s="1">
        <f t="shared" si="3"/>
        <v>2027</v>
      </c>
      <c r="AO53" s="14">
        <v>7682.5873557154</v>
      </c>
      <c r="AP53" s="10">
        <v>5943.4434147088996</v>
      </c>
      <c r="AQ53" s="10">
        <v>3989.8946502751</v>
      </c>
      <c r="AR53" s="10">
        <v>3309.7197009362999</v>
      </c>
      <c r="AS53" s="10">
        <v>2632.3611271835998</v>
      </c>
      <c r="AT53" s="10">
        <v>4713.4273688633002</v>
      </c>
      <c r="AU53" s="10">
        <v>5224.1226382392997</v>
      </c>
      <c r="AV53" s="1"/>
      <c r="AW53" s="1"/>
      <c r="AX53" s="1">
        <f t="shared" si="4"/>
        <v>2027</v>
      </c>
      <c r="AY53" s="2">
        <f>AO53*'[1]Inflation indexes'!I145</f>
        <v>7126.0617184686944</v>
      </c>
      <c r="AZ53" s="2">
        <f>AU53*'[1]Inflation indexes'!I145</f>
        <v>4845.687868065399</v>
      </c>
      <c r="BA53" s="7">
        <f>AP53*'[1]Inflation indexes'!I145</f>
        <v>5512.9011402562846</v>
      </c>
      <c r="BB53" s="7">
        <f>AQ53*'[1]Inflation indexes'!I145</f>
        <v>3700.8671963744728</v>
      </c>
      <c r="BC53" s="7">
        <f>AR53*'[1]Inflation indexes'!I145</f>
        <v>3069.9640326455578</v>
      </c>
      <c r="BD53" s="7">
        <f>AS53*'[1]Inflation indexes'!I145</f>
        <v>2441.6732266185054</v>
      </c>
      <c r="BE53" s="7">
        <f>AT53*'[1]Inflation indexes'!I145</f>
        <v>4371.9872981400895</v>
      </c>
      <c r="BF53" s="10">
        <v>0.4733894434</v>
      </c>
      <c r="BG53" s="7">
        <f>Y53*'[1]Inflation indexes'!I145</f>
        <v>4462.0104440529158</v>
      </c>
      <c r="BH53" s="7">
        <f t="shared" si="6"/>
        <v>3658.8485641233906</v>
      </c>
      <c r="BI53" s="2">
        <f>Z53*'[1]Inflation indexes'!I145</f>
        <v>3350.0217499920432</v>
      </c>
    </row>
    <row r="54" spans="1:61">
      <c r="A54">
        <f t="shared" si="0"/>
        <v>2027</v>
      </c>
      <c r="B54" s="9">
        <v>6472.8477957282003</v>
      </c>
      <c r="C54" s="10">
        <v>5753.6708234846001</v>
      </c>
      <c r="D54" s="10">
        <v>3768.6794169363002</v>
      </c>
      <c r="E54" s="10">
        <v>3168.3569558509998</v>
      </c>
      <c r="F54" s="10">
        <v>2530.3407446686001</v>
      </c>
      <c r="G54" s="10">
        <v>4514.9473513793</v>
      </c>
      <c r="H54" s="10">
        <v>4978.0659390364999</v>
      </c>
      <c r="I54" s="1">
        <f t="shared" si="1"/>
        <v>2027</v>
      </c>
      <c r="J54" s="9">
        <f>B54*'[1]Inflation indexes'!I146</f>
        <v>6003.9555361903158</v>
      </c>
      <c r="K54" s="7">
        <f>H54*'[1]Inflation indexes'!I146</f>
        <v>4617.4554844196218</v>
      </c>
      <c r="L54" s="7">
        <f>C54*'[1]Inflation indexes'!I146</f>
        <v>5336.875651065845</v>
      </c>
      <c r="M54" s="7">
        <f>D54*'[1]Inflation indexes'!I146</f>
        <v>3495.6767660092396</v>
      </c>
      <c r="N54" s="7">
        <f>E54*'[1]Inflation indexes'!I146</f>
        <v>2938.841586583088</v>
      </c>
      <c r="O54" s="7">
        <f>F54*'[1]Inflation indexes'!I146</f>
        <v>2347.0431874556152</v>
      </c>
      <c r="P54" s="7">
        <f>G54*'[1]Inflation indexes'!I146</f>
        <v>4187.8851475252295</v>
      </c>
      <c r="Q54" s="10">
        <v>0.56372466740000005</v>
      </c>
      <c r="R54" s="15">
        <v>7108.7027480322004</v>
      </c>
      <c r="S54" s="12">
        <v>5907.6640757601999</v>
      </c>
      <c r="T54" s="12">
        <v>3875.9491386250002</v>
      </c>
      <c r="U54" s="12">
        <v>3231.1597888064998</v>
      </c>
      <c r="V54" s="12">
        <v>2573.2665042296999</v>
      </c>
      <c r="W54" s="12">
        <v>4646.0433728159996</v>
      </c>
      <c r="X54" s="12">
        <v>5125.4659788215004</v>
      </c>
      <c r="Y54" s="8">
        <v>4834.3551609521001</v>
      </c>
      <c r="Z54" s="8">
        <v>3617.0264588045002</v>
      </c>
      <c r="AA54" s="4"/>
      <c r="AB54" s="4">
        <f t="shared" si="2"/>
        <v>2027</v>
      </c>
      <c r="AC54" s="5">
        <f>R54*'[1]Inflation indexes'!I146</f>
        <v>6593.7492377538092</v>
      </c>
      <c r="AD54" s="5">
        <f>X54*'[1]Inflation indexes'!I146</f>
        <v>4754.1778843323582</v>
      </c>
      <c r="AE54" s="13">
        <f>S54*'[1]Inflation indexes'!I146</f>
        <v>5479.7136520066697</v>
      </c>
      <c r="AF54" s="13">
        <f>T54*'[1]Inflation indexes'!I146</f>
        <v>3595.1758828930797</v>
      </c>
      <c r="AG54" s="13">
        <f>U54*'[1]Inflation indexes'!I146</f>
        <v>2997.0949904187933</v>
      </c>
      <c r="AH54" s="13">
        <f>V54*'[1]Inflation indexes'!I146</f>
        <v>2386.8594105301213</v>
      </c>
      <c r="AI54" s="13">
        <f>W54*'[1]Inflation indexes'!I146</f>
        <v>4309.4845900761338</v>
      </c>
      <c r="AJ54" s="13">
        <f>Y54*'[1]Inflation indexes'!I146</f>
        <v>4484.1550965656879</v>
      </c>
      <c r="AK54" s="13">
        <f t="shared" si="5"/>
        <v>3677.0071791838641</v>
      </c>
      <c r="AL54" s="5">
        <f>Z54*'[1]Inflation indexes'!I146</f>
        <v>3355.0095286062592</v>
      </c>
      <c r="AM54" s="12">
        <v>0.514667718</v>
      </c>
      <c r="AN54" s="1">
        <f t="shared" si="3"/>
        <v>2027</v>
      </c>
      <c r="AO54" s="16">
        <v>7701.8318291542</v>
      </c>
      <c r="AP54" s="10">
        <v>5965.6541535634997</v>
      </c>
      <c r="AQ54" s="10">
        <v>4009.7103428232999</v>
      </c>
      <c r="AR54" s="10">
        <v>3316.0105668093001</v>
      </c>
      <c r="AS54" s="10">
        <v>2635.3060198117</v>
      </c>
      <c r="AT54" s="10">
        <v>4708.8082192819002</v>
      </c>
      <c r="AU54" s="10">
        <v>5230.6251594246996</v>
      </c>
      <c r="AV54" s="1"/>
      <c r="AW54" s="1"/>
      <c r="AX54" s="1">
        <f t="shared" si="4"/>
        <v>2027</v>
      </c>
      <c r="AY54" s="2">
        <f>AO54*'[1]Inflation indexes'!I146</f>
        <v>7143.9121247334924</v>
      </c>
      <c r="AZ54" s="2">
        <f>AU54*'[1]Inflation indexes'!I146</f>
        <v>4851.7193474547403</v>
      </c>
      <c r="BA54" s="7">
        <f>AP54*'[1]Inflation indexes'!I146</f>
        <v>5533.5029360527133</v>
      </c>
      <c r="BB54" s="7">
        <f>AQ54*'[1]Inflation indexes'!I146</f>
        <v>3719.2474427100542</v>
      </c>
      <c r="BC54" s="7">
        <f>AR54*'[1]Inflation indexes'!I146</f>
        <v>3075.799189006033</v>
      </c>
      <c r="BD54" s="7">
        <f>AS54*'[1]Inflation indexes'!I146</f>
        <v>2444.4047916044206</v>
      </c>
      <c r="BE54" s="7">
        <f>AT54*'[1]Inflation indexes'!I146</f>
        <v>4367.7027591586475</v>
      </c>
      <c r="BF54" s="10">
        <v>0.47911569440000001</v>
      </c>
      <c r="BG54" s="7">
        <f>Y54*'[1]Inflation indexes'!I146</f>
        <v>4484.1550965656879</v>
      </c>
      <c r="BH54" s="7">
        <f t="shared" si="6"/>
        <v>3677.0071791838641</v>
      </c>
      <c r="BI54" s="2">
        <f>Z54*'[1]Inflation indexes'!I146</f>
        <v>3355.0095286062592</v>
      </c>
    </row>
    <row r="55" spans="1:61">
      <c r="A55">
        <f t="shared" si="0"/>
        <v>2027</v>
      </c>
      <c r="B55" s="9">
        <v>6490.2654682336997</v>
      </c>
      <c r="C55" s="10">
        <v>5775.0350859712998</v>
      </c>
      <c r="D55" s="10">
        <v>3759.2592095594</v>
      </c>
      <c r="E55" s="10">
        <v>3168.3493397773</v>
      </c>
      <c r="F55" s="10">
        <v>2530.6737238862002</v>
      </c>
      <c r="G55" s="10">
        <v>4504.4526353047004</v>
      </c>
      <c r="H55" s="10">
        <v>4974.6481020968004</v>
      </c>
      <c r="I55" s="1">
        <f t="shared" si="1"/>
        <v>2027</v>
      </c>
      <c r="J55" s="9">
        <f>B55*'[1]Inflation indexes'!I147</f>
        <v>6020.1114747458241</v>
      </c>
      <c r="K55" s="7">
        <f>H55*'[1]Inflation indexes'!I147</f>
        <v>4614.2852351470456</v>
      </c>
      <c r="L55" s="7">
        <f>C55*'[1]Inflation indexes'!I147</f>
        <v>5356.6922891332961</v>
      </c>
      <c r="M55" s="7">
        <f>D55*'[1]Inflation indexes'!I147</f>
        <v>3486.938957239825</v>
      </c>
      <c r="N55" s="7">
        <f>E55*'[1]Inflation indexes'!I147</f>
        <v>2938.8345222167845</v>
      </c>
      <c r="O55" s="7">
        <f>F55*'[1]Inflation indexes'!I147</f>
        <v>2347.3520457016357</v>
      </c>
      <c r="P55" s="7">
        <f>G55*'[1]Inflation indexes'!I147</f>
        <v>4178.1506673296008</v>
      </c>
      <c r="Q55" s="10">
        <v>0.56556648949999999</v>
      </c>
      <c r="R55" s="15">
        <v>7117.8958250267997</v>
      </c>
      <c r="S55" s="12">
        <v>5921.5345975855998</v>
      </c>
      <c r="T55" s="12">
        <v>3890.1645110960999</v>
      </c>
      <c r="U55" s="12">
        <v>3232.9653280673001</v>
      </c>
      <c r="V55" s="12">
        <v>2575.4805954826002</v>
      </c>
      <c r="W55" s="12">
        <v>4629.1592655922004</v>
      </c>
      <c r="X55" s="12">
        <v>5128.6114090062001</v>
      </c>
      <c r="Y55" s="8">
        <v>4858.3477348163997</v>
      </c>
      <c r="Z55" s="8">
        <v>3622.4117752484999</v>
      </c>
      <c r="AA55" s="4"/>
      <c r="AB55" s="4">
        <f t="shared" si="2"/>
        <v>2027</v>
      </c>
      <c r="AC55" s="5">
        <f>R55*'[1]Inflation indexes'!I147</f>
        <v>6602.276369436524</v>
      </c>
      <c r="AD55" s="5">
        <f>X55*'[1]Inflation indexes'!I147</f>
        <v>4757.0954599601355</v>
      </c>
      <c r="AE55" s="13">
        <f>S55*'[1]Inflation indexes'!I147</f>
        <v>5492.5793950198795</v>
      </c>
      <c r="AF55" s="13">
        <f>T55*'[1]Inflation indexes'!I147</f>
        <v>3608.3614956156889</v>
      </c>
      <c r="AG55" s="13">
        <f>U55*'[1]Inflation indexes'!I147</f>
        <v>2998.7697366483962</v>
      </c>
      <c r="AH55" s="13">
        <f>V55*'[1]Inflation indexes'!I147</f>
        <v>2388.9131132982066</v>
      </c>
      <c r="AI55" s="13">
        <f>W55*'[1]Inflation indexes'!I147</f>
        <v>4293.8235654021319</v>
      </c>
      <c r="AJ55" s="13">
        <f>Y55*'[1]Inflation indexes'!I147</f>
        <v>4506.4096514735111</v>
      </c>
      <c r="AK55" s="13">
        <f t="shared" si="5"/>
        <v>3695.2559142082787</v>
      </c>
      <c r="AL55" s="5">
        <f>Z55*'[1]Inflation indexes'!I147</f>
        <v>3360.0047334215842</v>
      </c>
      <c r="AM55" s="12">
        <v>0.52082958869999996</v>
      </c>
      <c r="AN55" s="1">
        <f t="shared" si="3"/>
        <v>2027</v>
      </c>
      <c r="AO55" s="16">
        <v>7748.8604893020001</v>
      </c>
      <c r="AP55" s="10">
        <v>5992.6716522552997</v>
      </c>
      <c r="AQ55" s="10">
        <v>4026.7303658429</v>
      </c>
      <c r="AR55" s="10">
        <v>3321.6969556603999</v>
      </c>
      <c r="AS55" s="10">
        <v>2638.2542069698002</v>
      </c>
      <c r="AT55" s="10">
        <v>4702.1742848204003</v>
      </c>
      <c r="AU55" s="10">
        <v>5246.5408476530001</v>
      </c>
      <c r="AV55" s="1"/>
      <c r="AW55" s="1"/>
      <c r="AX55" s="1">
        <f t="shared" si="4"/>
        <v>2027</v>
      </c>
      <c r="AY55" s="2">
        <f>AO55*'[1]Inflation indexes'!I147</f>
        <v>7187.5340348053369</v>
      </c>
      <c r="AZ55" s="2">
        <f>AU55*'[1]Inflation indexes'!I147</f>
        <v>4866.4821052803836</v>
      </c>
      <c r="BA55" s="7">
        <f>AP55*'[1]Inflation indexes'!I147</f>
        <v>5558.5632906236488</v>
      </c>
      <c r="BB55" s="7">
        <f>AQ55*'[1]Inflation indexes'!I147</f>
        <v>3735.0345374571384</v>
      </c>
      <c r="BC55" s="7">
        <f>AR55*'[1]Inflation indexes'!I147</f>
        <v>3081.0736565821162</v>
      </c>
      <c r="BD55" s="7">
        <f>AS55*'[1]Inflation indexes'!I147</f>
        <v>2447.1394124650069</v>
      </c>
      <c r="BE55" s="7">
        <f>AT55*'[1]Inflation indexes'!I147</f>
        <v>4361.5493860539791</v>
      </c>
      <c r="BF55" s="10">
        <v>0.47477587900000001</v>
      </c>
      <c r="BG55" s="7">
        <f>Y55*'[1]Inflation indexes'!I147</f>
        <v>4506.4096514735111</v>
      </c>
      <c r="BH55" s="7">
        <f t="shared" si="6"/>
        <v>3695.2559142082787</v>
      </c>
      <c r="BI55" s="2">
        <f>Z55*'[1]Inflation indexes'!I147</f>
        <v>3360.0047334215842</v>
      </c>
    </row>
    <row r="56" spans="1:61">
      <c r="A56">
        <f t="shared" si="0"/>
        <v>2027</v>
      </c>
      <c r="B56" s="9">
        <v>6507.7597224838</v>
      </c>
      <c r="C56" s="10">
        <v>5796.3706279829003</v>
      </c>
      <c r="D56" s="10">
        <v>3767.3809437394002</v>
      </c>
      <c r="E56" s="10">
        <v>3168.3348015167999</v>
      </c>
      <c r="F56" s="10">
        <v>2521.2652515739001</v>
      </c>
      <c r="G56" s="10">
        <v>4496.1005553820996</v>
      </c>
      <c r="H56" s="10">
        <v>4985.9751755510997</v>
      </c>
      <c r="I56" s="1">
        <f t="shared" si="1"/>
        <v>2027</v>
      </c>
      <c r="J56" s="9">
        <f>B56*'[1]Inflation indexes'!I148</f>
        <v>6036.3384474742315</v>
      </c>
      <c r="K56" s="7">
        <f>H56*'[1]Inflation indexes'!I148</f>
        <v>4624.791776861136</v>
      </c>
      <c r="L56" s="7">
        <f>C56*'[1]Inflation indexes'!I148</f>
        <v>5376.4822872331597</v>
      </c>
      <c r="M56" s="7">
        <f>D56*'[1]Inflation indexes'!I148</f>
        <v>3494.4723540432628</v>
      </c>
      <c r="N56" s="7">
        <f>E56*'[1]Inflation indexes'!I148</f>
        <v>2938.8210371059999</v>
      </c>
      <c r="O56" s="7">
        <f>F56*'[1]Inflation indexes'!I148</f>
        <v>2338.6251219102551</v>
      </c>
      <c r="P56" s="7">
        <f>G56*'[1]Inflation indexes'!I148</f>
        <v>4170.4036109994495</v>
      </c>
      <c r="Q56" s="10">
        <v>0.55869331950000001</v>
      </c>
      <c r="R56" s="15">
        <v>7117.2323915016996</v>
      </c>
      <c r="S56" s="12">
        <v>5953.4058153153001</v>
      </c>
      <c r="T56" s="12">
        <v>3890.7086514135999</v>
      </c>
      <c r="U56" s="12">
        <v>3234.7705949338001</v>
      </c>
      <c r="V56" s="12">
        <v>2576.7320782352999</v>
      </c>
      <c r="W56" s="12">
        <v>4631.5059445002998</v>
      </c>
      <c r="X56" s="12">
        <v>5142.2128018025996</v>
      </c>
      <c r="Y56" s="8">
        <v>4882.4593821831004</v>
      </c>
      <c r="Z56" s="8">
        <v>3627.8051097797002</v>
      </c>
      <c r="AA56" s="4"/>
      <c r="AB56" s="4">
        <f t="shared" si="2"/>
        <v>2027</v>
      </c>
      <c r="AC56" s="5">
        <f>R56*'[1]Inflation indexes'!I148</f>
        <v>6601.6609949504209</v>
      </c>
      <c r="AD56" s="5">
        <f>X56*'[1]Inflation indexes'!I148</f>
        <v>4769.7115696164965</v>
      </c>
      <c r="AE56" s="13">
        <f>S56*'[1]Inflation indexes'!I148</f>
        <v>5522.1418658475795</v>
      </c>
      <c r="AF56" s="13">
        <f>T56*'[1]Inflation indexes'!I148</f>
        <v>3608.8662184787654</v>
      </c>
      <c r="AG56" s="13">
        <f>U56*'[1]Inflation indexes'!I148</f>
        <v>3000.4442302159073</v>
      </c>
      <c r="AH56" s="13">
        <f>V56*'[1]Inflation indexes'!I148</f>
        <v>2390.0739388017009</v>
      </c>
      <c r="AI56" s="13">
        <f>W56*'[1]Inflation indexes'!I148</f>
        <v>4296.0002511927723</v>
      </c>
      <c r="AJ56" s="13">
        <f>Y56*'[1]Inflation indexes'!I148</f>
        <v>4528.7746542145787</v>
      </c>
      <c r="AK56" s="13">
        <f t="shared" si="5"/>
        <v>3713.5952164559544</v>
      </c>
      <c r="AL56" s="5">
        <f>Z56*'[1]Inflation indexes'!I148</f>
        <v>3365.0073754949076</v>
      </c>
      <c r="AM56" s="12">
        <v>0.52014918629999995</v>
      </c>
      <c r="AN56" s="1">
        <f t="shared" si="3"/>
        <v>2027</v>
      </c>
      <c r="AO56" s="16">
        <v>7780.0019417432004</v>
      </c>
      <c r="AP56" s="10">
        <v>6029.6123649198998</v>
      </c>
      <c r="AQ56" s="10">
        <v>4040.9322491687999</v>
      </c>
      <c r="AR56" s="10">
        <v>3327.6172856288999</v>
      </c>
      <c r="AS56" s="10">
        <v>2635.6484500680999</v>
      </c>
      <c r="AT56" s="10">
        <v>4707.8903777403002</v>
      </c>
      <c r="AU56" s="10">
        <v>5266.1691473084002</v>
      </c>
      <c r="AV56" s="1"/>
      <c r="AW56" s="1"/>
      <c r="AX56" s="1">
        <f t="shared" si="4"/>
        <v>2027</v>
      </c>
      <c r="AY56" s="2">
        <f>AO56*'[1]Inflation indexes'!I148</f>
        <v>7216.4196044479213</v>
      </c>
      <c r="AZ56" s="2">
        <f>AU56*'[1]Inflation indexes'!I148</f>
        <v>4884.6885334401522</v>
      </c>
      <c r="BA56" s="7">
        <f>AP56*'[1]Inflation indexes'!I148</f>
        <v>5592.8280228269632</v>
      </c>
      <c r="BB56" s="7">
        <f>AQ56*'[1]Inflation indexes'!I148</f>
        <v>3748.2076381864863</v>
      </c>
      <c r="BC56" s="7">
        <f>AR56*'[1]Inflation indexes'!I148</f>
        <v>3086.5651186112259</v>
      </c>
      <c r="BD56" s="7">
        <f>AS56*'[1]Inflation indexes'!I148</f>
        <v>2444.7224162572088</v>
      </c>
      <c r="BE56" s="7">
        <f>AT56*'[1]Inflation indexes'!I148</f>
        <v>4366.8514059399495</v>
      </c>
      <c r="BF56" s="10">
        <v>0.46306410339999998</v>
      </c>
      <c r="BG56" s="7">
        <f>Y56*'[1]Inflation indexes'!I148</f>
        <v>4528.7746542145787</v>
      </c>
      <c r="BH56" s="7">
        <f t="shared" si="6"/>
        <v>3713.5952164559544</v>
      </c>
      <c r="BI56" s="2">
        <f>Z56*'[1]Inflation indexes'!I148</f>
        <v>3365.0073754949076</v>
      </c>
    </row>
    <row r="57" spans="1:61">
      <c r="A57">
        <f t="shared" si="0"/>
        <v>2028</v>
      </c>
      <c r="B57" s="9">
        <v>6492.7509131734996</v>
      </c>
      <c r="C57" s="10">
        <v>5815.3395812177996</v>
      </c>
      <c r="D57" s="10">
        <v>3786.5607329989998</v>
      </c>
      <c r="E57" s="10">
        <v>3168.3067399942001</v>
      </c>
      <c r="F57" s="10">
        <v>2526.4866456363002</v>
      </c>
      <c r="G57" s="10">
        <v>4488.7579221608003</v>
      </c>
      <c r="H57" s="10">
        <v>5001.5757468099</v>
      </c>
      <c r="I57" s="1">
        <f t="shared" si="1"/>
        <v>2028</v>
      </c>
      <c r="J57" s="9">
        <f>B57*'[1]Inflation indexes'!I149</f>
        <v>6022.4168743747259</v>
      </c>
      <c r="K57" s="7">
        <f>H57*'[1]Inflation indexes'!I149</f>
        <v>4639.2622447499098</v>
      </c>
      <c r="L57" s="7">
        <f>C57*'[1]Inflation indexes'!I149</f>
        <v>5394.0771319420946</v>
      </c>
      <c r="M57" s="7">
        <f>D57*'[1]Inflation indexes'!I149</f>
        <v>3512.2627618424594</v>
      </c>
      <c r="N57" s="7">
        <f>E57*'[1]Inflation indexes'!I149</f>
        <v>2938.7950083564783</v>
      </c>
      <c r="O57" s="7">
        <f>F57*'[1]Inflation indexes'!I149</f>
        <v>2343.4682788601631</v>
      </c>
      <c r="P57" s="7">
        <f>G57*'[1]Inflation indexes'!I149</f>
        <v>4163.5928771817426</v>
      </c>
      <c r="Q57" s="10">
        <v>0.56183592859999998</v>
      </c>
      <c r="R57" s="11">
        <v>7160.9983285021999</v>
      </c>
      <c r="S57" s="12">
        <v>5987.6675016189001</v>
      </c>
      <c r="T57" s="12">
        <v>3901.7436175547</v>
      </c>
      <c r="U57" s="12">
        <v>3236.5758169474002</v>
      </c>
      <c r="V57" s="12">
        <v>2578.7387832416998</v>
      </c>
      <c r="W57" s="12">
        <v>4628.8767683701999</v>
      </c>
      <c r="X57" s="12">
        <v>5161.1418143265</v>
      </c>
      <c r="Y57" s="8">
        <v>4906.6906940058998</v>
      </c>
      <c r="Z57" s="8">
        <v>3633.2064743359001</v>
      </c>
      <c r="AA57" s="4"/>
      <c r="AB57" s="4">
        <f t="shared" si="2"/>
        <v>2028</v>
      </c>
      <c r="AC57" s="5">
        <f>R57*'[1]Inflation indexes'!I149</f>
        <v>6642.2565331189735</v>
      </c>
      <c r="AD57" s="5">
        <f>X57*'[1]Inflation indexes'!I149</f>
        <v>4787.2693669143864</v>
      </c>
      <c r="AE57" s="13">
        <f>S57*'[1]Inflation indexes'!I149</f>
        <v>5553.9216400139785</v>
      </c>
      <c r="AF57" s="13">
        <f>T57*'[1]Inflation indexes'!I149</f>
        <v>3619.1018130957523</v>
      </c>
      <c r="AG57" s="13">
        <f>U57*'[1]Inflation indexes'!I149</f>
        <v>3002.1186821796564</v>
      </c>
      <c r="AH57" s="13">
        <f>V57*'[1]Inflation indexes'!I149</f>
        <v>2391.9352783562363</v>
      </c>
      <c r="AI57" s="13">
        <f>W57*'[1]Inflation indexes'!I149</f>
        <v>4293.5615322424601</v>
      </c>
      <c r="AJ57" s="13">
        <f>Y57*'[1]Inflation indexes'!I149</f>
        <v>4551.2506529339771</v>
      </c>
      <c r="AK57" s="13">
        <f t="shared" si="5"/>
        <v>3732.0255354058609</v>
      </c>
      <c r="AL57" s="5">
        <f>Z57*'[1]Inflation indexes'!I149</f>
        <v>3370.0174658992546</v>
      </c>
      <c r="AM57" s="12">
        <v>0.51820018560000003</v>
      </c>
      <c r="AN57" s="1">
        <f t="shared" si="3"/>
        <v>2028</v>
      </c>
      <c r="AO57" s="14">
        <v>7835.9419592956001</v>
      </c>
      <c r="AP57" s="10">
        <v>6067.0578829108999</v>
      </c>
      <c r="AQ57" s="10">
        <v>4051.5965187086999</v>
      </c>
      <c r="AR57" s="10">
        <v>3333.1657162388001</v>
      </c>
      <c r="AS57" s="10">
        <v>2638.1942221795998</v>
      </c>
      <c r="AT57" s="10">
        <v>4710.335286128</v>
      </c>
      <c r="AU57" s="10">
        <v>5286.5691405461002</v>
      </c>
      <c r="AV57" s="1"/>
      <c r="AW57" s="1"/>
      <c r="AX57" s="1">
        <f t="shared" si="4"/>
        <v>2028</v>
      </c>
      <c r="AY57" s="2">
        <f>AO57*'[1]Inflation indexes'!I149</f>
        <v>7268.3073343432488</v>
      </c>
      <c r="AZ57" s="2">
        <f>AU57*'[1]Inflation indexes'!I149</f>
        <v>4903.6107537986418</v>
      </c>
      <c r="BA57" s="7">
        <f>AP57*'[1]Inflation indexes'!I149</f>
        <v>5627.5609923239363</v>
      </c>
      <c r="BB57" s="7">
        <f>AQ57*'[1]Inflation indexes'!I149</f>
        <v>3758.0993894162561</v>
      </c>
      <c r="BC57" s="7">
        <f>AR57*'[1]Inflation indexes'!I149</f>
        <v>3091.7116216233103</v>
      </c>
      <c r="BD57" s="7">
        <f>AS57*'[1]Inflation indexes'!I149</f>
        <v>2447.0837729652726</v>
      </c>
      <c r="BE57" s="7">
        <f>AT57*'[1]Inflation indexes'!I149</f>
        <v>4369.1192054793573</v>
      </c>
      <c r="BF57" s="10">
        <v>0.46276870530000003</v>
      </c>
      <c r="BG57" s="7">
        <f>Y57*'[1]Inflation indexes'!I149</f>
        <v>4551.2506529339771</v>
      </c>
      <c r="BH57" s="7">
        <f t="shared" si="6"/>
        <v>3732.0255354058609</v>
      </c>
      <c r="BI57" s="2">
        <f>Z57*'[1]Inflation indexes'!I149</f>
        <v>3370.0174658992546</v>
      </c>
    </row>
    <row r="58" spans="1:61">
      <c r="A58">
        <f t="shared" si="0"/>
        <v>2028</v>
      </c>
      <c r="B58" s="9">
        <v>6494.7762194607003</v>
      </c>
      <c r="C58" s="10">
        <v>5836.9833274917</v>
      </c>
      <c r="D58" s="10">
        <v>3805.6836029718002</v>
      </c>
      <c r="E58" s="10">
        <v>3168.2867741973</v>
      </c>
      <c r="F58" s="10">
        <v>2526.9268777798002</v>
      </c>
      <c r="G58" s="10">
        <v>4479.7528390239004</v>
      </c>
      <c r="H58" s="10">
        <v>5003.3542398853997</v>
      </c>
      <c r="I58" s="1">
        <f t="shared" si="1"/>
        <v>2028</v>
      </c>
      <c r="J58" s="9">
        <f>B58*'[1]Inflation indexes'!I150</f>
        <v>6024.2954677356802</v>
      </c>
      <c r="K58" s="7">
        <f>H58*'[1]Inflation indexes'!I150</f>
        <v>4640.9119040163869</v>
      </c>
      <c r="L58" s="7">
        <f>C58*'[1]Inflation indexes'!I150</f>
        <v>5414.153008027246</v>
      </c>
      <c r="M58" s="7">
        <f>D58*'[1]Inflation indexes'!I150</f>
        <v>3530.0003735806522</v>
      </c>
      <c r="N58" s="7">
        <f>E58*'[1]Inflation indexes'!I150</f>
        <v>2938.7764888793308</v>
      </c>
      <c r="O58" s="7">
        <f>F58*'[1]Inflation indexes'!I150</f>
        <v>2343.8766206439632</v>
      </c>
      <c r="P58" s="7">
        <f>G58*'[1]Inflation indexes'!I150</f>
        <v>4155.2401211059196</v>
      </c>
      <c r="Q58" s="10">
        <v>0.56306994980000002</v>
      </c>
      <c r="R58" s="15">
        <v>7180.5898018020998</v>
      </c>
      <c r="S58" s="12">
        <v>6021.1219158110998</v>
      </c>
      <c r="T58" s="12">
        <v>3916.6908000950002</v>
      </c>
      <c r="U58" s="12">
        <v>3238.3791765213</v>
      </c>
      <c r="V58" s="12">
        <v>2580.7581293685998</v>
      </c>
      <c r="W58" s="12">
        <v>4625.9859028392002</v>
      </c>
      <c r="X58" s="12">
        <v>5178.7312996573</v>
      </c>
      <c r="Y58" s="8">
        <v>4931.0422641711002</v>
      </c>
      <c r="Z58" s="8">
        <v>3638.6158808729001</v>
      </c>
      <c r="AA58" s="4"/>
      <c r="AB58" s="4">
        <f t="shared" si="2"/>
        <v>2028</v>
      </c>
      <c r="AC58" s="5">
        <f>R58*'[1]Inflation indexes'!I150</f>
        <v>6660.4288026196846</v>
      </c>
      <c r="AD58" s="5">
        <f>X58*'[1]Inflation indexes'!I150</f>
        <v>4803.5846721962889</v>
      </c>
      <c r="AE58" s="13">
        <f>S58*'[1]Inflation indexes'!I150</f>
        <v>5584.9526207566159</v>
      </c>
      <c r="AF58" s="13">
        <f>T58*'[1]Inflation indexes'!I150</f>
        <v>3632.9662236605282</v>
      </c>
      <c r="AG58" s="13">
        <f>U58*'[1]Inflation indexes'!I150</f>
        <v>3003.7914066185972</v>
      </c>
      <c r="AH58" s="13">
        <f>V58*'[1]Inflation indexes'!I150</f>
        <v>2393.8083433101328</v>
      </c>
      <c r="AI58" s="13">
        <f>W58*'[1]Inflation indexes'!I150</f>
        <v>4290.8800806376994</v>
      </c>
      <c r="AJ58" s="13">
        <f>Y58*'[1]Inflation indexes'!I150</f>
        <v>4573.8381984969628</v>
      </c>
      <c r="AK58" s="13">
        <f t="shared" si="5"/>
        <v>3750.5473227675093</v>
      </c>
      <c r="AL58" s="5">
        <f>Z58*'[1]Inflation indexes'!I150</f>
        <v>3375.0350157243502</v>
      </c>
      <c r="AM58" s="12">
        <v>0.51728255440000004</v>
      </c>
      <c r="AN58" s="1">
        <f t="shared" si="3"/>
        <v>2028</v>
      </c>
      <c r="AO58" s="16">
        <v>7841.0515558507996</v>
      </c>
      <c r="AP58" s="10">
        <v>6109.2204131516</v>
      </c>
      <c r="AQ58" s="10">
        <v>4049.1943504463002</v>
      </c>
      <c r="AR58" s="10">
        <v>3339.2494797817999</v>
      </c>
      <c r="AS58" s="10">
        <v>2641.0799699833001</v>
      </c>
      <c r="AT58" s="10">
        <v>4716.7481666267004</v>
      </c>
      <c r="AU58" s="10">
        <v>5293.2601911783004</v>
      </c>
      <c r="AV58" s="1"/>
      <c r="AW58" s="1"/>
      <c r="AX58" s="1">
        <f t="shared" si="4"/>
        <v>2028</v>
      </c>
      <c r="AY58" s="2">
        <f>AO58*'[1]Inflation indexes'!I150</f>
        <v>7273.0467923829601</v>
      </c>
      <c r="AZ58" s="2">
        <f>AU58*'[1]Inflation indexes'!I150</f>
        <v>4909.8171055859711</v>
      </c>
      <c r="BA58" s="7">
        <f>AP58*'[1]Inflation indexes'!I150</f>
        <v>5666.6692743115809</v>
      </c>
      <c r="BB58" s="7">
        <f>AQ58*'[1]Inflation indexes'!I150</f>
        <v>3755.8712339129838</v>
      </c>
      <c r="BC58" s="7">
        <f>AR58*'[1]Inflation indexes'!I150</f>
        <v>3097.3546781198606</v>
      </c>
      <c r="BD58" s="7">
        <f>AS58*'[1]Inflation indexes'!I150</f>
        <v>2449.7604775702393</v>
      </c>
      <c r="BE58" s="7">
        <f>AT58*'[1]Inflation indexes'!I150</f>
        <v>4375.067537741782</v>
      </c>
      <c r="BF58" s="10">
        <v>0.46053002320000003</v>
      </c>
      <c r="BG58" s="7">
        <f>Y58*'[1]Inflation indexes'!I150</f>
        <v>4573.8381984969628</v>
      </c>
      <c r="BH58" s="7">
        <f t="shared" si="6"/>
        <v>3750.5473227675093</v>
      </c>
      <c r="BI58" s="2">
        <f>Z58*'[1]Inflation indexes'!I150</f>
        <v>3375.0350157243502</v>
      </c>
    </row>
    <row r="59" spans="1:61">
      <c r="A59">
        <f t="shared" si="0"/>
        <v>2028</v>
      </c>
      <c r="B59" s="9">
        <v>6497.5709220934004</v>
      </c>
      <c r="C59" s="10">
        <v>5851.0513398526</v>
      </c>
      <c r="D59" s="10">
        <v>3817.9195706645</v>
      </c>
      <c r="E59" s="10">
        <v>3168.2563065316999</v>
      </c>
      <c r="F59" s="10">
        <v>2523.8739115990002</v>
      </c>
      <c r="G59" s="10">
        <v>4469.2088829432996</v>
      </c>
      <c r="H59" s="10">
        <v>5008.2461628253004</v>
      </c>
      <c r="I59" s="1">
        <f t="shared" si="1"/>
        <v>2028</v>
      </c>
      <c r="J59" s="9">
        <f>B59*'[1]Inflation indexes'!I151</f>
        <v>6026.8877224700918</v>
      </c>
      <c r="K59" s="7">
        <f>H59*'[1]Inflation indexes'!I151</f>
        <v>4645.4494566894191</v>
      </c>
      <c r="L59" s="7">
        <f>C59*'[1]Inflation indexes'!I151</f>
        <v>5427.2019353870337</v>
      </c>
      <c r="M59" s="7">
        <f>D59*'[1]Inflation indexes'!I151</f>
        <v>3541.3499693517306</v>
      </c>
      <c r="N59" s="7">
        <f>E59*'[1]Inflation indexes'!I151</f>
        <v>2938.7482282874976</v>
      </c>
      <c r="O59" s="7">
        <f>F59*'[1]Inflation indexes'!I151</f>
        <v>2341.0448109395684</v>
      </c>
      <c r="P59" s="7">
        <f>G59*'[1]Inflation indexes'!I151</f>
        <v>4145.4599678439736</v>
      </c>
      <c r="Q59" s="10">
        <v>0.56183592859999998</v>
      </c>
      <c r="R59" s="15">
        <v>7186.2115602368003</v>
      </c>
      <c r="S59" s="12">
        <v>6040.8882359990002</v>
      </c>
      <c r="T59" s="12">
        <v>3929.5691031706001</v>
      </c>
      <c r="U59" s="12">
        <v>3240.1865669549002</v>
      </c>
      <c r="V59" s="12">
        <v>2586.9827170960002</v>
      </c>
      <c r="W59" s="12">
        <v>4617.4589528124998</v>
      </c>
      <c r="X59" s="12">
        <v>5176.8869949694999</v>
      </c>
      <c r="Y59" s="8">
        <v>4955.5146895128</v>
      </c>
      <c r="Z59" s="8">
        <v>3644.0333413643002</v>
      </c>
      <c r="AA59" s="4"/>
      <c r="AB59" s="4">
        <f t="shared" si="2"/>
        <v>2028</v>
      </c>
      <c r="AC59" s="5">
        <f>R59*'[1]Inflation indexes'!I151</f>
        <v>6665.6433215983971</v>
      </c>
      <c r="AD59" s="5">
        <f>X59*'[1]Inflation indexes'!I151</f>
        <v>4801.873968702218</v>
      </c>
      <c r="AE59" s="13">
        <f>S59*'[1]Inflation indexes'!I151</f>
        <v>5603.2870712593103</v>
      </c>
      <c r="AF59" s="13">
        <f>T59*'[1]Inflation indexes'!I151</f>
        <v>3644.9116241222096</v>
      </c>
      <c r="AG59" s="13">
        <f>U59*'[1]Inflation indexes'!I151</f>
        <v>3005.4678699222814</v>
      </c>
      <c r="AH59" s="13">
        <f>V59*'[1]Inflation indexes'!I151</f>
        <v>2399.5820227053277</v>
      </c>
      <c r="AI59" s="13">
        <f>W59*'[1]Inflation indexes'!I151</f>
        <v>4282.9708217712368</v>
      </c>
      <c r="AJ59" s="13">
        <f>Y59*'[1]Inflation indexes'!I151</f>
        <v>4596.5378445030483</v>
      </c>
      <c r="AK59" s="13">
        <f t="shared" si="5"/>
        <v>3769.1610324924995</v>
      </c>
      <c r="AL59" s="5">
        <f>Z59*'[1]Inflation indexes'!I151</f>
        <v>3380.0600360764279</v>
      </c>
      <c r="AM59" s="12">
        <v>0.51568649109999998</v>
      </c>
      <c r="AN59" s="1">
        <f t="shared" si="3"/>
        <v>2028</v>
      </c>
      <c r="AO59" s="16">
        <v>7866.1414780442001</v>
      </c>
      <c r="AP59" s="10">
        <v>6147.4880733644004</v>
      </c>
      <c r="AQ59" s="10">
        <v>4064.9584546166998</v>
      </c>
      <c r="AR59" s="10">
        <v>3344.2247828274999</v>
      </c>
      <c r="AS59" s="10">
        <v>2644.2807959925999</v>
      </c>
      <c r="AT59" s="10">
        <v>4716.0562807285996</v>
      </c>
      <c r="AU59" s="10">
        <v>5302.3894406747004</v>
      </c>
      <c r="AV59" s="1"/>
      <c r="AW59" s="1"/>
      <c r="AX59" s="1">
        <f t="shared" si="4"/>
        <v>2028</v>
      </c>
      <c r="AY59" s="2">
        <f>AO59*'[1]Inflation indexes'!I151</f>
        <v>7296.3192038484458</v>
      </c>
      <c r="AZ59" s="2">
        <f>AU59*'[1]Inflation indexes'!I151</f>
        <v>4918.2850334262257</v>
      </c>
      <c r="BA59" s="7">
        <f>AP59*'[1]Inflation indexes'!I151</f>
        <v>5702.1648301538371</v>
      </c>
      <c r="BB59" s="7">
        <f>AQ59*'[1]Inflation indexes'!I151</f>
        <v>3770.4933884103311</v>
      </c>
      <c r="BC59" s="7">
        <f>AR59*'[1]Inflation indexes'!I151</f>
        <v>3101.969570854581</v>
      </c>
      <c r="BD59" s="7">
        <f>AS59*'[1]Inflation indexes'!I151</f>
        <v>2452.7294361562272</v>
      </c>
      <c r="BE59" s="7">
        <f>AT59*'[1]Inflation indexes'!I151</f>
        <v>4374.4257719689094</v>
      </c>
      <c r="BF59" s="10">
        <v>0.46093868490000001</v>
      </c>
      <c r="BG59" s="7">
        <f>Y59*'[1]Inflation indexes'!I151</f>
        <v>4596.5378445030483</v>
      </c>
      <c r="BH59" s="7">
        <f t="shared" si="6"/>
        <v>3769.1610324924995</v>
      </c>
      <c r="BI59" s="2">
        <f>Z59*'[1]Inflation indexes'!I151</f>
        <v>3380.0600360764279</v>
      </c>
    </row>
    <row r="60" spans="1:61">
      <c r="A60">
        <f t="shared" si="0"/>
        <v>2028</v>
      </c>
      <c r="B60" s="9">
        <v>6485.4799739656</v>
      </c>
      <c r="C60" s="10">
        <v>5868.2227830206002</v>
      </c>
      <c r="D60" s="10">
        <v>3835.7042599775</v>
      </c>
      <c r="E60" s="10">
        <v>3168.2331823504001</v>
      </c>
      <c r="F60" s="10">
        <v>2524.3717433410002</v>
      </c>
      <c r="G60" s="10">
        <v>4461.4110396819997</v>
      </c>
      <c r="H60" s="10">
        <v>5017.9931555740004</v>
      </c>
      <c r="I60" s="1">
        <f t="shared" si="1"/>
        <v>2028</v>
      </c>
      <c r="J60" s="9">
        <f>B60*'[1]Inflation indexes'!I152</f>
        <v>6015.6726410653346</v>
      </c>
      <c r="K60" s="7">
        <f>H60*'[1]Inflation indexes'!I152</f>
        <v>4654.4903785404449</v>
      </c>
      <c r="L60" s="7">
        <f>C60*'[1]Inflation indexes'!I152</f>
        <v>5443.1294814264957</v>
      </c>
      <c r="M60" s="7">
        <f>D60*'[1]Inflation indexes'!I152</f>
        <v>3557.8463380645376</v>
      </c>
      <c r="N60" s="7">
        <f>E60*'[1]Inflation indexes'!I152</f>
        <v>2938.7267792189086</v>
      </c>
      <c r="O60" s="7">
        <f>F60*'[1]Inflation indexes'!I152</f>
        <v>2341.5065798143814</v>
      </c>
      <c r="P60" s="7">
        <f>G60*'[1]Inflation indexes'!I152</f>
        <v>4138.2269993428572</v>
      </c>
      <c r="Q60" s="10">
        <v>0.56306994980000002</v>
      </c>
      <c r="R60" s="15">
        <v>7226.5245054001998</v>
      </c>
      <c r="S60" s="12">
        <v>6082.3737092725996</v>
      </c>
      <c r="T60" s="12">
        <v>3948.1826763915001</v>
      </c>
      <c r="U60" s="12">
        <v>3242.2073111876998</v>
      </c>
      <c r="V60" s="12">
        <v>2588.6528740301001</v>
      </c>
      <c r="W60" s="12">
        <v>4622.3787844916997</v>
      </c>
      <c r="X60" s="12">
        <v>5199.1076872681997</v>
      </c>
      <c r="Y60" s="8">
        <v>4980.1085698267998</v>
      </c>
      <c r="Z60" s="8">
        <v>3649.4588678014002</v>
      </c>
      <c r="AA60" s="4"/>
      <c r="AB60" s="4">
        <f t="shared" si="2"/>
        <v>2028</v>
      </c>
      <c r="AC60" s="5">
        <f>R60*'[1]Inflation indexes'!I152</f>
        <v>6703.0360022132054</v>
      </c>
      <c r="AD60" s="5">
        <f>X60*'[1]Inflation indexes'!I152</f>
        <v>4822.4849969165389</v>
      </c>
      <c r="AE60" s="13">
        <f>S60*'[1]Inflation indexes'!I152</f>
        <v>5641.7673421992331</v>
      </c>
      <c r="AF60" s="13">
        <f>T60*'[1]Inflation indexes'!I152</f>
        <v>3662.1768324995269</v>
      </c>
      <c r="AG60" s="13">
        <f>U60*'[1]Inflation indexes'!I152</f>
        <v>3007.3422317034665</v>
      </c>
      <c r="AH60" s="13">
        <f>V60*'[1]Inflation indexes'!I152</f>
        <v>2401.1311936865168</v>
      </c>
      <c r="AI60" s="13">
        <f>W60*'[1]Inflation indexes'!I152</f>
        <v>4287.534261478092</v>
      </c>
      <c r="AJ60" s="13">
        <f>Y60*'[1]Inflation indexes'!I152</f>
        <v>4619.3501472989046</v>
      </c>
      <c r="AK60" s="13">
        <f t="shared" si="5"/>
        <v>3787.8671207851016</v>
      </c>
      <c r="AL60" s="5">
        <f>Z60*'[1]Inflation indexes'!I152</f>
        <v>3385.0925380781387</v>
      </c>
      <c r="AM60" s="12">
        <v>0.50869454219999999</v>
      </c>
      <c r="AN60" s="1">
        <f t="shared" si="3"/>
        <v>2028</v>
      </c>
      <c r="AO60" s="16">
        <v>7910.4653622929</v>
      </c>
      <c r="AP60" s="10">
        <v>6183.1821758632996</v>
      </c>
      <c r="AQ60" s="10">
        <v>4079.4993510663999</v>
      </c>
      <c r="AR60" s="10">
        <v>3350.4807294943998</v>
      </c>
      <c r="AS60" s="10">
        <v>2647.4703868083002</v>
      </c>
      <c r="AT60" s="10">
        <v>4719.2050146703004</v>
      </c>
      <c r="AU60" s="10">
        <v>5314.7116615866998</v>
      </c>
      <c r="AV60" s="1"/>
      <c r="AW60" s="1"/>
      <c r="AX60" s="1">
        <f t="shared" si="4"/>
        <v>2028</v>
      </c>
      <c r="AY60" s="2">
        <f>AO60*'[1]Inflation indexes'!I152</f>
        <v>7337.432271638495</v>
      </c>
      <c r="AZ60" s="2">
        <f>AU60*'[1]Inflation indexes'!I152</f>
        <v>4929.7146342445212</v>
      </c>
      <c r="BA60" s="7">
        <f>AP60*'[1]Inflation indexes'!I152</f>
        <v>5735.2732564710823</v>
      </c>
      <c r="BB60" s="7">
        <f>AQ60*'[1]Inflation indexes'!I152</f>
        <v>3783.9809441965131</v>
      </c>
      <c r="BC60" s="7">
        <f>AR60*'[1]Inflation indexes'!I152</f>
        <v>3107.7723375517421</v>
      </c>
      <c r="BD60" s="7">
        <f>AS60*'[1]Inflation indexes'!I152</f>
        <v>2455.6879734245904</v>
      </c>
      <c r="BE60" s="7">
        <f>AT60*'[1]Inflation indexes'!I152</f>
        <v>4377.3464120299568</v>
      </c>
      <c r="BF60" s="10">
        <v>0.45801078049999999</v>
      </c>
      <c r="BG60" s="7">
        <f>Y60*'[1]Inflation indexes'!I152</f>
        <v>4619.3501472989046</v>
      </c>
      <c r="BH60" s="7">
        <f t="shared" si="6"/>
        <v>3787.8671207851016</v>
      </c>
      <c r="BI60" s="2">
        <f>Z60*'[1]Inflation indexes'!I152</f>
        <v>3385.0925380781387</v>
      </c>
    </row>
    <row r="61" spans="1:61">
      <c r="A61">
        <f t="shared" si="0"/>
        <v>2029</v>
      </c>
      <c r="B61" s="9">
        <v>6477.1475926424</v>
      </c>
      <c r="C61" s="10">
        <v>5891.7894252743999</v>
      </c>
      <c r="D61" s="10">
        <v>3836.2741837533999</v>
      </c>
      <c r="E61" s="10">
        <v>3168.2062286</v>
      </c>
      <c r="F61" s="10">
        <v>2524.8611657626998</v>
      </c>
      <c r="G61" s="10">
        <v>4456.2095610645001</v>
      </c>
      <c r="H61" s="10">
        <v>5022.0870774018003</v>
      </c>
      <c r="I61" s="1">
        <f t="shared" si="1"/>
        <v>2029</v>
      </c>
      <c r="J61" s="9">
        <f>B61*'[1]Inflation indexes'!I153</f>
        <v>6007.9438563705835</v>
      </c>
      <c r="K61" s="7">
        <f>H61*'[1]Inflation indexes'!I153</f>
        <v>4658.2877371990198</v>
      </c>
      <c r="L61" s="7">
        <f>C61*'[1]Inflation indexes'!I153</f>
        <v>5464.9889591547526</v>
      </c>
      <c r="M61" s="7">
        <f>D61*'[1]Inflation indexes'!I153</f>
        <v>3558.3749766356127</v>
      </c>
      <c r="N61" s="7">
        <f>E61*'[1]Inflation indexes'!I153</f>
        <v>2938.7017779947114</v>
      </c>
      <c r="O61" s="7">
        <f>F61*'[1]Inflation indexes'!I153</f>
        <v>2341.9605485389729</v>
      </c>
      <c r="P61" s="7">
        <f>G61*'[1]Inflation indexes'!I153</f>
        <v>4133.4023151655892</v>
      </c>
      <c r="Q61" s="10">
        <v>0.56210484390000004</v>
      </c>
      <c r="R61" s="11">
        <v>7229.8520015728</v>
      </c>
      <c r="S61" s="12">
        <v>6105.8562993428995</v>
      </c>
      <c r="T61" s="12">
        <v>3960.3827288259999</v>
      </c>
      <c r="U61" s="12">
        <v>3244.8798915643001</v>
      </c>
      <c r="V61" s="12">
        <v>2590.3842844514002</v>
      </c>
      <c r="W61" s="12">
        <v>4608.7078040100996</v>
      </c>
      <c r="X61" s="12">
        <v>5205.1175752022</v>
      </c>
      <c r="Y61" s="8">
        <v>5004.824507886</v>
      </c>
      <c r="Z61" s="8">
        <v>3654.8924721935</v>
      </c>
      <c r="AA61" s="4"/>
      <c r="AB61" s="4">
        <f t="shared" si="2"/>
        <v>2029</v>
      </c>
      <c r="AC61" s="5">
        <f>R61*'[1]Inflation indexes'!I153</f>
        <v>6706.1224549921999</v>
      </c>
      <c r="AD61" s="5">
        <f>X61*'[1]Inflation indexes'!I153</f>
        <v>4828.0595293436782</v>
      </c>
      <c r="AE61" s="13">
        <f>S61*'[1]Inflation indexes'!I153</f>
        <v>5663.5488564733232</v>
      </c>
      <c r="AF61" s="13">
        <f>T61*'[1]Inflation indexes'!I153</f>
        <v>3673.4931147090774</v>
      </c>
      <c r="AG61" s="13">
        <f>U61*'[1]Inflation indexes'!I153</f>
        <v>3009.8212107022609</v>
      </c>
      <c r="AH61" s="13">
        <f>V61*'[1]Inflation indexes'!I153</f>
        <v>2402.7371809601927</v>
      </c>
      <c r="AI61" s="13">
        <f>W61*'[1]Inflation indexes'!I153</f>
        <v>4274.8536050594712</v>
      </c>
      <c r="AJ61" s="13">
        <f>Y61*'[1]Inflation indexes'!I153</f>
        <v>4642.2756659926399</v>
      </c>
      <c r="AK61" s="13">
        <f t="shared" si="5"/>
        <v>3806.6660461139645</v>
      </c>
      <c r="AL61" s="5">
        <f>Z61*'[1]Inflation indexes'!I153</f>
        <v>3390.1325328688313</v>
      </c>
      <c r="AM61" s="12">
        <v>0.50968204130000005</v>
      </c>
      <c r="AN61" s="1">
        <f t="shared" si="3"/>
        <v>2029</v>
      </c>
      <c r="AO61" s="14">
        <v>7948.2381187135998</v>
      </c>
      <c r="AP61" s="10">
        <v>6218.0039759151996</v>
      </c>
      <c r="AQ61" s="10">
        <v>4090.4034573862</v>
      </c>
      <c r="AR61" s="10">
        <v>3356.7729699626998</v>
      </c>
      <c r="AS61" s="10">
        <v>2650.6784520604001</v>
      </c>
      <c r="AT61" s="10">
        <v>4712.8139057054996</v>
      </c>
      <c r="AU61" s="10">
        <v>5323.9012006578996</v>
      </c>
      <c r="AV61" s="1"/>
      <c r="AW61" s="1"/>
      <c r="AX61" s="1">
        <f t="shared" si="4"/>
        <v>2029</v>
      </c>
      <c r="AY61" s="2">
        <f>AO61*'[1]Inflation indexes'!I153</f>
        <v>7372.4687744555231</v>
      </c>
      <c r="AZ61" s="2">
        <f>AU61*'[1]Inflation indexes'!I153</f>
        <v>4938.2384842905522</v>
      </c>
      <c r="BA61" s="7">
        <f>AP61*'[1]Inflation indexes'!I153</f>
        <v>5767.5725698180904</v>
      </c>
      <c r="BB61" s="7">
        <f>AQ61*'[1]Inflation indexes'!I153</f>
        <v>3794.0951584607783</v>
      </c>
      <c r="BC61" s="7">
        <f>AR61*'[1]Inflation indexes'!I153</f>
        <v>3113.6087689320107</v>
      </c>
      <c r="BD61" s="7">
        <f>AS61*'[1]Inflation indexes'!I153</f>
        <v>2458.6636468435631</v>
      </c>
      <c r="BE61" s="7">
        <f>AT61*'[1]Inflation indexes'!I153</f>
        <v>4371.4182741743234</v>
      </c>
      <c r="BF61" s="10">
        <v>0.4583200449</v>
      </c>
      <c r="BG61" s="7">
        <f>Y61*'[1]Inflation indexes'!I153</f>
        <v>4642.2756659926399</v>
      </c>
      <c r="BH61" s="7">
        <f t="shared" si="6"/>
        <v>3806.6660461139645</v>
      </c>
      <c r="BI61" s="2">
        <f>Z61*'[1]Inflation indexes'!I153</f>
        <v>3390.1325328688313</v>
      </c>
    </row>
    <row r="62" spans="1:61">
      <c r="A62">
        <f t="shared" si="0"/>
        <v>2029</v>
      </c>
      <c r="B62" s="9">
        <v>6477.5612438625003</v>
      </c>
      <c r="C62" s="10">
        <v>5912.0557929699999</v>
      </c>
      <c r="D62" s="10">
        <v>3849.4797366346002</v>
      </c>
      <c r="E62" s="10">
        <v>3168.1877229444999</v>
      </c>
      <c r="F62" s="10">
        <v>2525.2289241033</v>
      </c>
      <c r="G62" s="10">
        <v>4448.9183540797003</v>
      </c>
      <c r="H62" s="10">
        <v>5031.8041518254004</v>
      </c>
      <c r="I62" s="1">
        <f t="shared" si="1"/>
        <v>2029</v>
      </c>
      <c r="J62" s="9">
        <f>B62*'[1]Inflation indexes'!I154</f>
        <v>6008.3275427496474</v>
      </c>
      <c r="K62" s="7">
        <f>H62*'[1]Inflation indexes'!I154</f>
        <v>4667.3009080045576</v>
      </c>
      <c r="L62" s="7">
        <f>C62*'[1]Inflation indexes'!I154</f>
        <v>5483.787233788179</v>
      </c>
      <c r="M62" s="7">
        <f>D62*'[1]Inflation indexes'!I154</f>
        <v>3570.6239209691812</v>
      </c>
      <c r="N62" s="7">
        <f>E62*'[1]Inflation indexes'!I154</f>
        <v>2938.6846128865095</v>
      </c>
      <c r="O62" s="7">
        <f>F62*'[1]Inflation indexes'!I154</f>
        <v>2342.3016665128084</v>
      </c>
      <c r="P62" s="7">
        <f>G62*'[1]Inflation indexes'!I154</f>
        <v>4126.6392822744419</v>
      </c>
      <c r="Q62" s="10">
        <v>0.56737851480000001</v>
      </c>
      <c r="R62" s="15">
        <v>7226.9242868006004</v>
      </c>
      <c r="S62" s="12">
        <v>6118.3124058491003</v>
      </c>
      <c r="T62" s="12">
        <v>3979.7431779020999</v>
      </c>
      <c r="U62" s="12">
        <v>3246.1576109298999</v>
      </c>
      <c r="V62" s="12">
        <v>2592.0001076412</v>
      </c>
      <c r="W62" s="12">
        <v>4598.3729287279002</v>
      </c>
      <c r="X62" s="12">
        <v>5218.9547207561</v>
      </c>
      <c r="Y62" s="8">
        <v>5029.6631094545</v>
      </c>
      <c r="Z62" s="8">
        <v>3660.3341665674998</v>
      </c>
      <c r="AA62" s="4"/>
      <c r="AB62" s="4">
        <f t="shared" si="2"/>
        <v>2029</v>
      </c>
      <c r="AC62" s="5">
        <f>R62*'[1]Inflation indexes'!I154</f>
        <v>6703.4068235005197</v>
      </c>
      <c r="AD62" s="5">
        <f>X62*'[1]Inflation indexes'!I154</f>
        <v>4840.8943138581908</v>
      </c>
      <c r="AE62" s="13">
        <f>S62*'[1]Inflation indexes'!I154</f>
        <v>5675.1026442306429</v>
      </c>
      <c r="AF62" s="13">
        <f>T62*'[1]Inflation indexes'!I154</f>
        <v>3691.4510953509666</v>
      </c>
      <c r="AG62" s="13">
        <f>U62*'[1]Inflation indexes'!I154</f>
        <v>3011.0063722418004</v>
      </c>
      <c r="AH62" s="13">
        <f>V62*'[1]Inflation indexes'!I154</f>
        <v>2404.2359541265118</v>
      </c>
      <c r="AI62" s="13">
        <f>W62*'[1]Inflation indexes'!I154</f>
        <v>4265.2673868098555</v>
      </c>
      <c r="AJ62" s="13">
        <f>Y62*'[1]Inflation indexes'!I154</f>
        <v>4665.3149624668813</v>
      </c>
      <c r="AK62" s="13">
        <f t="shared" si="5"/>
        <v>3825.5582692228422</v>
      </c>
      <c r="AL62" s="5">
        <f>Z62*'[1]Inflation indexes'!I154</f>
        <v>3395.1800316041781</v>
      </c>
      <c r="AM62" s="12">
        <v>0.51502834450000001</v>
      </c>
      <c r="AN62" s="1">
        <f t="shared" si="3"/>
        <v>2029</v>
      </c>
      <c r="AO62" s="16">
        <v>7974.1615860911998</v>
      </c>
      <c r="AP62" s="10">
        <v>6254.3442207121998</v>
      </c>
      <c r="AQ62" s="10">
        <v>4100.3165917957003</v>
      </c>
      <c r="AR62" s="10">
        <v>3363.2181355516</v>
      </c>
      <c r="AS62" s="10">
        <v>2654.3298857902</v>
      </c>
      <c r="AT62" s="10">
        <v>4717.5506677477997</v>
      </c>
      <c r="AU62" s="10">
        <v>5338.8045681969998</v>
      </c>
      <c r="AV62" s="1"/>
      <c r="AW62" s="1"/>
      <c r="AX62" s="1">
        <f t="shared" si="4"/>
        <v>2029</v>
      </c>
      <c r="AY62" s="2">
        <f>AO62*'[1]Inflation indexes'!I154</f>
        <v>7396.514349199565</v>
      </c>
      <c r="AZ62" s="2">
        <f>AU62*'[1]Inflation indexes'!I154</f>
        <v>4952.0622538071639</v>
      </c>
      <c r="BA62" s="7">
        <f>AP62*'[1]Inflation indexes'!I154</f>
        <v>5801.2803319686936</v>
      </c>
      <c r="BB62" s="7">
        <f>AQ62*'[1]Inflation indexes'!I154</f>
        <v>3803.2901866921229</v>
      </c>
      <c r="BC62" s="7">
        <f>AR62*'[1]Inflation indexes'!I154</f>
        <v>3119.5870475568654</v>
      </c>
      <c r="BD62" s="7">
        <f>AS62*'[1]Inflation indexes'!I154</f>
        <v>2462.0505711848914</v>
      </c>
      <c r="BE62" s="7">
        <f>AT62*'[1]Inflation indexes'!I154</f>
        <v>4375.8119057851654</v>
      </c>
      <c r="BF62" s="10">
        <v>0.45567120080000001</v>
      </c>
      <c r="BG62" s="7">
        <f>Y62*'[1]Inflation indexes'!I154</f>
        <v>4665.3149624668813</v>
      </c>
      <c r="BH62" s="7">
        <f t="shared" si="6"/>
        <v>3825.5582692228422</v>
      </c>
      <c r="BI62" s="2">
        <f>Z62*'[1]Inflation indexes'!I154</f>
        <v>3395.1800316041781</v>
      </c>
    </row>
    <row r="63" spans="1:61">
      <c r="A63">
        <f t="shared" si="0"/>
        <v>2029</v>
      </c>
      <c r="B63" s="9">
        <v>6469.5622601969999</v>
      </c>
      <c r="C63" s="10">
        <v>5930.4856571506998</v>
      </c>
      <c r="D63" s="10">
        <v>3845.5391340413998</v>
      </c>
      <c r="E63" s="10">
        <v>3168.1669033747999</v>
      </c>
      <c r="F63" s="10">
        <v>2521.5784911962</v>
      </c>
      <c r="G63" s="10">
        <v>4440.9117428222999</v>
      </c>
      <c r="H63" s="10">
        <v>5031.0099184337996</v>
      </c>
      <c r="I63" s="1">
        <f t="shared" si="1"/>
        <v>2029</v>
      </c>
      <c r="J63" s="9">
        <f>B63*'[1]Inflation indexes'!I155</f>
        <v>6000.9080044292696</v>
      </c>
      <c r="K63" s="7">
        <f>H63*'[1]Inflation indexes'!I155</f>
        <v>4666.5642087774149</v>
      </c>
      <c r="L63" s="7">
        <f>C63*'[1]Inflation indexes'!I155</f>
        <v>5500.8820409844757</v>
      </c>
      <c r="M63" s="7">
        <f>D63*'[1]Inflation indexes'!I155</f>
        <v>3566.9687751196238</v>
      </c>
      <c r="N63" s="7">
        <f>E63*'[1]Inflation indexes'!I155</f>
        <v>2938.6653014837534</v>
      </c>
      <c r="O63" s="7">
        <f>F63*'[1]Inflation indexes'!I155</f>
        <v>2338.9156704947131</v>
      </c>
      <c r="P63" s="7">
        <f>G63*'[1]Inflation indexes'!I155</f>
        <v>4119.2126689039378</v>
      </c>
      <c r="Q63" s="10">
        <v>0.57080815220000003</v>
      </c>
      <c r="R63" s="15">
        <v>7233.4620542099001</v>
      </c>
      <c r="S63" s="12">
        <v>6136.4371476587003</v>
      </c>
      <c r="T63" s="12">
        <v>4001.0281332752002</v>
      </c>
      <c r="U63" s="12">
        <v>3248.8737244274998</v>
      </c>
      <c r="V63" s="12">
        <v>2588.8711252714002</v>
      </c>
      <c r="W63" s="12">
        <v>4595.3891011834003</v>
      </c>
      <c r="X63" s="12">
        <v>5226.4752972229999</v>
      </c>
      <c r="Y63" s="8">
        <v>5054.6249833029997</v>
      </c>
      <c r="Z63" s="8">
        <v>3665.7839629687001</v>
      </c>
      <c r="AA63" s="4"/>
      <c r="AB63" s="4">
        <f t="shared" si="2"/>
        <v>2029</v>
      </c>
      <c r="AC63" s="5">
        <f>R63*'[1]Inflation indexes'!I155</f>
        <v>6709.4709958818466</v>
      </c>
      <c r="AD63" s="5">
        <f>X63*'[1]Inflation indexes'!I155</f>
        <v>4847.8701007357358</v>
      </c>
      <c r="AE63" s="13">
        <f>S63*'[1]Inflation indexes'!I155</f>
        <v>5691.9144320810519</v>
      </c>
      <c r="AF63" s="13">
        <f>T63*'[1]Inflation indexes'!I155</f>
        <v>3711.1941713018991</v>
      </c>
      <c r="AG63" s="13">
        <f>U63*'[1]Inflation indexes'!I155</f>
        <v>3013.5257308279233</v>
      </c>
      <c r="AH63" s="13">
        <f>V63*'[1]Inflation indexes'!I155</f>
        <v>2401.3336348360444</v>
      </c>
      <c r="AI63" s="13">
        <f>W63*'[1]Inflation indexes'!I155</f>
        <v>4262.4997073478635</v>
      </c>
      <c r="AJ63" s="13">
        <f>Y63*'[1]Inflation indexes'!I155</f>
        <v>4688.4686013930568</v>
      </c>
      <c r="AK63" s="13">
        <f t="shared" si="5"/>
        <v>3844.5442531423064</v>
      </c>
      <c r="AL63" s="5">
        <f>Z63*'[1]Inflation indexes'!I155</f>
        <v>3400.23504545692</v>
      </c>
      <c r="AM63" s="12">
        <v>0.50864806849999999</v>
      </c>
      <c r="AN63" s="1">
        <f t="shared" si="3"/>
        <v>2029</v>
      </c>
      <c r="AO63" s="16">
        <v>8057.7942340732998</v>
      </c>
      <c r="AP63" s="10">
        <v>6289.3128393313</v>
      </c>
      <c r="AQ63" s="10">
        <v>4123.7126155075002</v>
      </c>
      <c r="AR63" s="10">
        <v>3367.4431673343001</v>
      </c>
      <c r="AS63" s="10">
        <v>2653.6527530259</v>
      </c>
      <c r="AT63" s="10">
        <v>4725.2860582793001</v>
      </c>
      <c r="AU63" s="10">
        <v>5355.7161580782004</v>
      </c>
      <c r="AV63" s="1"/>
      <c r="AW63" s="1"/>
      <c r="AX63" s="1">
        <f t="shared" si="4"/>
        <v>2029</v>
      </c>
      <c r="AY63" s="2">
        <f>AO63*'[1]Inflation indexes'!I155</f>
        <v>7474.088658947705</v>
      </c>
      <c r="AZ63" s="2">
        <f>AU63*'[1]Inflation indexes'!I155</f>
        <v>4967.7487702984099</v>
      </c>
      <c r="BA63" s="7">
        <f>AP63*'[1]Inflation indexes'!I155</f>
        <v>5833.7158283648287</v>
      </c>
      <c r="BB63" s="7">
        <f>AQ63*'[1]Inflation indexes'!I155</f>
        <v>3824.9914054635583</v>
      </c>
      <c r="BC63" s="7">
        <f>AR63*'[1]Inflation indexes'!I155</f>
        <v>3123.5060185821171</v>
      </c>
      <c r="BD63" s="7">
        <f>AS63*'[1]Inflation indexes'!I155</f>
        <v>2461.4224898307093</v>
      </c>
      <c r="BE63" s="7">
        <f>AT63*'[1]Inflation indexes'!I155</f>
        <v>4382.986945624175</v>
      </c>
      <c r="BF63" s="10">
        <v>0.45094083159999998</v>
      </c>
      <c r="BG63" s="7">
        <f>Y63*'[1]Inflation indexes'!I155</f>
        <v>4688.4686013930568</v>
      </c>
      <c r="BH63" s="7">
        <f t="shared" si="6"/>
        <v>3844.5442531423064</v>
      </c>
      <c r="BI63" s="2">
        <f>Z63*'[1]Inflation indexes'!I155</f>
        <v>3400.23504545692</v>
      </c>
    </row>
    <row r="64" spans="1:61">
      <c r="A64">
        <f t="shared" si="0"/>
        <v>2029</v>
      </c>
      <c r="B64" s="9">
        <v>6464.3620986472997</v>
      </c>
      <c r="C64" s="10">
        <v>5935.6797970519001</v>
      </c>
      <c r="D64" s="10">
        <v>3863.2321968469</v>
      </c>
      <c r="E64" s="10">
        <v>3167.2960487004002</v>
      </c>
      <c r="F64" s="10">
        <v>2522.0922183772</v>
      </c>
      <c r="G64" s="10">
        <v>4424.0477993630002</v>
      </c>
      <c r="H64" s="10">
        <v>5028.5923695770998</v>
      </c>
      <c r="I64" s="1">
        <f t="shared" si="1"/>
        <v>2029</v>
      </c>
      <c r="J64" s="9">
        <f>B64*'[1]Inflation indexes'!I156</f>
        <v>5996.0845419115794</v>
      </c>
      <c r="K64" s="7">
        <f>H64*'[1]Inflation indexes'!I156</f>
        <v>4664.3217868481097</v>
      </c>
      <c r="L64" s="7">
        <f>C64*'[1]Inflation indexes'!I156</f>
        <v>5505.6999180611065</v>
      </c>
      <c r="M64" s="7">
        <f>D64*'[1]Inflation indexes'!I156</f>
        <v>3583.3801547373173</v>
      </c>
      <c r="N64" s="7">
        <f>E64*'[1]Inflation indexes'!I156</f>
        <v>2937.8575314096556</v>
      </c>
      <c r="O64" s="7">
        <f>F64*'[1]Inflation indexes'!I156</f>
        <v>2339.3921833449754</v>
      </c>
      <c r="P64" s="7">
        <f>G64*'[1]Inflation indexes'!I156</f>
        <v>4103.5703473339354</v>
      </c>
      <c r="Q64" s="10">
        <v>0.57433008129999996</v>
      </c>
      <c r="R64" s="15">
        <v>7251.1684231432</v>
      </c>
      <c r="S64" s="12">
        <v>6139.3372103598003</v>
      </c>
      <c r="T64" s="12">
        <v>4021.4008471859001</v>
      </c>
      <c r="U64" s="12">
        <v>3250.9379917693</v>
      </c>
      <c r="V64" s="12">
        <v>2590.6501700161002</v>
      </c>
      <c r="W64" s="12">
        <v>4580.4436234066998</v>
      </c>
      <c r="X64" s="12">
        <v>5228.8088473608004</v>
      </c>
      <c r="Y64" s="8">
        <v>5079.7107412232999</v>
      </c>
      <c r="Z64" s="8">
        <v>3671.2418734598</v>
      </c>
      <c r="AA64" s="4"/>
      <c r="AB64" s="4">
        <f t="shared" si="2"/>
        <v>2029</v>
      </c>
      <c r="AC64" s="5">
        <f>R64*'[1]Inflation indexes'!I156</f>
        <v>6725.8947177331584</v>
      </c>
      <c r="AD64" s="5">
        <f>X64*'[1]Inflation indexes'!I156</f>
        <v>4850.0346088025053</v>
      </c>
      <c r="AE64" s="13">
        <f>S64*'[1]Inflation indexes'!I156</f>
        <v>5694.6044146140966</v>
      </c>
      <c r="AF64" s="13">
        <f>T64*'[1]Inflation indexes'!I156</f>
        <v>3730.0910884443188</v>
      </c>
      <c r="AG64" s="13">
        <f>U64*'[1]Inflation indexes'!I156</f>
        <v>3015.4404629097062</v>
      </c>
      <c r="AH64" s="13">
        <f>V64*'[1]Inflation indexes'!I156</f>
        <v>2402.9838058088767</v>
      </c>
      <c r="AI64" s="13">
        <f>W64*'[1]Inflation indexes'!I156</f>
        <v>4248.6368780538314</v>
      </c>
      <c r="AJ64" s="13">
        <f>Y64*'[1]Inflation indexes'!I156</f>
        <v>4711.7371502448495</v>
      </c>
      <c r="AK64" s="13">
        <f t="shared" si="5"/>
        <v>3863.6244632007765</v>
      </c>
      <c r="AL64" s="5">
        <f>Z64*'[1]Inflation indexes'!I156</f>
        <v>3405.297585615936</v>
      </c>
      <c r="AM64" s="12">
        <v>0.50657006419999995</v>
      </c>
      <c r="AN64" s="1">
        <f t="shared" si="3"/>
        <v>2029</v>
      </c>
      <c r="AO64" s="16">
        <v>8070.5158707333003</v>
      </c>
      <c r="AP64" s="10">
        <v>6324.4939826085001</v>
      </c>
      <c r="AQ64" s="10">
        <v>4139.5159653122</v>
      </c>
      <c r="AR64" s="10">
        <v>3373.3315697234002</v>
      </c>
      <c r="AS64" s="10">
        <v>2656.8824974581999</v>
      </c>
      <c r="AT64" s="10">
        <v>4729.0434806630001</v>
      </c>
      <c r="AU64" s="10">
        <v>5368.7784446235</v>
      </c>
      <c r="AV64" s="1"/>
      <c r="AW64" s="1"/>
      <c r="AX64" s="1">
        <f t="shared" si="4"/>
        <v>2029</v>
      </c>
      <c r="AY64" s="2">
        <f>AO64*'[1]Inflation indexes'!I156</f>
        <v>7485.8887418887289</v>
      </c>
      <c r="AZ64" s="2">
        <f>AU64*'[1]Inflation indexes'!I156</f>
        <v>4979.8648264909743</v>
      </c>
      <c r="BA64" s="7">
        <f>AP64*'[1]Inflation indexes'!I156</f>
        <v>5866.3484541602402</v>
      </c>
      <c r="BB64" s="7">
        <f>AQ64*'[1]Inflation indexes'!I156</f>
        <v>3839.6499626465184</v>
      </c>
      <c r="BC64" s="7">
        <f>AR64*'[1]Inflation indexes'!I156</f>
        <v>3128.9678658615612</v>
      </c>
      <c r="BD64" s="7">
        <f>AS64*'[1]Inflation indexes'!I156</f>
        <v>2464.4182719928644</v>
      </c>
      <c r="BE64" s="7">
        <f>AT64*'[1]Inflation indexes'!I156</f>
        <v>4386.4721808149843</v>
      </c>
      <c r="BF64" s="10">
        <v>0.4497680859</v>
      </c>
      <c r="BG64" s="7">
        <f>Y64*'[1]Inflation indexes'!I156</f>
        <v>4711.7371502448495</v>
      </c>
      <c r="BH64" s="7">
        <f t="shared" si="6"/>
        <v>3863.6244632007765</v>
      </c>
      <c r="BI64" s="2">
        <f>Z64*'[1]Inflation indexes'!I156</f>
        <v>3405.297585615936</v>
      </c>
    </row>
    <row r="65" spans="1:61">
      <c r="A65">
        <f t="shared" si="0"/>
        <v>2030</v>
      </c>
      <c r="B65" s="9">
        <v>6463.2563316388996</v>
      </c>
      <c r="C65" s="10">
        <v>5952.1023716315003</v>
      </c>
      <c r="D65" s="10">
        <v>3888.2336282135002</v>
      </c>
      <c r="E65" s="10">
        <v>3167.2622462672002</v>
      </c>
      <c r="F65" s="10">
        <v>2522.5616436355999</v>
      </c>
      <c r="G65" s="10">
        <v>4414.3037202889</v>
      </c>
      <c r="H65" s="10">
        <v>5037.3909919652997</v>
      </c>
      <c r="I65" s="1">
        <f t="shared" si="1"/>
        <v>2030</v>
      </c>
      <c r="J65" s="9">
        <f>B65*'[1]Inflation indexes'!I157</f>
        <v>5995.0588765226603</v>
      </c>
      <c r="K65" s="7">
        <f>H65*'[1]Inflation indexes'!I157</f>
        <v>4672.4830381652419</v>
      </c>
      <c r="L65" s="7">
        <f>C65*'[1]Inflation indexes'!I157</f>
        <v>5520.932843456133</v>
      </c>
      <c r="M65" s="7">
        <f>D65*'[1]Inflation indexes'!I157</f>
        <v>3606.5704856400839</v>
      </c>
      <c r="N65" s="7">
        <f>E65*'[1]Inflation indexes'!I157</f>
        <v>2937.8261776203572</v>
      </c>
      <c r="O65" s="7">
        <f>F65*'[1]Inflation indexes'!I157</f>
        <v>2339.8276034981973</v>
      </c>
      <c r="P65" s="7">
        <f>G65*'[1]Inflation indexes'!I157</f>
        <v>4094.5321280912972</v>
      </c>
      <c r="Q65" s="10">
        <v>0.57311432829999998</v>
      </c>
      <c r="R65" s="11">
        <v>7266.9624733418996</v>
      </c>
      <c r="S65" s="12">
        <v>6169.8000139754004</v>
      </c>
      <c r="T65" s="12">
        <v>4039.8505116895999</v>
      </c>
      <c r="U65" s="12">
        <v>3253.7462444958001</v>
      </c>
      <c r="V65" s="12">
        <v>2592.4260301451</v>
      </c>
      <c r="W65" s="12">
        <v>4579.3373612208998</v>
      </c>
      <c r="X65" s="12">
        <v>5236.8556251984</v>
      </c>
      <c r="Y65" s="8">
        <v>5104.9209980436999</v>
      </c>
      <c r="Z65" s="8">
        <v>3676.7079101218001</v>
      </c>
      <c r="AA65" s="4"/>
      <c r="AB65" s="4">
        <f t="shared" si="2"/>
        <v>2030</v>
      </c>
      <c r="AC65" s="5">
        <f>R65*'[1]Inflation indexes'!I157</f>
        <v>6740.5446489723772</v>
      </c>
      <c r="AD65" s="5">
        <f>X65*'[1]Inflation indexes'!I157</f>
        <v>4857.4984790913195</v>
      </c>
      <c r="AE65" s="13">
        <f>S65*'[1]Inflation indexes'!I157</f>
        <v>5722.8604966644834</v>
      </c>
      <c r="AF65" s="13">
        <f>T65*'[1]Inflation indexes'!I157</f>
        <v>3747.2042616307708</v>
      </c>
      <c r="AG65" s="13">
        <f>U65*'[1]Inflation indexes'!I157</f>
        <v>3018.0452861708709</v>
      </c>
      <c r="AH65" s="13">
        <f>V65*'[1]Inflation indexes'!I157</f>
        <v>2404.6310228591592</v>
      </c>
      <c r="AI65" s="13">
        <f>W65*'[1]Inflation indexes'!I157</f>
        <v>4247.6107533580998</v>
      </c>
      <c r="AJ65" s="13">
        <f>Y65*'[1]Inflation indexes'!I157</f>
        <v>4735.1211793124739</v>
      </c>
      <c r="AK65" s="13">
        <f t="shared" si="5"/>
        <v>3882.7993670362284</v>
      </c>
      <c r="AL65" s="5">
        <f>Z65*'[1]Inflation indexes'!I157</f>
        <v>3410.3676632870797</v>
      </c>
      <c r="AM65" s="12">
        <v>0.50064611240000001</v>
      </c>
      <c r="AN65" s="1">
        <f t="shared" si="3"/>
        <v>2030</v>
      </c>
      <c r="AO65" s="14">
        <v>8135.6913984804996</v>
      </c>
      <c r="AP65" s="10">
        <v>6351.0087982941996</v>
      </c>
      <c r="AQ65" s="10">
        <v>4147.9288153522002</v>
      </c>
      <c r="AR65" s="10">
        <v>3380.5157696900001</v>
      </c>
      <c r="AS65" s="10">
        <v>2660.0455021470002</v>
      </c>
      <c r="AT65" s="10">
        <v>4735.5411450027996</v>
      </c>
      <c r="AU65" s="10">
        <v>5379.2861550637999</v>
      </c>
      <c r="AV65" s="1"/>
      <c r="AW65" s="1"/>
      <c r="AX65" s="1">
        <f t="shared" si="4"/>
        <v>2030</v>
      </c>
      <c r="AY65" s="2">
        <f>AO65*'[1]Inflation indexes'!I157</f>
        <v>7546.3429628114218</v>
      </c>
      <c r="AZ65" s="2">
        <f>AU65*'[1]Inflation indexes'!I157</f>
        <v>4989.6113597421281</v>
      </c>
      <c r="BA65" s="7">
        <f>AP65*'[1]Inflation indexes'!I157</f>
        <v>5890.9425400172076</v>
      </c>
      <c r="BB65" s="7">
        <f>AQ65*'[1]Inflation indexes'!I157</f>
        <v>3847.4533869146021</v>
      </c>
      <c r="BC65" s="7">
        <f>AR65*'[1]Inflation indexes'!I157</f>
        <v>3135.6316433091065</v>
      </c>
      <c r="BD65" s="7">
        <f>AS65*'[1]Inflation indexes'!I157</f>
        <v>2467.3521490299318</v>
      </c>
      <c r="BE65" s="7">
        <f>AT65*'[1]Inflation indexes'!I157</f>
        <v>4392.4991551879939</v>
      </c>
      <c r="BF65" s="10">
        <v>0.44859839019999997</v>
      </c>
      <c r="BG65" s="7">
        <f>Y65*'[1]Inflation indexes'!I157</f>
        <v>4735.1211793124739</v>
      </c>
      <c r="BH65" s="7">
        <f t="shared" si="6"/>
        <v>3882.7993670362284</v>
      </c>
      <c r="BI65" s="2">
        <f>Z65*'[1]Inflation indexes'!I157</f>
        <v>3410.3676632870797</v>
      </c>
    </row>
    <row r="66" spans="1:61">
      <c r="A66">
        <f t="shared" si="0"/>
        <v>2030</v>
      </c>
      <c r="B66" s="9">
        <v>6454.2578527976002</v>
      </c>
      <c r="C66" s="10">
        <v>5983.3988200177</v>
      </c>
      <c r="D66" s="10">
        <v>3902.2755938647001</v>
      </c>
      <c r="E66" s="10">
        <v>3167.9375795588999</v>
      </c>
      <c r="F66" s="10">
        <v>2522.9897944050999</v>
      </c>
      <c r="G66" s="10">
        <v>4414.6793342475003</v>
      </c>
      <c r="H66" s="10">
        <v>5053.9551073004995</v>
      </c>
      <c r="I66" s="1">
        <f t="shared" si="1"/>
        <v>2030</v>
      </c>
      <c r="J66" s="9">
        <f>B66*'[1]Inflation indexes'!I158</f>
        <v>5986.7122463281166</v>
      </c>
      <c r="K66" s="7">
        <f>H66*'[1]Inflation indexes'!I158</f>
        <v>4687.847251121786</v>
      </c>
      <c r="L66" s="7">
        <f>C66*'[1]Inflation indexes'!I158</f>
        <v>5549.9621811574498</v>
      </c>
      <c r="M66" s="7">
        <f>D66*'[1]Inflation indexes'!I158</f>
        <v>3619.5952531104631</v>
      </c>
      <c r="N66" s="7">
        <f>E66*'[1]Inflation indexes'!I158</f>
        <v>2938.4525898555016</v>
      </c>
      <c r="O66" s="7">
        <f>F66*'[1]Inflation indexes'!I158</f>
        <v>2340.2247390811722</v>
      </c>
      <c r="P66" s="7">
        <f>G66*'[1]Inflation indexes'!I158</f>
        <v>4094.8805326231782</v>
      </c>
      <c r="Q66" s="10">
        <v>0.57658215680000002</v>
      </c>
      <c r="R66" s="15">
        <v>7252.2952225005001</v>
      </c>
      <c r="S66" s="12">
        <v>6205.8331725943999</v>
      </c>
      <c r="T66" s="12">
        <v>4057.6075322658999</v>
      </c>
      <c r="U66" s="12">
        <v>3256.5091338824</v>
      </c>
      <c r="V66" s="12">
        <v>2593.6794007182002</v>
      </c>
      <c r="W66" s="12">
        <v>4586.6794835807004</v>
      </c>
      <c r="X66" s="12">
        <v>5264.6066964634001</v>
      </c>
      <c r="Y66" s="8">
        <v>5130.2563716435998</v>
      </c>
      <c r="Z66" s="8">
        <v>3682.1820850535</v>
      </c>
      <c r="AA66" s="4"/>
      <c r="AB66" s="4">
        <f t="shared" si="2"/>
        <v>2030</v>
      </c>
      <c r="AC66" s="5">
        <f>R66*'[1]Inflation indexes'!I158</f>
        <v>6726.9398918903353</v>
      </c>
      <c r="AD66" s="5">
        <f>X66*'[1]Inflation indexes'!I158</f>
        <v>4883.2392663328592</v>
      </c>
      <c r="AE66" s="13">
        <f>S66*'[1]Inflation indexes'!I158</f>
        <v>5756.2834179202155</v>
      </c>
      <c r="AF66" s="13">
        <f>T66*'[1]Inflation indexes'!I158</f>
        <v>3763.6749659265961</v>
      </c>
      <c r="AG66" s="13">
        <f>U66*'[1]Inflation indexes'!I158</f>
        <v>3020.6080322066277</v>
      </c>
      <c r="AH66" s="13">
        <f>V66*'[1]Inflation indexes'!I158</f>
        <v>2405.7935994295876</v>
      </c>
      <c r="AI66" s="13">
        <f>W66*'[1]Inflation indexes'!I158</f>
        <v>4254.421013321049</v>
      </c>
      <c r="AJ66" s="13">
        <f>Y66*'[1]Inflation indexes'!I158</f>
        <v>4758.6212617162282</v>
      </c>
      <c r="AK66" s="13">
        <f t="shared" si="5"/>
        <v>3902.0694346073069</v>
      </c>
      <c r="AL66" s="5">
        <f>Z66*'[1]Inflation indexes'!I158</f>
        <v>3415.4452896927164</v>
      </c>
      <c r="AM66" s="12">
        <v>0.50665720550000004</v>
      </c>
      <c r="AN66" s="1">
        <f t="shared" si="3"/>
        <v>2030</v>
      </c>
      <c r="AO66" s="16">
        <v>8151.9571948656003</v>
      </c>
      <c r="AP66" s="10">
        <v>6406.2650222727998</v>
      </c>
      <c r="AQ66" s="10">
        <v>4159.5077597297004</v>
      </c>
      <c r="AR66" s="10">
        <v>3379.4902555560998</v>
      </c>
      <c r="AS66" s="10">
        <v>2663.2742965515999</v>
      </c>
      <c r="AT66" s="10">
        <v>4750.4204721028</v>
      </c>
      <c r="AU66" s="10">
        <v>5409.1022574992003</v>
      </c>
      <c r="AV66" s="1"/>
      <c r="AW66" s="1"/>
      <c r="AX66" s="1">
        <f t="shared" si="4"/>
        <v>2030</v>
      </c>
      <c r="AY66" s="2">
        <f>AO66*'[1]Inflation indexes'!I158</f>
        <v>7561.4304670041392</v>
      </c>
      <c r="AZ66" s="2">
        <f>AU66*'[1]Inflation indexes'!I158</f>
        <v>5017.2675875624054</v>
      </c>
      <c r="BA66" s="7">
        <f>AP66*'[1]Inflation indexes'!I158</f>
        <v>5942.1960102570347</v>
      </c>
      <c r="BB66" s="7">
        <f>AQ66*'[1]Inflation indexes'!I158</f>
        <v>3858.1935540546997</v>
      </c>
      <c r="BC66" s="7">
        <f>AR66*'[1]Inflation indexes'!I158</f>
        <v>3134.6804172868083</v>
      </c>
      <c r="BD66" s="7">
        <f>AS66*'[1]Inflation indexes'!I158</f>
        <v>2470.3470499842706</v>
      </c>
      <c r="BE66" s="7">
        <f>AT66*'[1]Inflation indexes'!I158</f>
        <v>4406.3006257518146</v>
      </c>
      <c r="BF66" s="10">
        <v>0.44813066299999998</v>
      </c>
      <c r="BG66" s="7">
        <f>Y66*'[1]Inflation indexes'!I158</f>
        <v>4758.6212617162282</v>
      </c>
      <c r="BH66" s="7">
        <f t="shared" si="6"/>
        <v>3902.0694346073069</v>
      </c>
      <c r="BI66" s="2">
        <f>Z66*'[1]Inflation indexes'!I158</f>
        <v>3415.4452896927164</v>
      </c>
    </row>
    <row r="67" spans="1:61">
      <c r="A67">
        <f t="shared" si="0"/>
        <v>2030</v>
      </c>
      <c r="B67" s="9">
        <v>6452.2962639941998</v>
      </c>
      <c r="C67" s="10">
        <v>5998.7366287144996</v>
      </c>
      <c r="D67" s="10">
        <v>3906.9933884172001</v>
      </c>
      <c r="E67" s="10">
        <v>3167.9132399475002</v>
      </c>
      <c r="F67" s="10">
        <v>2523.2140829811001</v>
      </c>
      <c r="G67" s="10">
        <v>4409.1418997968003</v>
      </c>
      <c r="H67" s="10">
        <v>5059.6510358273999</v>
      </c>
      <c r="I67" s="1">
        <f t="shared" si="1"/>
        <v>2030</v>
      </c>
      <c r="J67" s="9">
        <f>B67*'[1]Inflation indexes'!I159</f>
        <v>5984.8927547646545</v>
      </c>
      <c r="K67" s="7">
        <f>H67*'[1]Inflation indexes'!I159</f>
        <v>4693.1305673207853</v>
      </c>
      <c r="L67" s="7">
        <f>C67*'[1]Inflation indexes'!I159</f>
        <v>5564.1889209703268</v>
      </c>
      <c r="M67" s="7">
        <f>D67*'[1]Inflation indexes'!I159</f>
        <v>3623.9712912340206</v>
      </c>
      <c r="N67" s="7">
        <f>E67*'[1]Inflation indexes'!I159</f>
        <v>2938.4300134024129</v>
      </c>
      <c r="O67" s="7">
        <f>F67*'[1]Inflation indexes'!I159</f>
        <v>2340.4327802216526</v>
      </c>
      <c r="P67" s="7">
        <f>G67*'[1]Inflation indexes'!I159</f>
        <v>4089.7442292099399</v>
      </c>
      <c r="Q67" s="10">
        <v>0.57233973940000005</v>
      </c>
      <c r="R67" s="15">
        <v>7270.5976036992997</v>
      </c>
      <c r="S67" s="12">
        <v>6214.5190696591999</v>
      </c>
      <c r="T67" s="12">
        <v>4091.2218723279002</v>
      </c>
      <c r="U67" s="12">
        <v>3258.3624710262002</v>
      </c>
      <c r="V67" s="12">
        <v>2595.3449799456998</v>
      </c>
      <c r="W67" s="12">
        <v>4579.8892785863</v>
      </c>
      <c r="X67" s="12">
        <v>5266.4150093833996</v>
      </c>
      <c r="Y67" s="8">
        <v>5155.7174829691003</v>
      </c>
      <c r="Z67" s="8">
        <v>3687.664410372</v>
      </c>
      <c r="AA67" s="4"/>
      <c r="AB67" s="4">
        <f t="shared" si="2"/>
        <v>2030</v>
      </c>
      <c r="AC67" s="5">
        <f>R67*'[1]Inflation indexes'!I159</f>
        <v>6743.9164509555003</v>
      </c>
      <c r="AD67" s="5">
        <f>X67*'[1]Inflation indexes'!I159</f>
        <v>4884.9165852981469</v>
      </c>
      <c r="AE67" s="13">
        <f>S67*'[1]Inflation indexes'!I159</f>
        <v>5764.3401097218375</v>
      </c>
      <c r="AF67" s="13">
        <f>T67*'[1]Inflation indexes'!I159</f>
        <v>3794.8542875296503</v>
      </c>
      <c r="AG67" s="13">
        <f>U67*'[1]Inflation indexes'!I159</f>
        <v>3022.3271138467508</v>
      </c>
      <c r="AH67" s="13">
        <f>V67*'[1]Inflation indexes'!I159</f>
        <v>2407.3385243126522</v>
      </c>
      <c r="AI67" s="13">
        <f>W67*'[1]Inflation indexes'!I159</f>
        <v>4248.1226899007288</v>
      </c>
      <c r="AJ67" s="13">
        <f>Y67*'[1]Inflation indexes'!I159</f>
        <v>4782.2379734209562</v>
      </c>
      <c r="AK67" s="13">
        <f t="shared" si="5"/>
        <v>3921.4351382051836</v>
      </c>
      <c r="AL67" s="5">
        <f>Z67*'[1]Inflation indexes'!I159</f>
        <v>3420.5304760721838</v>
      </c>
      <c r="AM67" s="12">
        <v>0.50441528000000002</v>
      </c>
      <c r="AN67" s="1">
        <f t="shared" si="3"/>
        <v>2030</v>
      </c>
      <c r="AO67" s="16">
        <v>8176.4243790836999</v>
      </c>
      <c r="AP67" s="10">
        <v>6447.5753095599002</v>
      </c>
      <c r="AQ67" s="10">
        <v>4165.0238595466999</v>
      </c>
      <c r="AR67" s="10">
        <v>3386.0320943284</v>
      </c>
      <c r="AS67" s="10">
        <v>2666.4342988798999</v>
      </c>
      <c r="AT67" s="10">
        <v>4760.3855558964997</v>
      </c>
      <c r="AU67" s="10">
        <v>5416.3043656311002</v>
      </c>
      <c r="AV67" s="1"/>
      <c r="AW67" s="1"/>
      <c r="AX67" s="1">
        <f t="shared" si="4"/>
        <v>2030</v>
      </c>
      <c r="AY67" s="2">
        <f>AO67*'[1]Inflation indexes'!I159</f>
        <v>7584.1252515529422</v>
      </c>
      <c r="AZ67" s="2">
        <f>AU67*'[1]Inflation indexes'!I159</f>
        <v>5023.9479759100659</v>
      </c>
      <c r="BA67" s="7">
        <f>AP67*'[1]Inflation indexes'!I159</f>
        <v>5980.5137856607271</v>
      </c>
      <c r="BB67" s="7">
        <f>AQ67*'[1]Inflation indexes'!I159</f>
        <v>3863.3100683123512</v>
      </c>
      <c r="BC67" s="7">
        <f>AR67*'[1]Inflation indexes'!I159</f>
        <v>3140.7483661021251</v>
      </c>
      <c r="BD67" s="7">
        <f>AS67*'[1]Inflation indexes'!I159</f>
        <v>2473.2781421514451</v>
      </c>
      <c r="BE67" s="7">
        <f>AT67*'[1]Inflation indexes'!I159</f>
        <v>4415.5438401606671</v>
      </c>
      <c r="BF67" s="10">
        <v>0.4462681168</v>
      </c>
      <c r="BG67" s="7">
        <f>Y67*'[1]Inflation indexes'!I159</f>
        <v>4782.2379734209562</v>
      </c>
      <c r="BH67" s="7">
        <f t="shared" si="6"/>
        <v>3921.4351382051836</v>
      </c>
      <c r="BI67" s="2">
        <f>Z67*'[1]Inflation indexes'!I159</f>
        <v>3420.5304760721838</v>
      </c>
    </row>
    <row r="68" spans="1:61">
      <c r="A68">
        <f t="shared" si="0"/>
        <v>2030</v>
      </c>
      <c r="B68" s="9">
        <v>6444.9443816522999</v>
      </c>
      <c r="C68" s="10">
        <v>6016.2948894500996</v>
      </c>
      <c r="D68" s="10">
        <v>3915.1152617671</v>
      </c>
      <c r="E68" s="10">
        <v>3167.8830755447002</v>
      </c>
      <c r="F68" s="10">
        <v>2523.4015429404999</v>
      </c>
      <c r="G68" s="10">
        <v>4408.3553251038002</v>
      </c>
      <c r="H68" s="10">
        <v>5071.9040116529004</v>
      </c>
      <c r="I68" s="1">
        <f t="shared" si="1"/>
        <v>2030</v>
      </c>
      <c r="J68" s="9">
        <f>B68*'[1]Inflation indexes'!I160</f>
        <v>5978.0734418314505</v>
      </c>
      <c r="K68" s="7">
        <f>H68*'[1]Inflation indexes'!I160</f>
        <v>4704.4959391577177</v>
      </c>
      <c r="L68" s="7">
        <f>C68*'[1]Inflation indexes'!I160</f>
        <v>5580.4752635626783</v>
      </c>
      <c r="M68" s="7">
        <f>D68*'[1]Inflation indexes'!I160</f>
        <v>3631.5048171259086</v>
      </c>
      <c r="N68" s="7">
        <f>E68*'[1]Inflation indexes'!I160</f>
        <v>2938.4020341050614</v>
      </c>
      <c r="O68" s="7">
        <f>F68*'[1]Inflation indexes'!I160</f>
        <v>2340.6066606057698</v>
      </c>
      <c r="P68" s="7">
        <f>G68*'[1]Inflation indexes'!I160</f>
        <v>4089.0146338862583</v>
      </c>
      <c r="Q68" s="10">
        <v>0.57933842069999997</v>
      </c>
      <c r="R68" s="15">
        <v>7294.1926981859997</v>
      </c>
      <c r="S68" s="12">
        <v>6241.855043435</v>
      </c>
      <c r="T68" s="12">
        <v>4098.6820491177004</v>
      </c>
      <c r="U68" s="12">
        <v>3261.1622047862002</v>
      </c>
      <c r="V68" s="12">
        <v>2596.9494130306002</v>
      </c>
      <c r="W68" s="12">
        <v>4583.1678868135996</v>
      </c>
      <c r="X68" s="12">
        <v>5277.8439256203001</v>
      </c>
      <c r="Y68" s="8">
        <v>5181.3049560478003</v>
      </c>
      <c r="Z68" s="8">
        <v>3693.1548982120999</v>
      </c>
      <c r="AA68" s="4"/>
      <c r="AB68" s="4">
        <f t="shared" si="2"/>
        <v>2030</v>
      </c>
      <c r="AC68" s="5">
        <f>R68*'[1]Inflation indexes'!I160</f>
        <v>6765.8023198405754</v>
      </c>
      <c r="AD68" s="5">
        <f>X68*'[1]Inflation indexes'!I160</f>
        <v>4895.5175923168008</v>
      </c>
      <c r="AE68" s="13">
        <f>S68*'[1]Inflation indexes'!I160</f>
        <v>5789.6958690827605</v>
      </c>
      <c r="AF68" s="13">
        <f>T68*'[1]Inflation indexes'!I160</f>
        <v>3801.7740500749151</v>
      </c>
      <c r="AG68" s="13">
        <f>U68*'[1]Inflation indexes'!I160</f>
        <v>3024.9240352542497</v>
      </c>
      <c r="AH68" s="13">
        <f>V68*'[1]Inflation indexes'!I160</f>
        <v>2408.8267324718017</v>
      </c>
      <c r="AI68" s="13">
        <f>W68*'[1]Inflation indexes'!I160</f>
        <v>4251.1637961708757</v>
      </c>
      <c r="AJ68" s="13">
        <f>Y68*'[1]Inflation indexes'!I160</f>
        <v>4805.9718932497781</v>
      </c>
      <c r="AK68" s="13">
        <f t="shared" si="5"/>
        <v>3940.8969524648178</v>
      </c>
      <c r="AL68" s="5">
        <f>Z68*'[1]Inflation indexes'!I160</f>
        <v>3425.6232336812395</v>
      </c>
      <c r="AM68" s="12">
        <v>0.50438399330000006</v>
      </c>
      <c r="AN68" s="1">
        <f t="shared" si="3"/>
        <v>2030</v>
      </c>
      <c r="AO68" s="16">
        <v>8217.9534878478007</v>
      </c>
      <c r="AP68" s="10">
        <v>6480.7888906431999</v>
      </c>
      <c r="AQ68" s="10">
        <v>4159.2994544582998</v>
      </c>
      <c r="AR68" s="10">
        <v>3392.4303374198998</v>
      </c>
      <c r="AS68" s="10">
        <v>2669.5255315070999</v>
      </c>
      <c r="AT68" s="10">
        <v>4767.5921570087003</v>
      </c>
      <c r="AU68" s="10">
        <v>5425.8196659831001</v>
      </c>
      <c r="AV68" s="1"/>
      <c r="AW68" s="1"/>
      <c r="AX68" s="1">
        <f t="shared" si="4"/>
        <v>2030</v>
      </c>
      <c r="AY68" s="2">
        <f>AO68*'[1]Inflation indexes'!I160</f>
        <v>7622.645997034062</v>
      </c>
      <c r="AZ68" s="2">
        <f>AU68*'[1]Inflation indexes'!I160</f>
        <v>5032.7739891317278</v>
      </c>
      <c r="BA68" s="7">
        <f>AP68*'[1]Inflation indexes'!I160</f>
        <v>6011.3213792138131</v>
      </c>
      <c r="BB68" s="7">
        <f>AQ68*'[1]Inflation indexes'!I160</f>
        <v>3858.0003383902949</v>
      </c>
      <c r="BC68" s="7">
        <f>AR68*'[1]Inflation indexes'!I160</f>
        <v>3146.6831212892398</v>
      </c>
      <c r="BD68" s="7">
        <f>AS68*'[1]Inflation indexes'!I160</f>
        <v>2476.1454462857978</v>
      </c>
      <c r="BE68" s="7">
        <f>AT68*'[1]Inflation indexes'!I160</f>
        <v>4422.2283960177147</v>
      </c>
      <c r="BF68" s="10">
        <v>0.44925859979999999</v>
      </c>
      <c r="BG68" s="7">
        <f>Y68*'[1]Inflation indexes'!I160</f>
        <v>4805.9718932497781</v>
      </c>
      <c r="BH68" s="7">
        <f t="shared" si="6"/>
        <v>3940.8969524648178</v>
      </c>
      <c r="BI68" s="2">
        <f>Z68*'[1]Inflation indexes'!I160</f>
        <v>3425.6232336812395</v>
      </c>
    </row>
    <row r="69" spans="1:61">
      <c r="A69">
        <f t="shared" si="0"/>
        <v>2031</v>
      </c>
      <c r="B69" s="9">
        <v>6429.6737478796003</v>
      </c>
      <c r="C69" s="10">
        <v>6031.9981825529003</v>
      </c>
      <c r="D69" s="10">
        <v>3913.6164234358998</v>
      </c>
      <c r="E69" s="10">
        <v>3167.8541550093</v>
      </c>
      <c r="F69" s="10">
        <v>2523.7437493769999</v>
      </c>
      <c r="G69" s="10">
        <v>4401.6672568208996</v>
      </c>
      <c r="H69" s="10">
        <v>5069.8301276799002</v>
      </c>
      <c r="I69" s="1">
        <f t="shared" si="1"/>
        <v>2031</v>
      </c>
      <c r="J69" s="9">
        <f>B69*'[1]Inflation indexes'!I161</f>
        <v>5963.9090107998354</v>
      </c>
      <c r="K69" s="7">
        <f>H69*'[1]Inflation indexes'!I161</f>
        <v>4702.5722870722593</v>
      </c>
      <c r="L69" s="7">
        <f>C69*'[1]Inflation indexes'!I161</f>
        <v>5595.0410121383211</v>
      </c>
      <c r="M69" s="7">
        <f>D69*'[1]Inflation indexes'!I161</f>
        <v>3630.1145544501196</v>
      </c>
      <c r="N69" s="7">
        <f>E69*'[1]Inflation indexes'!I161</f>
        <v>2938.375208569516</v>
      </c>
      <c r="O69" s="7">
        <f>F69*'[1]Inflation indexes'!I161</f>
        <v>2340.9240776521428</v>
      </c>
      <c r="P69" s="7">
        <f>G69*'[1]Inflation indexes'!I161</f>
        <v>4082.8110484072299</v>
      </c>
      <c r="Q69" s="10">
        <v>0.58104673579999999</v>
      </c>
      <c r="R69" s="11">
        <v>7286.0479424743999</v>
      </c>
      <c r="S69" s="12">
        <v>6274.5097556214996</v>
      </c>
      <c r="T69" s="12">
        <v>4103.6977472488998</v>
      </c>
      <c r="U69" s="12">
        <v>3264.0695864589002</v>
      </c>
      <c r="V69" s="12">
        <v>2598.6151390300001</v>
      </c>
      <c r="W69" s="12">
        <v>4587.3566613317998</v>
      </c>
      <c r="X69" s="12">
        <v>5297.8882722599001</v>
      </c>
      <c r="Y69" s="8">
        <v>5207.0194180046001</v>
      </c>
      <c r="Z69" s="8">
        <v>3698.6535607268002</v>
      </c>
      <c r="AA69" s="4"/>
      <c r="AB69" s="4">
        <f t="shared" si="2"/>
        <v>2031</v>
      </c>
      <c r="AC69" s="5">
        <f>R69*'[1]Inflation indexes'!I161</f>
        <v>6758.2475691823183</v>
      </c>
      <c r="AD69" s="5">
        <f>X69*'[1]Inflation indexes'!I161</f>
        <v>4914.1099290708908</v>
      </c>
      <c r="AE69" s="13">
        <f>S69*'[1]Inflation indexes'!I161</f>
        <v>5819.9850781298546</v>
      </c>
      <c r="AF69" s="13">
        <f>T69*'[1]Inflation indexes'!I161</f>
        <v>3806.4264116803506</v>
      </c>
      <c r="AG69" s="13">
        <f>U69*'[1]Inflation indexes'!I161</f>
        <v>3027.6208065735359</v>
      </c>
      <c r="AH69" s="13">
        <f>V69*'[1]Inflation indexes'!I161</f>
        <v>2410.3717934946289</v>
      </c>
      <c r="AI69" s="13">
        <f>W69*'[1]Inflation indexes'!I161</f>
        <v>4255.0491364031923</v>
      </c>
      <c r="AJ69" s="13">
        <f>Y69*'[1]Inflation indexes'!I161</f>
        <v>4829.8236028987485</v>
      </c>
      <c r="AK69" s="13">
        <f t="shared" si="5"/>
        <v>3960.4553543769734</v>
      </c>
      <c r="AL69" s="5">
        <f>Z69*'[1]Inflation indexes'!I161</f>
        <v>3430.7235737925216</v>
      </c>
      <c r="AM69" s="12">
        <v>0.50467413490000002</v>
      </c>
      <c r="AN69" s="1">
        <f t="shared" si="3"/>
        <v>2031</v>
      </c>
      <c r="AO69" s="14">
        <v>8255.6695586014994</v>
      </c>
      <c r="AP69" s="10">
        <v>6526.7424582074</v>
      </c>
      <c r="AQ69" s="10">
        <v>4169.6299418028002</v>
      </c>
      <c r="AR69" s="10">
        <v>3398.1597715199</v>
      </c>
      <c r="AS69" s="10">
        <v>2668.4264330391002</v>
      </c>
      <c r="AT69" s="10">
        <v>4774.7749021754998</v>
      </c>
      <c r="AU69" s="10">
        <v>5442.0657409435998</v>
      </c>
      <c r="AV69" s="1"/>
      <c r="AW69" s="1"/>
      <c r="AX69" s="1">
        <f t="shared" si="4"/>
        <v>2031</v>
      </c>
      <c r="AY69" s="2">
        <f>AO69*'[1]Inflation indexes'!I161</f>
        <v>7657.6299204864972</v>
      </c>
      <c r="AZ69" s="2">
        <f>AU69*'[1]Inflation indexes'!I161</f>
        <v>5047.843200517299</v>
      </c>
      <c r="BA69" s="7">
        <f>AP69*'[1]Inflation indexes'!I161</f>
        <v>6053.9460762701628</v>
      </c>
      <c r="BB69" s="7">
        <f>AQ69*'[1]Inflation indexes'!I161</f>
        <v>3867.5824865638529</v>
      </c>
      <c r="BC69" s="7">
        <f>AR69*'[1]Inflation indexes'!I161</f>
        <v>3151.9975159219448</v>
      </c>
      <c r="BD69" s="7">
        <f>AS69*'[1]Inflation indexes'!I161</f>
        <v>2475.1259663690726</v>
      </c>
      <c r="BE69" s="7">
        <f>AT69*'[1]Inflation indexes'!I161</f>
        <v>4428.8908240509691</v>
      </c>
      <c r="BF69" s="10">
        <v>0.45088141180000002</v>
      </c>
      <c r="BG69" s="7">
        <f>Y69*'[1]Inflation indexes'!I161</f>
        <v>4829.8236028987485</v>
      </c>
      <c r="BH69" s="7">
        <f t="shared" si="6"/>
        <v>3960.4553543769734</v>
      </c>
      <c r="BI69" s="2">
        <f>Z69*'[1]Inflation indexes'!I161</f>
        <v>3430.7235737925216</v>
      </c>
    </row>
    <row r="70" spans="1:61">
      <c r="A70">
        <f t="shared" si="0"/>
        <v>2031</v>
      </c>
      <c r="B70" s="9">
        <v>6452.5517213519997</v>
      </c>
      <c r="C70" s="10">
        <v>6054.9711567608001</v>
      </c>
      <c r="D70" s="10">
        <v>3922.2835225228</v>
      </c>
      <c r="E70" s="10">
        <v>3167.3184184908</v>
      </c>
      <c r="F70" s="10">
        <v>2524.2072820681001</v>
      </c>
      <c r="G70" s="10">
        <v>4388.4454548951999</v>
      </c>
      <c r="H70" s="10">
        <v>5060.8847362493998</v>
      </c>
      <c r="I70" s="1">
        <f t="shared" si="1"/>
        <v>2031</v>
      </c>
      <c r="J70" s="9">
        <f>B70*'[1]Inflation indexes'!I162</f>
        <v>5985.1297068244012</v>
      </c>
      <c r="K70" s="7">
        <f>H70*'[1]Inflation indexes'!I162</f>
        <v>4694.2748986433226</v>
      </c>
      <c r="L70" s="7">
        <f>C70*'[1]Inflation indexes'!I162</f>
        <v>5616.3498270573591</v>
      </c>
      <c r="M70" s="7">
        <f>D70*'[1]Inflation indexes'!I162</f>
        <v>3638.1538099969357</v>
      </c>
      <c r="N70" s="7">
        <f>E70*'[1]Inflation indexes'!I162</f>
        <v>2937.8782807353236</v>
      </c>
      <c r="O70" s="7">
        <f>F70*'[1]Inflation indexes'!I162</f>
        <v>2341.3540320948805</v>
      </c>
      <c r="P70" s="7">
        <f>G70*'[1]Inflation indexes'!I162</f>
        <v>4070.5470321078501</v>
      </c>
      <c r="Q70" s="10">
        <v>0.56720562409999997</v>
      </c>
      <c r="R70" s="15">
        <v>7317.7815502640997</v>
      </c>
      <c r="S70" s="12">
        <v>6291.7357474897999</v>
      </c>
      <c r="T70" s="12">
        <v>4120.2308446432999</v>
      </c>
      <c r="U70" s="12">
        <v>3266.8692420450002</v>
      </c>
      <c r="V70" s="12">
        <v>2600.1033777295002</v>
      </c>
      <c r="W70" s="12">
        <v>4570.7593968583997</v>
      </c>
      <c r="X70" s="12">
        <v>5294.8169186687001</v>
      </c>
      <c r="Y70" s="8">
        <v>5232.8614990765</v>
      </c>
      <c r="Z70" s="8">
        <v>3704.1604100873001</v>
      </c>
      <c r="AA70" s="4"/>
      <c r="AB70" s="4">
        <f t="shared" si="2"/>
        <v>2031</v>
      </c>
      <c r="AC70" s="5">
        <f>R70*'[1]Inflation indexes'!I162</f>
        <v>6787.6823985163246</v>
      </c>
      <c r="AD70" s="5">
        <f>X70*'[1]Inflation indexes'!I162</f>
        <v>4911.2610639377335</v>
      </c>
      <c r="AE70" s="13">
        <f>S70*'[1]Inflation indexes'!I162</f>
        <v>5835.9632213688028</v>
      </c>
      <c r="AF70" s="13">
        <f>T70*'[1]Inflation indexes'!I162</f>
        <v>3821.7618536317264</v>
      </c>
      <c r="AG70" s="13">
        <f>U70*'[1]Inflation indexes'!I162</f>
        <v>3030.2176554700427</v>
      </c>
      <c r="AH70" s="13">
        <f>V70*'[1]Inflation indexes'!I162</f>
        <v>2411.7522243746712</v>
      </c>
      <c r="AI70" s="13">
        <f>W70*'[1]Inflation indexes'!I162</f>
        <v>4239.6541756277429</v>
      </c>
      <c r="AJ70" s="13">
        <f>Y70*'[1]Inflation indexes'!I162</f>
        <v>4853.7936869505784</v>
      </c>
      <c r="AK70" s="13">
        <f t="shared" si="5"/>
        <v>3980.1108232994739</v>
      </c>
      <c r="AL70" s="5">
        <f>Z70*'[1]Inflation indexes'!I162</f>
        <v>3435.8315076955496</v>
      </c>
      <c r="AM70" s="12">
        <v>0.50034392620000001</v>
      </c>
      <c r="AN70" s="1">
        <f t="shared" si="3"/>
        <v>2031</v>
      </c>
      <c r="AO70" s="16">
        <v>8270.7470397419002</v>
      </c>
      <c r="AP70" s="10">
        <v>6550.5815546440999</v>
      </c>
      <c r="AQ70" s="10">
        <v>4202.5222464773997</v>
      </c>
      <c r="AR70" s="10">
        <v>3402.0376394498999</v>
      </c>
      <c r="AS70" s="10">
        <v>2671.7920151684002</v>
      </c>
      <c r="AT70" s="10">
        <v>4763.5084159577</v>
      </c>
      <c r="AU70" s="10">
        <v>5445.7310971137003</v>
      </c>
      <c r="AV70" s="1"/>
      <c r="AW70" s="1"/>
      <c r="AX70" s="1">
        <f t="shared" si="4"/>
        <v>2031</v>
      </c>
      <c r="AY70" s="2">
        <f>AO70*'[1]Inflation indexes'!I162</f>
        <v>7671.6151908375869</v>
      </c>
      <c r="AZ70" s="2">
        <f>AU70*'[1]Inflation indexes'!I162</f>
        <v>5051.2430387591476</v>
      </c>
      <c r="BA70" s="7">
        <f>AP70*'[1]Inflation indexes'!I162</f>
        <v>6076.0582716354484</v>
      </c>
      <c r="BB70" s="7">
        <f>AQ70*'[1]Inflation indexes'!I162</f>
        <v>3898.0920769298509</v>
      </c>
      <c r="BC70" s="7">
        <f>AR70*'[1]Inflation indexes'!I162</f>
        <v>3155.5944715992127</v>
      </c>
      <c r="BD70" s="7">
        <f>AS70*'[1]Inflation indexes'!I162</f>
        <v>2478.2477461629755</v>
      </c>
      <c r="BE70" s="7">
        <f>AT70*'[1]Inflation indexes'!I162</f>
        <v>4418.4404806417797</v>
      </c>
      <c r="BF70" s="10">
        <v>0.44279538340000002</v>
      </c>
      <c r="BG70" s="7">
        <f>Y70*'[1]Inflation indexes'!I162</f>
        <v>4853.7936869505784</v>
      </c>
      <c r="BH70" s="7">
        <f t="shared" si="6"/>
        <v>3980.1108232994739</v>
      </c>
      <c r="BI70" s="2">
        <f>Z70*'[1]Inflation indexes'!I162</f>
        <v>3435.8315076955496</v>
      </c>
    </row>
    <row r="71" spans="1:61">
      <c r="A71">
        <f t="shared" si="0"/>
        <v>2031</v>
      </c>
      <c r="B71" s="9">
        <v>6426.1940903089999</v>
      </c>
      <c r="C71" s="10">
        <v>6078.1853663034999</v>
      </c>
      <c r="D71" s="10">
        <v>3931.4183966412002</v>
      </c>
      <c r="E71" s="10">
        <v>3167.2849980710998</v>
      </c>
      <c r="F71" s="10">
        <v>2524.4953529272998</v>
      </c>
      <c r="G71" s="10">
        <v>4385.0375754728002</v>
      </c>
      <c r="H71" s="10">
        <v>5075.5160251239004</v>
      </c>
      <c r="I71" s="1">
        <f t="shared" si="1"/>
        <v>2031</v>
      </c>
      <c r="J71" s="9">
        <f>B71*'[1]Inflation indexes'!I163</f>
        <v>5960.6814191748872</v>
      </c>
      <c r="K71" s="7">
        <f>H71*'[1]Inflation indexes'!I163</f>
        <v>4707.84629883871</v>
      </c>
      <c r="L71" s="7">
        <f>C71*'[1]Inflation indexes'!I163</f>
        <v>5637.882402254656</v>
      </c>
      <c r="M71" s="7">
        <f>D71*'[1]Inflation indexes'!I163</f>
        <v>3646.6269550122975</v>
      </c>
      <c r="N71" s="7">
        <f>E71*'[1]Inflation indexes'!I163</f>
        <v>2937.8472812865166</v>
      </c>
      <c r="O71" s="7">
        <f>F71*'[1]Inflation indexes'!I163</f>
        <v>2341.6212351381914</v>
      </c>
      <c r="P71" s="7">
        <f>G71*'[1]Inflation indexes'!I163</f>
        <v>4067.3860190313044</v>
      </c>
      <c r="Q71" s="10">
        <v>0.58092997120000001</v>
      </c>
      <c r="R71" s="15">
        <v>7336.1221930374004</v>
      </c>
      <c r="S71" s="12">
        <v>6318.0468475773996</v>
      </c>
      <c r="T71" s="12">
        <v>4144.7328992763996</v>
      </c>
      <c r="U71" s="12">
        <v>3269.7586945990001</v>
      </c>
      <c r="V71" s="12">
        <v>2601.7806521990001</v>
      </c>
      <c r="W71" s="12">
        <v>4567.4172665625001</v>
      </c>
      <c r="X71" s="12">
        <v>5314.4728482951996</v>
      </c>
      <c r="Y71" s="8">
        <v>5258.8318326284998</v>
      </c>
      <c r="Z71" s="8">
        <v>3709.6754584826999</v>
      </c>
      <c r="AA71" s="4"/>
      <c r="AB71" s="4">
        <f t="shared" si="2"/>
        <v>2031</v>
      </c>
      <c r="AC71" s="5">
        <f>R71*'[1]Inflation indexes'!I163</f>
        <v>6804.6944474924676</v>
      </c>
      <c r="AD71" s="5">
        <f>X71*'[1]Inflation indexes'!I163</f>
        <v>4929.4931205570583</v>
      </c>
      <c r="AE71" s="13">
        <f>S71*'[1]Inflation indexes'!I163</f>
        <v>5860.3683487593235</v>
      </c>
      <c r="AF71" s="13">
        <f>T71*'[1]Inflation indexes'!I163</f>
        <v>3844.4889825871646</v>
      </c>
      <c r="AG71" s="13">
        <f>U71*'[1]Inflation indexes'!I163</f>
        <v>3032.8977964536753</v>
      </c>
      <c r="AH71" s="13">
        <f>V71*'[1]Inflation indexes'!I163</f>
        <v>2413.3079972979135</v>
      </c>
      <c r="AI71" s="13">
        <f>W71*'[1]Inflation indexes'!I163</f>
        <v>4236.554148819454</v>
      </c>
      <c r="AJ71" s="13">
        <f>Y71*'[1]Inflation indexes'!I163</f>
        <v>4877.8827328893913</v>
      </c>
      <c r="AK71" s="13">
        <f t="shared" si="5"/>
        <v>3999.8638409693008</v>
      </c>
      <c r="AL71" s="5">
        <f>Z71*'[1]Inflation indexes'!I163</f>
        <v>3440.9470466964467</v>
      </c>
      <c r="AM71" s="12">
        <v>0.50143206070000002</v>
      </c>
      <c r="AN71" s="1">
        <f t="shared" si="3"/>
        <v>2031</v>
      </c>
      <c r="AO71" s="16">
        <v>8275.7703420633006</v>
      </c>
      <c r="AP71" s="10">
        <v>6587.2086777927998</v>
      </c>
      <c r="AQ71" s="10">
        <v>4230.6989658275997</v>
      </c>
      <c r="AR71" s="10">
        <v>3406.9812704294</v>
      </c>
      <c r="AS71" s="10">
        <v>2674.9662634174001</v>
      </c>
      <c r="AT71" s="10">
        <v>4776.0961240623001</v>
      </c>
      <c r="AU71" s="10">
        <v>5471.6358929947</v>
      </c>
      <c r="AV71" s="1"/>
      <c r="AW71" s="1"/>
      <c r="AX71" s="1">
        <f t="shared" si="4"/>
        <v>2031</v>
      </c>
      <c r="AY71" s="2">
        <f>AO71*'[1]Inflation indexes'!I163</f>
        <v>7676.2746057866661</v>
      </c>
      <c r="AZ71" s="2">
        <f>AU71*'[1]Inflation indexes'!I163</f>
        <v>5075.2712945673948</v>
      </c>
      <c r="BA71" s="7">
        <f>AP71*'[1]Inflation indexes'!I163</f>
        <v>6110.0321307069516</v>
      </c>
      <c r="BB71" s="7">
        <f>AQ71*'[1]Inflation indexes'!I163</f>
        <v>3924.2276783641933</v>
      </c>
      <c r="BC71" s="7">
        <f>AR71*'[1]Inflation indexes'!I163</f>
        <v>3160.1799865881239</v>
      </c>
      <c r="BD71" s="7">
        <f>AS71*'[1]Inflation indexes'!I163</f>
        <v>2481.1920522781916</v>
      </c>
      <c r="BE71" s="7">
        <f>AT71*'[1]Inflation indexes'!I163</f>
        <v>4430.1163367946838</v>
      </c>
      <c r="BF71" s="10">
        <v>0.44803424819999998</v>
      </c>
      <c r="BG71" s="7">
        <f>Y71*'[1]Inflation indexes'!I163</f>
        <v>4877.8827328893913</v>
      </c>
      <c r="BH71" s="7">
        <f t="shared" si="6"/>
        <v>3999.8638409693008</v>
      </c>
      <c r="BI71" s="2">
        <f>Z71*'[1]Inflation indexes'!I163</f>
        <v>3440.9470466964467</v>
      </c>
    </row>
    <row r="72" spans="1:61">
      <c r="A72">
        <f t="shared" si="0"/>
        <v>2031</v>
      </c>
      <c r="B72" s="9">
        <v>6419.1189317566996</v>
      </c>
      <c r="C72" s="10">
        <v>6078.7918694452001</v>
      </c>
      <c r="D72" s="10">
        <v>3953.7968337273001</v>
      </c>
      <c r="E72" s="10">
        <v>3167.225658933</v>
      </c>
      <c r="F72" s="10">
        <v>2524.7377893500002</v>
      </c>
      <c r="G72" s="10">
        <v>4374.7806045261996</v>
      </c>
      <c r="H72" s="10">
        <v>5075.0772439994998</v>
      </c>
      <c r="I72" s="1">
        <f t="shared" si="1"/>
        <v>2031</v>
      </c>
      <c r="J72" s="9">
        <f>B72*'[1]Inflation indexes'!I164</f>
        <v>5954.1187841956526</v>
      </c>
      <c r="K72" s="7">
        <f>H72*'[1]Inflation indexes'!I164</f>
        <v>4707.4393029623725</v>
      </c>
      <c r="L72" s="7">
        <f>C72*'[1]Inflation indexes'!I164</f>
        <v>5638.4449703869905</v>
      </c>
      <c r="M72" s="7">
        <f>D72*'[1]Inflation indexes'!I164</f>
        <v>3667.3843010019632</v>
      </c>
      <c r="N72" s="7">
        <f>E72*'[1]Inflation indexes'!I164</f>
        <v>2937.7922406679277</v>
      </c>
      <c r="O72" s="7">
        <f>F72*'[1]Inflation indexes'!I164</f>
        <v>2341.8461094976974</v>
      </c>
      <c r="P72" s="7">
        <f>G72*'[1]Inflation indexes'!I164</f>
        <v>4057.8720617372633</v>
      </c>
      <c r="Q72" s="10">
        <v>0.58104673579999999</v>
      </c>
      <c r="R72" s="15">
        <v>7354.2768470135998</v>
      </c>
      <c r="S72" s="12">
        <v>6320.5587306391999</v>
      </c>
      <c r="T72" s="12">
        <v>4152.5610700672996</v>
      </c>
      <c r="U72" s="12">
        <v>3267.200782854</v>
      </c>
      <c r="V72" s="12">
        <v>2603.3654119179</v>
      </c>
      <c r="W72" s="12">
        <v>4562.9865372636004</v>
      </c>
      <c r="X72" s="12">
        <v>5319.6906885857998</v>
      </c>
      <c r="Y72" s="8">
        <v>5284.9310551688004</v>
      </c>
      <c r="Z72" s="8">
        <v>3715.1987181205</v>
      </c>
      <c r="AA72" s="4"/>
      <c r="AB72" s="4">
        <f t="shared" si="2"/>
        <v>2031</v>
      </c>
      <c r="AC72" s="5">
        <f>R72*'[1]Inflation indexes'!I164</f>
        <v>6821.5339806759848</v>
      </c>
      <c r="AD72" s="5">
        <f>X72*'[1]Inflation indexes'!I164</f>
        <v>4934.3329811699368</v>
      </c>
      <c r="AE72" s="13">
        <f>S72*'[1]Inflation indexes'!I164</f>
        <v>5862.6982713360776</v>
      </c>
      <c r="AF72" s="13">
        <f>T72*'[1]Inflation indexes'!I164</f>
        <v>3851.7500816955485</v>
      </c>
      <c r="AG72" s="13">
        <f>U72*'[1]Inflation indexes'!I164</f>
        <v>3030.5251795055965</v>
      </c>
      <c r="AH72" s="13">
        <f>V72*'[1]Inflation indexes'!I164</f>
        <v>2414.7779572271584</v>
      </c>
      <c r="AI72" s="13">
        <f>W72*'[1]Inflation indexes'!I164</f>
        <v>4232.4443809795475</v>
      </c>
      <c r="AJ72" s="13">
        <f>Y72*'[1]Inflation indexes'!I164</f>
        <v>4902.0913311148151</v>
      </c>
      <c r="AK72" s="13">
        <f t="shared" si="5"/>
        <v>4019.7148915141483</v>
      </c>
      <c r="AL72" s="5">
        <f>Z72*'[1]Inflation indexes'!I164</f>
        <v>3446.0702021184034</v>
      </c>
      <c r="AM72" s="12">
        <v>0.49849533699999998</v>
      </c>
      <c r="AN72" s="1">
        <f t="shared" si="3"/>
        <v>2031</v>
      </c>
      <c r="AO72" s="16">
        <v>8328.8435239646005</v>
      </c>
      <c r="AP72" s="10">
        <v>6606.3790194858002</v>
      </c>
      <c r="AQ72" s="10">
        <v>4271.7469105376003</v>
      </c>
      <c r="AR72" s="10">
        <v>3413.3893779611999</v>
      </c>
      <c r="AS72" s="10">
        <v>2678.1834202718001</v>
      </c>
      <c r="AT72" s="10">
        <v>4771.9542576213998</v>
      </c>
      <c r="AU72" s="10">
        <v>5487.4095729499004</v>
      </c>
      <c r="AV72" s="1"/>
      <c r="AW72" s="1"/>
      <c r="AX72" s="1">
        <f t="shared" si="4"/>
        <v>2031</v>
      </c>
      <c r="AY72" s="2">
        <f>AO72*'[1]Inflation indexes'!I164</f>
        <v>7725.503173235732</v>
      </c>
      <c r="AZ72" s="2">
        <f>AU72*'[1]Inflation indexes'!I164</f>
        <v>5089.9023311809269</v>
      </c>
      <c r="BA72" s="7">
        <f>AP72*'[1]Inflation indexes'!I164</f>
        <v>6127.8137753200554</v>
      </c>
      <c r="BB72" s="7">
        <f>AQ72*'[1]Inflation indexes'!I164</f>
        <v>3962.3021152532374</v>
      </c>
      <c r="BC72" s="7">
        <f>AR72*'[1]Inflation indexes'!I164</f>
        <v>3166.1238916367556</v>
      </c>
      <c r="BD72" s="7">
        <f>AS72*'[1]Inflation indexes'!I164</f>
        <v>2484.1761587049664</v>
      </c>
      <c r="BE72" s="7">
        <f>AT72*'[1]Inflation indexes'!I164</f>
        <v>4426.2745066245971</v>
      </c>
      <c r="BF72" s="10">
        <v>0.44327750519999998</v>
      </c>
      <c r="BG72" s="7">
        <f>Y72*'[1]Inflation indexes'!I164</f>
        <v>4902.0913311148151</v>
      </c>
      <c r="BH72" s="7">
        <f t="shared" si="6"/>
        <v>4019.7148915141483</v>
      </c>
      <c r="BI72" s="2">
        <f>Z72*'[1]Inflation indexes'!I164</f>
        <v>3446.0702021184034</v>
      </c>
    </row>
    <row r="73" spans="1:61">
      <c r="A73">
        <f t="shared" ref="A73:A108" si="7">A69+1</f>
        <v>2032</v>
      </c>
      <c r="B73" s="9">
        <v>6433.9605743900001</v>
      </c>
      <c r="C73" s="10">
        <v>6098.6196555998004</v>
      </c>
      <c r="D73" s="10">
        <v>3957.9389326586002</v>
      </c>
      <c r="E73" s="10">
        <v>3167.6144669710002</v>
      </c>
      <c r="F73" s="10">
        <v>2525.8467819359998</v>
      </c>
      <c r="G73" s="10">
        <v>4370.4039970698004</v>
      </c>
      <c r="H73" s="10">
        <v>5076.6824877376002</v>
      </c>
      <c r="I73" s="1">
        <f t="shared" ref="I73:I108" si="8">I69+1</f>
        <v>2032</v>
      </c>
      <c r="J73" s="9">
        <f>B73*'[1]Inflation indexes'!I165</f>
        <v>5967.8853001506814</v>
      </c>
      <c r="K73" s="7">
        <f>H73*'[1]Inflation indexes'!I165</f>
        <v>4708.9282630511088</v>
      </c>
      <c r="L73" s="7">
        <f>C73*'[1]Inflation indexes'!I165</f>
        <v>5656.8364342696841</v>
      </c>
      <c r="M73" s="7">
        <f>D73*'[1]Inflation indexes'!I165</f>
        <v>3671.2263468208748</v>
      </c>
      <c r="N73" s="7">
        <f>E73*'[1]Inflation indexes'!I165</f>
        <v>2938.1528835017989</v>
      </c>
      <c r="O73" s="7">
        <f>F73*'[1]Inflation indexes'!I165</f>
        <v>2342.8747668037909</v>
      </c>
      <c r="P73" s="7">
        <f>G73*'[1]Inflation indexes'!I165</f>
        <v>4053.8124951605673</v>
      </c>
      <c r="Q73" s="10">
        <v>0.57375367099999997</v>
      </c>
      <c r="R73" s="11">
        <v>7313.2789305189999</v>
      </c>
      <c r="S73" s="12">
        <v>6348.2364959321003</v>
      </c>
      <c r="T73" s="12">
        <v>4167.1147539359999</v>
      </c>
      <c r="U73" s="12">
        <v>3270.1714909800999</v>
      </c>
      <c r="V73" s="12">
        <v>2604.5131831069998</v>
      </c>
      <c r="W73" s="12">
        <v>4558.6704180856004</v>
      </c>
      <c r="X73" s="12">
        <v>5321.0542545869002</v>
      </c>
      <c r="Y73" s="8">
        <v>5311.1598063646998</v>
      </c>
      <c r="Z73" s="8">
        <v>3720.7302012260998</v>
      </c>
      <c r="AA73" s="4"/>
      <c r="AB73" s="4">
        <f t="shared" ref="AB73:AB108" si="9">AB69+1</f>
        <v>2032</v>
      </c>
      <c r="AC73" s="5">
        <f>R73*'[1]Inflation indexes'!I165</f>
        <v>6783.5059479648698</v>
      </c>
      <c r="AD73" s="5">
        <f>X73*'[1]Inflation indexes'!I165</f>
        <v>4935.5977706257727</v>
      </c>
      <c r="AE73" s="13">
        <f>S73*'[1]Inflation indexes'!I165</f>
        <v>5888.371062880683</v>
      </c>
      <c r="AF73" s="13">
        <f>T73*'[1]Inflation indexes'!I165</f>
        <v>3865.249498581747</v>
      </c>
      <c r="AG73" s="13">
        <f>U73*'[1]Inflation indexes'!I165</f>
        <v>3033.2806899181651</v>
      </c>
      <c r="AH73" s="13">
        <f>V73*'[1]Inflation indexes'!I165</f>
        <v>2415.8425840193445</v>
      </c>
      <c r="AI73" s="13">
        <f>W73*'[1]Inflation indexes'!I165</f>
        <v>4228.4409209181649</v>
      </c>
      <c r="AJ73" s="13">
        <f>Y73*'[1]Inflation indexes'!I165</f>
        <v>4926.4200749567299</v>
      </c>
      <c r="AK73" s="13">
        <f t="shared" si="5"/>
        <v>4039.6644614645184</v>
      </c>
      <c r="AL73" s="5">
        <f>Z73*'[1]Inflation indexes'!I165</f>
        <v>3451.2009853012132</v>
      </c>
      <c r="AM73" s="12">
        <v>0.50457398939999998</v>
      </c>
      <c r="AN73" s="1">
        <f t="shared" ref="AN73:AN106" si="10">AN69+1</f>
        <v>2032</v>
      </c>
      <c r="AO73" s="14">
        <v>8375.9336247678002</v>
      </c>
      <c r="AP73" s="10">
        <v>6667.9213404058</v>
      </c>
      <c r="AQ73" s="10">
        <v>4287.9383356731996</v>
      </c>
      <c r="AR73" s="10">
        <v>3410.8900421242001</v>
      </c>
      <c r="AS73" s="10">
        <v>2681.4627738028998</v>
      </c>
      <c r="AT73" s="10">
        <v>4786.3335969110003</v>
      </c>
      <c r="AU73" s="10">
        <v>5506.8804818614999</v>
      </c>
      <c r="AV73" s="1"/>
      <c r="AW73" s="1"/>
      <c r="AX73" s="1">
        <f t="shared" ref="AX73:AX106" si="11">AX69+1</f>
        <v>2032</v>
      </c>
      <c r="AY73" s="2">
        <f>AO73*'[1]Inflation indexes'!I165</f>
        <v>7769.1820732098231</v>
      </c>
      <c r="AZ73" s="2">
        <f>AU73*'[1]Inflation indexes'!I165</f>
        <v>5107.9627699620778</v>
      </c>
      <c r="BA73" s="7">
        <f>AP73*'[1]Inflation indexes'!I165</f>
        <v>6184.8979784495477</v>
      </c>
      <c r="BB73" s="7">
        <f>AQ73*'[1]Inflation indexes'!I165</f>
        <v>3977.3206356401756</v>
      </c>
      <c r="BC73" s="7">
        <f>AR73*'[1]Inflation indexes'!I165</f>
        <v>3163.8056073654561</v>
      </c>
      <c r="BD73" s="7">
        <f>AS73*'[1]Inflation indexes'!I165</f>
        <v>2487.217956289202</v>
      </c>
      <c r="BE73" s="7">
        <f>AT73*'[1]Inflation indexes'!I165</f>
        <v>4439.6122084305216</v>
      </c>
      <c r="BF73" s="10">
        <v>0.44345117080000002</v>
      </c>
      <c r="BG73" s="7">
        <f>Y73*'[1]Inflation indexes'!I165</f>
        <v>4926.4200749567299</v>
      </c>
      <c r="BH73" s="7">
        <f t="shared" si="6"/>
        <v>4039.6644614645184</v>
      </c>
      <c r="BI73" s="2">
        <f>Z73*'[1]Inflation indexes'!I165</f>
        <v>3451.2009853012132</v>
      </c>
    </row>
    <row r="74" spans="1:61">
      <c r="A74">
        <f t="shared" si="7"/>
        <v>2032</v>
      </c>
      <c r="B74" s="9">
        <v>6416.0158458651003</v>
      </c>
      <c r="C74" s="10">
        <v>6122.1494684461004</v>
      </c>
      <c r="D74" s="10">
        <v>3967.5887422911001</v>
      </c>
      <c r="E74" s="10">
        <v>3159.7754131739998</v>
      </c>
      <c r="F74" s="10">
        <v>2526.1323644912</v>
      </c>
      <c r="G74" s="10">
        <v>4364.6807545308002</v>
      </c>
      <c r="H74" s="10">
        <v>5075.4257792722001</v>
      </c>
      <c r="I74" s="1">
        <f t="shared" si="8"/>
        <v>2032</v>
      </c>
      <c r="J74" s="9">
        <f>B74*'[1]Inflation indexes'!I166</f>
        <v>5951.2404854458446</v>
      </c>
      <c r="K74" s="7">
        <f>H74*'[1]Inflation indexes'!I166</f>
        <v>4707.7625903848675</v>
      </c>
      <c r="L74" s="7">
        <f>C74*'[1]Inflation indexes'!I166</f>
        <v>5678.6617505079712</v>
      </c>
      <c r="M74" s="7">
        <f>D74*'[1]Inflation indexes'!I166</f>
        <v>3680.1771254881046</v>
      </c>
      <c r="N74" s="7">
        <f>E74*'[1]Inflation indexes'!I166</f>
        <v>2930.8816897508727</v>
      </c>
      <c r="O74" s="7">
        <f>F74*'[1]Inflation indexes'!I166</f>
        <v>2343.1396617955234</v>
      </c>
      <c r="P74" s="7">
        <f>G74*'[1]Inflation indexes'!I166</f>
        <v>4048.5038435729821</v>
      </c>
      <c r="Q74" s="10">
        <v>0.57231109570000005</v>
      </c>
      <c r="R74" s="15">
        <v>7401.1279154036001</v>
      </c>
      <c r="S74" s="12">
        <v>6379.3814760394998</v>
      </c>
      <c r="T74" s="12">
        <v>4164.8528217022003</v>
      </c>
      <c r="U74" s="12">
        <v>3273.0761898296</v>
      </c>
      <c r="V74" s="12">
        <v>2606.2197047761001</v>
      </c>
      <c r="W74" s="12">
        <v>4562.7118513642999</v>
      </c>
      <c r="X74" s="12">
        <v>5319.0032968020996</v>
      </c>
      <c r="Y74" s="8">
        <v>5337.5187290579997</v>
      </c>
      <c r="Z74" s="8">
        <v>3726.2699200433999</v>
      </c>
      <c r="AA74" s="4"/>
      <c r="AB74" s="4">
        <f t="shared" si="9"/>
        <v>2032</v>
      </c>
      <c r="AC74" s="5">
        <f>R74*'[1]Inflation indexes'!I166</f>
        <v>6864.9911637140622</v>
      </c>
      <c r="AD74" s="5">
        <f>X74*'[1]Inflation indexes'!I166</f>
        <v>4933.6953839583975</v>
      </c>
      <c r="AE74" s="13">
        <f>S74*'[1]Inflation indexes'!I166</f>
        <v>5917.2599046457808</v>
      </c>
      <c r="AF74" s="13">
        <f>T74*'[1]Inflation indexes'!I166</f>
        <v>3863.1514204272489</v>
      </c>
      <c r="AG74" s="13">
        <f>U74*'[1]Inflation indexes'!I166</f>
        <v>3035.9749727576182</v>
      </c>
      <c r="AH74" s="13">
        <f>V74*'[1]Inflation indexes'!I166</f>
        <v>2417.4254854788205</v>
      </c>
      <c r="AI74" s="13">
        <f>W74*'[1]Inflation indexes'!I166</f>
        <v>4232.1895932913676</v>
      </c>
      <c r="AJ74" s="13">
        <f>Y74*'[1]Inflation indexes'!I166</f>
        <v>4950.8695606895626</v>
      </c>
      <c r="AK74" s="13">
        <f t="shared" si="5"/>
        <v>4059.713039765441</v>
      </c>
      <c r="AL74" s="5">
        <f>Z74*'[1]Inflation indexes'!I166</f>
        <v>3456.3394076018299</v>
      </c>
      <c r="AM74" s="12">
        <v>0.49373189649999999</v>
      </c>
      <c r="AN74" s="1">
        <f t="shared" si="10"/>
        <v>2032</v>
      </c>
      <c r="AO74" s="16">
        <v>8385.6616115381003</v>
      </c>
      <c r="AP74" s="10">
        <v>6725.1828590552996</v>
      </c>
      <c r="AQ74" s="10">
        <v>4301.9106163192</v>
      </c>
      <c r="AR74" s="10">
        <v>3417.2398845486</v>
      </c>
      <c r="AS74" s="10">
        <v>2684.7432255997001</v>
      </c>
      <c r="AT74" s="10">
        <v>4801.3833038399998</v>
      </c>
      <c r="AU74" s="10">
        <v>5536.8857592711001</v>
      </c>
      <c r="AV74" s="1"/>
      <c r="AW74" s="1"/>
      <c r="AX74" s="1">
        <f t="shared" si="11"/>
        <v>2032</v>
      </c>
      <c r="AY74" s="2">
        <f>AO74*'[1]Inflation indexes'!I166</f>
        <v>7778.2053658730738</v>
      </c>
      <c r="AZ74" s="2">
        <f>AU74*'[1]Inflation indexes'!I166</f>
        <v>5135.7944689458218</v>
      </c>
      <c r="BA74" s="7">
        <f>AP74*'[1]Inflation indexes'!I166</f>
        <v>6238.0114800729316</v>
      </c>
      <c r="BB74" s="7">
        <f>AQ74*'[1]Inflation indexes'!I166</f>
        <v>3990.280766078145</v>
      </c>
      <c r="BC74" s="7">
        <f>AR74*'[1]Inflation indexes'!I166</f>
        <v>3169.6954680235535</v>
      </c>
      <c r="BD74" s="7">
        <f>AS74*'[1]Inflation indexes'!I166</f>
        <v>2490.2607725809125</v>
      </c>
      <c r="BE74" s="7">
        <f>AT74*'[1]Inflation indexes'!I166</f>
        <v>4453.5717165305023</v>
      </c>
      <c r="BF74" s="10">
        <v>0.44808111350000002</v>
      </c>
      <c r="BG74" s="7">
        <f>Y74*'[1]Inflation indexes'!I166</f>
        <v>4950.8695606895626</v>
      </c>
      <c r="BH74" s="7">
        <f t="shared" si="6"/>
        <v>4059.713039765441</v>
      </c>
      <c r="BI74" s="2">
        <f>Z74*'[1]Inflation indexes'!I166</f>
        <v>3456.3394076018299</v>
      </c>
    </row>
    <row r="75" spans="1:61">
      <c r="A75">
        <f t="shared" si="7"/>
        <v>2032</v>
      </c>
      <c r="B75" s="9">
        <v>6426.8569489800002</v>
      </c>
      <c r="C75" s="10">
        <v>6137.6760070096998</v>
      </c>
      <c r="D75" s="10">
        <v>3982.3288164677001</v>
      </c>
      <c r="E75" s="10">
        <v>3159.5963204942</v>
      </c>
      <c r="F75" s="10">
        <v>2526.3753971286001</v>
      </c>
      <c r="G75" s="10">
        <v>4356.5746139506</v>
      </c>
      <c r="H75" s="10">
        <v>5074.6878769495997</v>
      </c>
      <c r="I75" s="1">
        <f t="shared" si="8"/>
        <v>2032</v>
      </c>
      <c r="J75" s="9">
        <f>B75*'[1]Inflation indexes'!I167</f>
        <v>5961.2962604492477</v>
      </c>
      <c r="K75" s="7">
        <f>H75*'[1]Inflation indexes'!I167</f>
        <v>4707.0781416113514</v>
      </c>
      <c r="L75" s="7">
        <f>C75*'[1]Inflation indexes'!I167</f>
        <v>5693.0635486204364</v>
      </c>
      <c r="M75" s="7">
        <f>D75*'[1]Inflation indexes'!I167</f>
        <v>3693.8494305923373</v>
      </c>
      <c r="N75" s="7">
        <f>E75*'[1]Inflation indexes'!I167</f>
        <v>2930.7155705217006</v>
      </c>
      <c r="O75" s="7">
        <f>F75*'[1]Inflation indexes'!I167</f>
        <v>2343.3650891800135</v>
      </c>
      <c r="P75" s="7">
        <f>G75*'[1]Inflation indexes'!I167</f>
        <v>4040.9849107709856</v>
      </c>
      <c r="Q75" s="10">
        <v>0.57486821330000004</v>
      </c>
      <c r="R75" s="15">
        <v>7389.0561215458001</v>
      </c>
      <c r="S75" s="12">
        <v>6395.8786120157001</v>
      </c>
      <c r="T75" s="12">
        <v>4166.4541975702004</v>
      </c>
      <c r="U75" s="12">
        <v>3273.5081415228001</v>
      </c>
      <c r="V75" s="12">
        <v>2607.8284605848999</v>
      </c>
      <c r="W75" s="12">
        <v>4561.9416523988002</v>
      </c>
      <c r="X75" s="12">
        <v>5319.3906810703002</v>
      </c>
      <c r="Y75" s="8">
        <v>5364.0084692809996</v>
      </c>
      <c r="Z75" s="8">
        <v>3731.8178868343998</v>
      </c>
      <c r="AA75" s="4"/>
      <c r="AB75" s="4">
        <f t="shared" si="9"/>
        <v>2032</v>
      </c>
      <c r="AC75" s="5">
        <f>R75*'[1]Inflation indexes'!I167</f>
        <v>6853.7938490464558</v>
      </c>
      <c r="AD75" s="5">
        <f>X75*'[1]Inflation indexes'!I167</f>
        <v>4934.0547061601692</v>
      </c>
      <c r="AE75" s="13">
        <f>S75*'[1]Inflation indexes'!I167</f>
        <v>5932.5619902194539</v>
      </c>
      <c r="AF75" s="13">
        <f>T75*'[1]Inflation indexes'!I167</f>
        <v>3864.6367928338959</v>
      </c>
      <c r="AG75" s="13">
        <f>U75*'[1]Inflation indexes'!I167</f>
        <v>3036.3756339258707</v>
      </c>
      <c r="AH75" s="13">
        <f>V75*'[1]Inflation indexes'!I167</f>
        <v>2418.9177032243074</v>
      </c>
      <c r="AI75" s="13">
        <f>W75*'[1]Inflation indexes'!I167</f>
        <v>4231.4751874395979</v>
      </c>
      <c r="AJ75" s="13">
        <f>Y75*'[1]Inflation indexes'!I167</f>
        <v>4975.4403875471144</v>
      </c>
      <c r="AK75" s="13">
        <f t="shared" si="5"/>
        <v>4079.8611177886337</v>
      </c>
      <c r="AL75" s="5">
        <f>Z75*'[1]Inflation indexes'!I167</f>
        <v>3461.4854803939952</v>
      </c>
      <c r="AM75" s="12">
        <v>0.4945228082</v>
      </c>
      <c r="AN75" s="1">
        <f t="shared" si="10"/>
        <v>2032</v>
      </c>
      <c r="AO75" s="16">
        <v>8416.1430047944996</v>
      </c>
      <c r="AP75" s="10">
        <v>6774.6788583097996</v>
      </c>
      <c r="AQ75" s="10">
        <v>4339.3090300077001</v>
      </c>
      <c r="AR75" s="10">
        <v>3424.6124839017998</v>
      </c>
      <c r="AS75" s="10">
        <v>2687.7436711504001</v>
      </c>
      <c r="AT75" s="10">
        <v>4802.5862372005004</v>
      </c>
      <c r="AU75" s="10">
        <v>5558.9381078220003</v>
      </c>
      <c r="AV75" s="1"/>
      <c r="AW75" s="1"/>
      <c r="AX75" s="1">
        <f t="shared" si="11"/>
        <v>2032</v>
      </c>
      <c r="AY75" s="2">
        <f>AO75*'[1]Inflation indexes'!I167</f>
        <v>7806.4786909330778</v>
      </c>
      <c r="AZ75" s="2">
        <f>AU75*'[1]Inflation indexes'!I167</f>
        <v>5156.2493482117225</v>
      </c>
      <c r="BA75" s="7">
        <f>AP75*'[1]Inflation indexes'!I167</f>
        <v>6283.9219955247927</v>
      </c>
      <c r="BB75" s="7">
        <f>AQ75*'[1]Inflation indexes'!I167</f>
        <v>4024.9700435022164</v>
      </c>
      <c r="BC75" s="7">
        <f>AR75*'[1]Inflation indexes'!I167</f>
        <v>3176.5339972304305</v>
      </c>
      <c r="BD75" s="7">
        <f>AS75*'[1]Inflation indexes'!I167</f>
        <v>2493.0438662428787</v>
      </c>
      <c r="BE75" s="7">
        <f>AT75*'[1]Inflation indexes'!I167</f>
        <v>4454.687509553507</v>
      </c>
      <c r="BF75" s="10">
        <v>0.44655464589999999</v>
      </c>
      <c r="BG75" s="7">
        <f>Y75*'[1]Inflation indexes'!I167</f>
        <v>4975.4403875471144</v>
      </c>
      <c r="BH75" s="7">
        <f t="shared" si="6"/>
        <v>4079.8611177886337</v>
      </c>
      <c r="BI75" s="2">
        <f>Z75*'[1]Inflation indexes'!I167</f>
        <v>3461.4854803939952</v>
      </c>
    </row>
    <row r="76" spans="1:61">
      <c r="A76">
        <f t="shared" si="7"/>
        <v>2032</v>
      </c>
      <c r="B76" s="9">
        <v>6411.8254386243998</v>
      </c>
      <c r="C76" s="10">
        <v>6149.8013046523001</v>
      </c>
      <c r="D76" s="10">
        <v>4006.3554766882999</v>
      </c>
      <c r="E76" s="10">
        <v>3159.4848187936</v>
      </c>
      <c r="F76" s="10">
        <v>2526.4772633916</v>
      </c>
      <c r="G76" s="10">
        <v>4347.6323591816999</v>
      </c>
      <c r="H76" s="10">
        <v>5078.3522662235</v>
      </c>
      <c r="I76" s="1">
        <f t="shared" si="8"/>
        <v>2032</v>
      </c>
      <c r="J76" s="9">
        <f>B76*'[1]Inflation indexes'!I168</f>
        <v>5947.3536307652357</v>
      </c>
      <c r="K76" s="7">
        <f>H76*'[1]Inflation indexes'!I168</f>
        <v>4710.4770829988365</v>
      </c>
      <c r="L76" s="7">
        <f>C76*'[1]Inflation indexes'!I168</f>
        <v>5704.3104912655717</v>
      </c>
      <c r="M76" s="7">
        <f>D76*'[1]Inflation indexes'!I168</f>
        <v>3716.1356026452063</v>
      </c>
      <c r="N76" s="7">
        <f>E76*'[1]Inflation indexes'!I168</f>
        <v>2930.6121459899118</v>
      </c>
      <c r="O76" s="7">
        <f>F76*'[1]Inflation indexes'!I168</f>
        <v>2343.4595762640588</v>
      </c>
      <c r="P76" s="7">
        <f>G76*'[1]Inflation indexes'!I168</f>
        <v>4032.6904317842877</v>
      </c>
      <c r="Q76" s="10">
        <v>0.57548367739999995</v>
      </c>
      <c r="R76" s="15">
        <v>7380.6393749223998</v>
      </c>
      <c r="S76" s="12">
        <v>6431.7714186693001</v>
      </c>
      <c r="T76" s="12">
        <v>4205.3116748085004</v>
      </c>
      <c r="U76" s="12">
        <v>3276.00134991</v>
      </c>
      <c r="V76" s="12">
        <v>2609.5260433305998</v>
      </c>
      <c r="W76" s="12">
        <v>4560.8703190318001</v>
      </c>
      <c r="X76" s="12">
        <v>5342.4203626900999</v>
      </c>
      <c r="Y76" s="8">
        <v>5390.6296762722004</v>
      </c>
      <c r="Z76" s="8">
        <v>3737.3741138792002</v>
      </c>
      <c r="AA76" s="4"/>
      <c r="AB76" s="4">
        <f t="shared" si="9"/>
        <v>2032</v>
      </c>
      <c r="AC76" s="5">
        <f>R76*'[1]Inflation indexes'!I168</f>
        <v>6845.9868104629713</v>
      </c>
      <c r="AD76" s="5">
        <f>X76*'[1]Inflation indexes'!I168</f>
        <v>4955.4161206135032</v>
      </c>
      <c r="AE76" s="13">
        <f>S76*'[1]Inflation indexes'!I168</f>
        <v>5965.8547265880597</v>
      </c>
      <c r="AF76" s="13">
        <f>T76*'[1]Inflation indexes'!I168</f>
        <v>3900.6794394323911</v>
      </c>
      <c r="AG76" s="13">
        <f>U76*'[1]Inflation indexes'!I168</f>
        <v>3038.6882346190437</v>
      </c>
      <c r="AH76" s="13">
        <f>V76*'[1]Inflation indexes'!I168</f>
        <v>2420.4923132948411</v>
      </c>
      <c r="AI76" s="13">
        <f>W76*'[1]Inflation indexes'!I168</f>
        <v>4230.4814613235367</v>
      </c>
      <c r="AJ76" s="13">
        <f>Y76*'[1]Inflation indexes'!I168</f>
        <v>5000.1331577371329</v>
      </c>
      <c r="AK76" s="13">
        <f t="shared" si="5"/>
        <v>4100.1091893444491</v>
      </c>
      <c r="AL76" s="5">
        <f>Z76*'[1]Inflation indexes'!I168</f>
        <v>3466.6392150682409</v>
      </c>
      <c r="AM76" s="12">
        <v>0.49530706209999997</v>
      </c>
      <c r="AN76" s="1">
        <f t="shared" si="10"/>
        <v>2032</v>
      </c>
      <c r="AO76" s="16">
        <v>8453.9076299009994</v>
      </c>
      <c r="AP76" s="10">
        <v>6817.1049165946997</v>
      </c>
      <c r="AQ76" s="10">
        <v>4353.1412578072004</v>
      </c>
      <c r="AR76" s="10">
        <v>3430.4648987570999</v>
      </c>
      <c r="AS76" s="10">
        <v>2690.9611641432998</v>
      </c>
      <c r="AT76" s="10">
        <v>4816.0473212800998</v>
      </c>
      <c r="AU76" s="10">
        <v>5582.1383482126002</v>
      </c>
      <c r="AV76" s="1"/>
      <c r="AW76" s="1"/>
      <c r="AX76" s="1">
        <f t="shared" si="11"/>
        <v>2032</v>
      </c>
      <c r="AY76" s="2">
        <f>AO76*'[1]Inflation indexes'!I168</f>
        <v>7841.5076514672583</v>
      </c>
      <c r="AZ76" s="2">
        <f>AU76*'[1]Inflation indexes'!I168</f>
        <v>5177.7689661804961</v>
      </c>
      <c r="BA76" s="7">
        <f>AP76*'[1]Inflation indexes'!I168</f>
        <v>6323.2747156191026</v>
      </c>
      <c r="BB76" s="7">
        <f>AQ76*'[1]Inflation indexes'!I168</f>
        <v>4037.8002665038239</v>
      </c>
      <c r="BC76" s="7">
        <f>AR76*'[1]Inflation indexes'!I168</f>
        <v>3181.9624639083818</v>
      </c>
      <c r="BD76" s="7">
        <f>AS76*'[1]Inflation indexes'!I168</f>
        <v>2496.0282844583239</v>
      </c>
      <c r="BE76" s="7">
        <f>AT76*'[1]Inflation indexes'!I168</f>
        <v>4467.1734744384175</v>
      </c>
      <c r="BF76" s="10">
        <v>0.44242361330000002</v>
      </c>
      <c r="BG76" s="7">
        <f>Y76*'[1]Inflation indexes'!I168</f>
        <v>5000.1331577371329</v>
      </c>
      <c r="BH76" s="7">
        <f t="shared" si="6"/>
        <v>4100.1091893444491</v>
      </c>
      <c r="BI76" s="2">
        <f>Z76*'[1]Inflation indexes'!I168</f>
        <v>3466.6392150682409</v>
      </c>
    </row>
    <row r="77" spans="1:61">
      <c r="A77">
        <f t="shared" si="7"/>
        <v>2033</v>
      </c>
      <c r="B77" s="9">
        <v>6377.0883757125002</v>
      </c>
      <c r="C77" s="10">
        <v>6172.6799975128997</v>
      </c>
      <c r="D77" s="10">
        <v>4016.0648192930998</v>
      </c>
      <c r="E77" s="10">
        <v>3159.3969686491</v>
      </c>
      <c r="F77" s="10">
        <v>2526.6595216282999</v>
      </c>
      <c r="G77" s="10">
        <v>4346.5504690090002</v>
      </c>
      <c r="H77" s="10">
        <v>5085.7702904281996</v>
      </c>
      <c r="I77" s="1">
        <f t="shared" si="8"/>
        <v>2033</v>
      </c>
      <c r="J77" s="9">
        <f>B77*'[1]Inflation indexes'!I169</f>
        <v>5915.1329162107349</v>
      </c>
      <c r="K77" s="7">
        <f>H77*'[1]Inflation indexes'!I169</f>
        <v>4717.3577464868285</v>
      </c>
      <c r="L77" s="7">
        <f>C77*'[1]Inflation indexes'!I169</f>
        <v>5725.5318545659493</v>
      </c>
      <c r="M77" s="7">
        <f>D77*'[1]Inflation indexes'!I169</f>
        <v>3725.1416017239007</v>
      </c>
      <c r="N77" s="7">
        <f>E77*'[1]Inflation indexes'!I169</f>
        <v>2930.5306596985497</v>
      </c>
      <c r="O77" s="7">
        <f>F77*'[1]Inflation indexes'!I169</f>
        <v>2343.6286317375975</v>
      </c>
      <c r="P77" s="7">
        <f>G77*'[1]Inflation indexes'!I169</f>
        <v>4031.6869135961701</v>
      </c>
      <c r="Q77" s="10">
        <v>0.57827665910000003</v>
      </c>
      <c r="R77" s="11">
        <v>7428.0197546932004</v>
      </c>
      <c r="S77" s="12">
        <v>6449.4868638013004</v>
      </c>
      <c r="T77" s="12">
        <v>4226.6712110852004</v>
      </c>
      <c r="U77" s="12">
        <v>3278.8331728019998</v>
      </c>
      <c r="V77" s="12">
        <v>2610.9545338654002</v>
      </c>
      <c r="W77" s="12">
        <v>4558.9389373005997</v>
      </c>
      <c r="X77" s="12">
        <v>5350.8054236246999</v>
      </c>
      <c r="Y77" s="8">
        <v>5417.3830024919998</v>
      </c>
      <c r="Z77" s="8">
        <v>3742.9386134764</v>
      </c>
      <c r="AA77" s="4"/>
      <c r="AB77" s="4">
        <f t="shared" si="9"/>
        <v>2033</v>
      </c>
      <c r="AC77" s="5">
        <f>R77*'[1]Inflation indexes'!I169</f>
        <v>6889.9349616336867</v>
      </c>
      <c r="AD77" s="5">
        <f>X77*'[1]Inflation indexes'!I169</f>
        <v>4963.1937688153976</v>
      </c>
      <c r="AE77" s="13">
        <f>S77*'[1]Inflation indexes'!I169</f>
        <v>5982.2868671594078</v>
      </c>
      <c r="AF77" s="13">
        <f>T77*'[1]Inflation indexes'!I169</f>
        <v>3920.4916936558852</v>
      </c>
      <c r="AG77" s="13">
        <f>U77*'[1]Inflation indexes'!I169</f>
        <v>3041.3149206259591</v>
      </c>
      <c r="AH77" s="13">
        <f>V77*'[1]Inflation indexes'!I169</f>
        <v>2421.8173241595291</v>
      </c>
      <c r="AI77" s="13">
        <f>W77*'[1]Inflation indexes'!I169</f>
        <v>4228.6899886358597</v>
      </c>
      <c r="AJ77" s="13">
        <f>Y77*'[1]Inflation indexes'!I169</f>
        <v>5024.9484764558701</v>
      </c>
      <c r="AK77" s="13">
        <f t="shared" si="5"/>
        <v>4120.4577506938131</v>
      </c>
      <c r="AL77" s="5">
        <f>Z77*'[1]Inflation indexes'!I169</f>
        <v>3471.8006230322571</v>
      </c>
      <c r="AM77" s="12">
        <v>0.4915774041</v>
      </c>
      <c r="AN77" s="1">
        <f t="shared" si="10"/>
        <v>2033</v>
      </c>
      <c r="AO77" s="14">
        <v>8477.8667154084997</v>
      </c>
      <c r="AP77" s="10">
        <v>6870.3038731541001</v>
      </c>
      <c r="AQ77" s="10">
        <v>4364.2811954013996</v>
      </c>
      <c r="AR77" s="10">
        <v>3438.1533500389</v>
      </c>
      <c r="AS77" s="10">
        <v>2692.9479173156001</v>
      </c>
      <c r="AT77" s="10">
        <v>4831.8499722495999</v>
      </c>
      <c r="AU77" s="10">
        <v>5604.2943678222</v>
      </c>
      <c r="AV77" s="1"/>
      <c r="AW77" s="1"/>
      <c r="AX77" s="1">
        <f t="shared" si="11"/>
        <v>2033</v>
      </c>
      <c r="AY77" s="2">
        <f>AO77*'[1]Inflation indexes'!I169</f>
        <v>7863.7311439105297</v>
      </c>
      <c r="AZ77" s="2">
        <f>AU77*'[1]Inflation indexes'!I169</f>
        <v>5198.3200065869751</v>
      </c>
      <c r="BA77" s="7">
        <f>AP77*'[1]Inflation indexes'!I169</f>
        <v>6372.6199466262569</v>
      </c>
      <c r="BB77" s="7">
        <f>AQ77*'[1]Inflation indexes'!I169</f>
        <v>4048.1332284553851</v>
      </c>
      <c r="BC77" s="7">
        <f>AR77*'[1]Inflation indexes'!I169</f>
        <v>3189.093964770886</v>
      </c>
      <c r="BD77" s="7">
        <f>AS77*'[1]Inflation indexes'!I169</f>
        <v>2497.8711174870487</v>
      </c>
      <c r="BE77" s="7">
        <f>AT77*'[1]Inflation indexes'!I169</f>
        <v>4481.8313834097098</v>
      </c>
      <c r="BF77" s="10">
        <v>0.45452594750000003</v>
      </c>
      <c r="BG77" s="7">
        <f>Y77*'[1]Inflation indexes'!I169</f>
        <v>5024.9484764558701</v>
      </c>
      <c r="BH77" s="7">
        <f t="shared" si="6"/>
        <v>4120.4577506938131</v>
      </c>
      <c r="BI77" s="2">
        <f>Z77*'[1]Inflation indexes'!I169</f>
        <v>3471.8006230322571</v>
      </c>
    </row>
    <row r="78" spans="1:61">
      <c r="A78">
        <f t="shared" si="7"/>
        <v>2033</v>
      </c>
      <c r="B78" s="9">
        <v>6384.3634266119998</v>
      </c>
      <c r="C78" s="10">
        <v>6172.9163273249997</v>
      </c>
      <c r="D78" s="10">
        <v>4032.0726531901</v>
      </c>
      <c r="E78" s="10">
        <v>3159.7423696979999</v>
      </c>
      <c r="F78" s="10">
        <v>2526.5129629987</v>
      </c>
      <c r="G78" s="10">
        <v>4334.2848073013001</v>
      </c>
      <c r="H78" s="10">
        <v>5091.2062578638997</v>
      </c>
      <c r="I78" s="1">
        <f t="shared" si="8"/>
        <v>2033</v>
      </c>
      <c r="J78" s="9">
        <f>B78*'[1]Inflation indexes'!I170</f>
        <v>5921.8809633613173</v>
      </c>
      <c r="K78" s="7">
        <f>H78*'[1]Inflation indexes'!I170</f>
        <v>4722.3999331425484</v>
      </c>
      <c r="L78" s="7">
        <f>C78*'[1]Inflation indexes'!I170</f>
        <v>5725.7510646769397</v>
      </c>
      <c r="M78" s="7">
        <f>D78*'[1]Inflation indexes'!I170</f>
        <v>3739.9898301978869</v>
      </c>
      <c r="N78" s="7">
        <f>E78*'[1]Inflation indexes'!I170</f>
        <v>2930.8510399400129</v>
      </c>
      <c r="O78" s="7">
        <f>F78*'[1]Inflation indexes'!I170</f>
        <v>2343.4926897962246</v>
      </c>
      <c r="P78" s="7">
        <f>G78*'[1]Inflation indexes'!I170</f>
        <v>4020.3097748407085</v>
      </c>
      <c r="Q78" s="10">
        <v>0.58110331140000004</v>
      </c>
      <c r="R78" s="15">
        <v>7443.1551639552999</v>
      </c>
      <c r="S78" s="12">
        <v>6481.6190674733998</v>
      </c>
      <c r="T78" s="12">
        <v>4240.5838961032996</v>
      </c>
      <c r="U78" s="12">
        <v>3281.8849557387998</v>
      </c>
      <c r="V78" s="12">
        <v>2610.0218381131999</v>
      </c>
      <c r="W78" s="12">
        <v>4559.6603712509996</v>
      </c>
      <c r="X78" s="12">
        <v>5359.2808568945002</v>
      </c>
      <c r="Y78" s="8">
        <v>5444.2691036391998</v>
      </c>
      <c r="Z78" s="8">
        <v>3748.5113979428002</v>
      </c>
      <c r="AA78" s="4"/>
      <c r="AB78" s="4">
        <f t="shared" si="9"/>
        <v>2033</v>
      </c>
      <c r="AC78" s="5">
        <f>R78*'[1]Inflation indexes'!I170</f>
        <v>6903.9739638008105</v>
      </c>
      <c r="AD78" s="5">
        <f>X78*'[1]Inflation indexes'!I170</f>
        <v>4971.0552427921857</v>
      </c>
      <c r="AE78" s="13">
        <f>S78*'[1]Inflation indexes'!I170</f>
        <v>6012.0914181414992</v>
      </c>
      <c r="AF78" s="13">
        <f>T78*'[1]Inflation indexes'!I170</f>
        <v>3933.3965455655525</v>
      </c>
      <c r="AG78" s="13">
        <f>U78*'[1]Inflation indexes'!I170</f>
        <v>3044.1456328003969</v>
      </c>
      <c r="AH78" s="13">
        <f>V78*'[1]Inflation indexes'!I170</f>
        <v>2420.9521927673309</v>
      </c>
      <c r="AI78" s="13">
        <f>W78*'[1]Inflation indexes'!I170</f>
        <v>4229.3591620039333</v>
      </c>
      <c r="AJ78" s="13">
        <f>Y78*'[1]Inflation indexes'!I170</f>
        <v>5049.8869519033906</v>
      </c>
      <c r="AK78" s="13">
        <f t="shared" si="5"/>
        <v>4140.9073005607797</v>
      </c>
      <c r="AL78" s="5">
        <f>Z78*'[1]Inflation indexes'!I170</f>
        <v>3476.969715710617</v>
      </c>
      <c r="AM78" s="12">
        <v>0.49536701859999999</v>
      </c>
      <c r="AN78" s="1">
        <f t="shared" si="10"/>
        <v>2033</v>
      </c>
      <c r="AO78" s="16">
        <v>8535.7148951340005</v>
      </c>
      <c r="AP78" s="10">
        <v>6911.6895106040001</v>
      </c>
      <c r="AQ78" s="10">
        <v>4392.3172465432999</v>
      </c>
      <c r="AR78" s="10">
        <v>3444.9633558958999</v>
      </c>
      <c r="AS78" s="10">
        <v>2695.6833514537002</v>
      </c>
      <c r="AT78" s="10">
        <v>4839.8247874013996</v>
      </c>
      <c r="AU78" s="10">
        <v>5624.4099826350002</v>
      </c>
      <c r="AV78" s="1"/>
      <c r="AW78" s="1"/>
      <c r="AX78" s="1">
        <f t="shared" si="11"/>
        <v>2033</v>
      </c>
      <c r="AY78" s="2">
        <f>AO78*'[1]Inflation indexes'!I170</f>
        <v>7917.3888089572292</v>
      </c>
      <c r="AZ78" s="2">
        <f>AU78*'[1]Inflation indexes'!I170</f>
        <v>5216.9784488569894</v>
      </c>
      <c r="BA78" s="7">
        <f>AP78*'[1]Inflation indexes'!I170</f>
        <v>6411.007613836674</v>
      </c>
      <c r="BB78" s="7">
        <f>AQ78*'[1]Inflation indexes'!I170</f>
        <v>4074.1383516682959</v>
      </c>
      <c r="BC78" s="7">
        <f>AR78*'[1]Inflation indexes'!I170</f>
        <v>3195.4106546818716</v>
      </c>
      <c r="BD78" s="7">
        <f>AS78*'[1]Inflation indexes'!I170</f>
        <v>2500.4083971289656</v>
      </c>
      <c r="BE78" s="7">
        <f>AT78*'[1]Inflation indexes'!I170</f>
        <v>4489.2285039804019</v>
      </c>
      <c r="BF78" s="10">
        <v>0.45077997419999999</v>
      </c>
      <c r="BG78" s="7">
        <f>Y78*'[1]Inflation indexes'!I170</f>
        <v>5049.8869519033906</v>
      </c>
      <c r="BH78" s="7">
        <f t="shared" si="6"/>
        <v>4140.9073005607797</v>
      </c>
      <c r="BI78" s="2">
        <f>Z78*'[1]Inflation indexes'!I170</f>
        <v>3476.969715710617</v>
      </c>
    </row>
    <row r="79" spans="1:61">
      <c r="A79">
        <f t="shared" si="7"/>
        <v>2033</v>
      </c>
      <c r="B79" s="9">
        <v>6369.2379797889998</v>
      </c>
      <c r="C79" s="10">
        <v>6195.1831281384002</v>
      </c>
      <c r="D79" s="10">
        <v>4033.7950039348002</v>
      </c>
      <c r="E79" s="10">
        <v>3159.6627503743998</v>
      </c>
      <c r="F79" s="10">
        <v>2526.7346148389001</v>
      </c>
      <c r="G79" s="10">
        <v>4326.9883968530003</v>
      </c>
      <c r="H79" s="10">
        <v>5085.6696383690996</v>
      </c>
      <c r="I79" s="1">
        <f t="shared" si="8"/>
        <v>2033</v>
      </c>
      <c r="J79" s="9">
        <f>B79*'[1]Inflation indexes'!I171</f>
        <v>5907.8512019554901</v>
      </c>
      <c r="K79" s="7">
        <f>H79*'[1]Inflation indexes'!I171</f>
        <v>4717.2643856499089</v>
      </c>
      <c r="L79" s="7">
        <f>C79*'[1]Inflation indexes'!I171</f>
        <v>5746.4048613111026</v>
      </c>
      <c r="M79" s="7">
        <f>D79*'[1]Inflation indexes'!I171</f>
        <v>3741.5874140767673</v>
      </c>
      <c r="N79" s="7">
        <f>E79*'[1]Inflation indexes'!I171</f>
        <v>2930.7771882299458</v>
      </c>
      <c r="O79" s="7">
        <f>F79*'[1]Inflation indexes'!I171</f>
        <v>2343.6982852057067</v>
      </c>
      <c r="P79" s="7">
        <f>G79*'[1]Inflation indexes'!I171</f>
        <v>4013.5419154242863</v>
      </c>
      <c r="Q79" s="10">
        <v>0.57737641559999997</v>
      </c>
      <c r="R79" s="15">
        <v>7447.6359409206998</v>
      </c>
      <c r="S79" s="12">
        <v>6499.4216210714003</v>
      </c>
      <c r="T79" s="12">
        <v>4245.9586132730001</v>
      </c>
      <c r="U79" s="12">
        <v>3281.0635625005998</v>
      </c>
      <c r="V79" s="12">
        <v>2611.6936682362998</v>
      </c>
      <c r="W79" s="12">
        <v>4554.7723789806996</v>
      </c>
      <c r="X79" s="12">
        <v>5354.9247620527003</v>
      </c>
      <c r="Y79" s="8">
        <v>5471.2886386665996</v>
      </c>
      <c r="Z79" s="8">
        <v>3754.0924796136001</v>
      </c>
      <c r="AA79" s="4"/>
      <c r="AB79" s="4">
        <f t="shared" si="9"/>
        <v>2033</v>
      </c>
      <c r="AC79" s="5">
        <f>R79*'[1]Inflation indexes'!I171</f>
        <v>6908.1301538607095</v>
      </c>
      <c r="AD79" s="5">
        <f>X79*'[1]Inflation indexes'!I171</f>
        <v>4967.0147028989331</v>
      </c>
      <c r="AE79" s="13">
        <f>S79*'[1]Inflation indexes'!I171</f>
        <v>6028.6043570528045</v>
      </c>
      <c r="AF79" s="13">
        <f>T79*'[1]Inflation indexes'!I171</f>
        <v>3938.381918916642</v>
      </c>
      <c r="AG79" s="13">
        <f>U79*'[1]Inflation indexes'!I171</f>
        <v>3043.3837411824393</v>
      </c>
      <c r="AH79" s="13">
        <f>V79*'[1]Inflation indexes'!I171</f>
        <v>2422.5029157319245</v>
      </c>
      <c r="AI79" s="13">
        <f>W79*'[1]Inflation indexes'!I171</f>
        <v>4224.8252552633039</v>
      </c>
      <c r="AJ79" s="13">
        <f>Y79*'[1]Inflation indexes'!I171</f>
        <v>5074.9491952980379</v>
      </c>
      <c r="AK79" s="13">
        <f t="shared" si="5"/>
        <v>4161.4583401443906</v>
      </c>
      <c r="AL79" s="5">
        <f>Z79*'[1]Inflation indexes'!I171</f>
        <v>3482.1465045449604</v>
      </c>
      <c r="AM79" s="12">
        <v>0.49395458650000001</v>
      </c>
      <c r="AN79" s="1">
        <f t="shared" si="10"/>
        <v>2033</v>
      </c>
      <c r="AO79" s="16">
        <v>8564.0372166034995</v>
      </c>
      <c r="AP79" s="10">
        <v>6942.1482244629997</v>
      </c>
      <c r="AQ79" s="10">
        <v>4401.6368154455004</v>
      </c>
      <c r="AR79" s="10">
        <v>3452.1367355150001</v>
      </c>
      <c r="AS79" s="10">
        <v>2698.9212293802002</v>
      </c>
      <c r="AT79" s="10">
        <v>4838.2981159574001</v>
      </c>
      <c r="AU79" s="10">
        <v>5620.4995269975998</v>
      </c>
      <c r="AV79" s="1"/>
      <c r="AW79" s="1"/>
      <c r="AX79" s="1">
        <f t="shared" si="11"/>
        <v>2033</v>
      </c>
      <c r="AY79" s="2">
        <f>AO79*'[1]Inflation indexes'!I171</f>
        <v>7943.6594651121268</v>
      </c>
      <c r="AZ79" s="2">
        <f>AU79*'[1]Inflation indexes'!I171</f>
        <v>5213.3512661216419</v>
      </c>
      <c r="BA79" s="7">
        <f>AP79*'[1]Inflation indexes'!I171</f>
        <v>6439.2599023919001</v>
      </c>
      <c r="BB79" s="7">
        <f>AQ79*'[1]Inflation indexes'!I171</f>
        <v>4082.7828122011388</v>
      </c>
      <c r="BC79" s="7">
        <f>AR79*'[1]Inflation indexes'!I171</f>
        <v>3202.0643956064946</v>
      </c>
      <c r="BD79" s="7">
        <f>AS79*'[1]Inflation indexes'!I171</f>
        <v>2503.4117235960498</v>
      </c>
      <c r="BE79" s="7">
        <f>AT79*'[1]Inflation indexes'!I171</f>
        <v>4487.8124244189157</v>
      </c>
      <c r="BF79" s="10">
        <v>0.44613060659999998</v>
      </c>
      <c r="BG79" s="7">
        <f>Y79*'[1]Inflation indexes'!I171</f>
        <v>5074.9491952980379</v>
      </c>
      <c r="BH79" s="7">
        <f t="shared" si="6"/>
        <v>4161.4583401443906</v>
      </c>
      <c r="BI79" s="2">
        <f>Z79*'[1]Inflation indexes'!I171</f>
        <v>3482.1465045449604</v>
      </c>
    </row>
    <row r="80" spans="1:61">
      <c r="A80">
        <f t="shared" si="7"/>
        <v>2033</v>
      </c>
      <c r="B80" s="9">
        <v>6346.9045197017003</v>
      </c>
      <c r="C80" s="10">
        <v>6211.0682448291</v>
      </c>
      <c r="D80" s="10">
        <v>4041.4340257233998</v>
      </c>
      <c r="E80" s="10">
        <v>3159.5876963317</v>
      </c>
      <c r="F80" s="10">
        <v>2526.9548898081998</v>
      </c>
      <c r="G80" s="10">
        <v>4318.7558147642003</v>
      </c>
      <c r="H80" s="10">
        <v>5088.0917101023997</v>
      </c>
      <c r="I80" s="1">
        <f t="shared" si="8"/>
        <v>2033</v>
      </c>
      <c r="J80" s="9">
        <f>B80*'[1]Inflation indexes'!I172</f>
        <v>5887.1355748366313</v>
      </c>
      <c r="K80" s="7">
        <f>H80*'[1]Inflation indexes'!I172</f>
        <v>4719.5110028192166</v>
      </c>
      <c r="L80" s="7">
        <f>C80*'[1]Inflation indexes'!I172</f>
        <v>5761.1392621973864</v>
      </c>
      <c r="M80" s="7">
        <f>D80*'[1]Inflation indexes'!I172</f>
        <v>3748.6730661121837</v>
      </c>
      <c r="N80" s="7">
        <f>E80*'[1]Inflation indexes'!I172</f>
        <v>2930.70757109242</v>
      </c>
      <c r="O80" s="7">
        <f>F80*'[1]Inflation indexes'!I172</f>
        <v>2343.9026034846383</v>
      </c>
      <c r="P80" s="7">
        <f>G80*'[1]Inflation indexes'!I172</f>
        <v>4005.9057005202667</v>
      </c>
      <c r="Q80" s="10">
        <v>0.5757596492</v>
      </c>
      <c r="R80" s="15">
        <v>7459.9189794375998</v>
      </c>
      <c r="S80" s="12">
        <v>6531.6277898556</v>
      </c>
      <c r="T80" s="12">
        <v>4262.4095356786002</v>
      </c>
      <c r="U80" s="12">
        <v>3281.3891733053001</v>
      </c>
      <c r="V80" s="12">
        <v>2613.2739231194</v>
      </c>
      <c r="W80" s="12">
        <v>4552.4392415747998</v>
      </c>
      <c r="X80" s="12">
        <v>5361.3517313902003</v>
      </c>
      <c r="Y80" s="8">
        <v>5498.4422697975997</v>
      </c>
      <c r="Z80" s="8">
        <v>3759.6818708423998</v>
      </c>
      <c r="AA80" s="4"/>
      <c r="AB80" s="4">
        <f t="shared" si="9"/>
        <v>2033</v>
      </c>
      <c r="AC80" s="5">
        <f>R80*'[1]Inflation indexes'!I172</f>
        <v>6919.5234106515536</v>
      </c>
      <c r="AD80" s="5">
        <f>X80*'[1]Inflation indexes'!I172</f>
        <v>4972.9761034064923</v>
      </c>
      <c r="AE80" s="13">
        <f>S80*'[1]Inflation indexes'!I172</f>
        <v>6058.4775151238146</v>
      </c>
      <c r="AF80" s="13">
        <f>T80*'[1]Inflation indexes'!I172</f>
        <v>3953.6411386248087</v>
      </c>
      <c r="AG80" s="13">
        <f>U80*'[1]Inflation indexes'!I172</f>
        <v>3043.6857647824404</v>
      </c>
      <c r="AH80" s="13">
        <f>V80*'[1]Inflation indexes'!I172</f>
        <v>2423.9686971550941</v>
      </c>
      <c r="AI80" s="13">
        <f>W80*'[1]Inflation indexes'!I172</f>
        <v>4222.6611300301893</v>
      </c>
      <c r="AJ80" s="13">
        <f>Y80*'[1]Inflation indexes'!I172</f>
        <v>5100.1358208918346</v>
      </c>
      <c r="AK80" s="13">
        <f t="shared" si="5"/>
        <v>4182.1113731313044</v>
      </c>
      <c r="AL80" s="5">
        <f>Z80*'[1]Inflation indexes'!I172</f>
        <v>3487.3310009939937</v>
      </c>
      <c r="AM80" s="12">
        <v>0.48698082799999998</v>
      </c>
      <c r="AN80" s="1">
        <f t="shared" si="10"/>
        <v>2033</v>
      </c>
      <c r="AO80" s="16">
        <v>8619.1654478225992</v>
      </c>
      <c r="AP80" s="10">
        <v>6985.6823086410004</v>
      </c>
      <c r="AQ80" s="10">
        <v>4398.7774763487996</v>
      </c>
      <c r="AR80" s="10">
        <v>3457.8543025678</v>
      </c>
      <c r="AS80" s="10">
        <v>2702.1999001555</v>
      </c>
      <c r="AT80" s="10">
        <v>4841.5630752205998</v>
      </c>
      <c r="AU80" s="10">
        <v>5626.7165883305997</v>
      </c>
      <c r="AV80" s="1"/>
      <c r="AW80" s="1"/>
      <c r="AX80" s="1">
        <f t="shared" si="11"/>
        <v>2033</v>
      </c>
      <c r="AY80" s="2">
        <f>AO80*'[1]Inflation indexes'!I172</f>
        <v>7994.7942143714454</v>
      </c>
      <c r="AZ80" s="2">
        <f>AU80*'[1]Inflation indexes'!I172</f>
        <v>5219.1179643334763</v>
      </c>
      <c r="BA80" s="7">
        <f>AP80*'[1]Inflation indexes'!I172</f>
        <v>6479.6403831265134</v>
      </c>
      <c r="BB80" s="7">
        <f>AQ80*'[1]Inflation indexes'!I172</f>
        <v>4080.1306032598422</v>
      </c>
      <c r="BC80" s="7">
        <f>AR80*'[1]Inflation indexes'!I172</f>
        <v>3207.3677828393679</v>
      </c>
      <c r="BD80" s="7">
        <f>AS80*'[1]Inflation indexes'!I172</f>
        <v>2506.452887883228</v>
      </c>
      <c r="BE80" s="7">
        <f>AT80*'[1]Inflation indexes'!I172</f>
        <v>4490.8408704541616</v>
      </c>
      <c r="BF80" s="10">
        <v>0.44407554630000001</v>
      </c>
      <c r="BG80" s="7">
        <f>Y80*'[1]Inflation indexes'!I172</f>
        <v>5100.1358208918346</v>
      </c>
      <c r="BH80" s="7">
        <f t="shared" si="6"/>
        <v>4182.1113731313044</v>
      </c>
      <c r="BI80" s="2">
        <f>Z80*'[1]Inflation indexes'!I172</f>
        <v>3487.3310009939937</v>
      </c>
    </row>
    <row r="81" spans="1:61">
      <c r="A81">
        <f t="shared" si="7"/>
        <v>2034</v>
      </c>
      <c r="B81" s="9">
        <v>6360.5444662037999</v>
      </c>
      <c r="C81" s="10">
        <v>6238.6694113190997</v>
      </c>
      <c r="D81" s="10">
        <v>4043.6085687506002</v>
      </c>
      <c r="E81" s="10">
        <v>3159.4942081994</v>
      </c>
      <c r="F81" s="10">
        <v>2527.1309422013001</v>
      </c>
      <c r="G81" s="10">
        <v>4319.1965397984004</v>
      </c>
      <c r="H81" s="10">
        <v>5093.3398460594999</v>
      </c>
      <c r="I81" s="1">
        <f t="shared" si="8"/>
        <v>2034</v>
      </c>
      <c r="J81" s="9">
        <f>B81*'[1]Inflation indexes'!I173</f>
        <v>5899.7874453732238</v>
      </c>
      <c r="K81" s="7">
        <f>H81*'[1]Inflation indexes'!I173</f>
        <v>4724.3789644844219</v>
      </c>
      <c r="L81" s="7">
        <f>C81*'[1]Inflation indexes'!I173</f>
        <v>5786.7410037464942</v>
      </c>
      <c r="M81" s="7">
        <f>D81*'[1]Inflation indexes'!I173</f>
        <v>3750.6900855229383</v>
      </c>
      <c r="N81" s="7">
        <f>E81*'[1]Inflation indexes'!I173</f>
        <v>2930.6208552283665</v>
      </c>
      <c r="O81" s="7">
        <f>F81*'[1]Inflation indexes'!I173</f>
        <v>2344.0659026650874</v>
      </c>
      <c r="P81" s="7">
        <f>G81*'[1]Inflation indexes'!I173</f>
        <v>4006.3144994898284</v>
      </c>
      <c r="Q81" s="10">
        <v>0.57564866609999998</v>
      </c>
      <c r="R81" s="11">
        <v>7453.9131052291996</v>
      </c>
      <c r="S81" s="12">
        <v>6564.2342020715996</v>
      </c>
      <c r="T81" s="12">
        <v>4263.9196106939999</v>
      </c>
      <c r="U81" s="12">
        <v>3289.0597348644001</v>
      </c>
      <c r="V81" s="12">
        <v>2611.7404777345</v>
      </c>
      <c r="W81" s="12">
        <v>4553.9882344323996</v>
      </c>
      <c r="X81" s="12">
        <v>5372.7654206424004</v>
      </c>
      <c r="Y81" s="8">
        <v>5525.7306625417996</v>
      </c>
      <c r="Z81" s="8">
        <v>3765.2795840008998</v>
      </c>
      <c r="AA81" s="4"/>
      <c r="AB81" s="4">
        <f t="shared" si="9"/>
        <v>2034</v>
      </c>
      <c r="AC81" s="5">
        <f>R81*'[1]Inflation indexes'!I173</f>
        <v>6913.9526011962498</v>
      </c>
      <c r="AD81" s="5">
        <f>X81*'[1]Inflation indexes'!I173</f>
        <v>4983.5629864812536</v>
      </c>
      <c r="AE81" s="13">
        <f>S81*'[1]Inflation indexes'!I173</f>
        <v>6088.7219230440433</v>
      </c>
      <c r="AF81" s="13">
        <f>T81*'[1]Inflation indexes'!I173</f>
        <v>3955.041824000843</v>
      </c>
      <c r="AG81" s="13">
        <f>U81*'[1]Inflation indexes'!I173</f>
        <v>3050.8006718514494</v>
      </c>
      <c r="AH81" s="13">
        <f>V81*'[1]Inflation indexes'!I173</f>
        <v>2422.5463343561123</v>
      </c>
      <c r="AI81" s="13">
        <f>W81*'[1]Inflation indexes'!I173</f>
        <v>4224.0979140449535</v>
      </c>
      <c r="AJ81" s="13">
        <f>Y81*'[1]Inflation indexes'!I173</f>
        <v>5125.4474459849507</v>
      </c>
      <c r="AK81" s="13">
        <f t="shared" si="5"/>
        <v>4202.8669057076595</v>
      </c>
      <c r="AL81" s="5">
        <f>Z81*'[1]Inflation indexes'!I173</f>
        <v>3492.5232165332131</v>
      </c>
      <c r="AM81" s="12">
        <v>0.49294738799999999</v>
      </c>
      <c r="AN81" s="1">
        <f t="shared" si="10"/>
        <v>2034</v>
      </c>
      <c r="AO81" s="14">
        <v>8673.6658977268999</v>
      </c>
      <c r="AP81" s="10">
        <v>7015.8543530685001</v>
      </c>
      <c r="AQ81" s="10">
        <v>4412.5561257335003</v>
      </c>
      <c r="AR81" s="10">
        <v>3464.2280352150001</v>
      </c>
      <c r="AS81" s="10">
        <v>2705.4224351460998</v>
      </c>
      <c r="AT81" s="10">
        <v>4846.1041044761996</v>
      </c>
      <c r="AU81" s="10">
        <v>5638.8773922494001</v>
      </c>
      <c r="AV81" s="1"/>
      <c r="AW81" s="1"/>
      <c r="AX81" s="1">
        <f t="shared" si="11"/>
        <v>2034</v>
      </c>
      <c r="AY81" s="2">
        <f>AO81*'[1]Inflation indexes'!I173</f>
        <v>8045.3466587134453</v>
      </c>
      <c r="AZ81" s="2">
        <f>AU81*'[1]Inflation indexes'!I173</f>
        <v>5230.3978411847429</v>
      </c>
      <c r="BA81" s="7">
        <f>AP81*'[1]Inflation indexes'!I173</f>
        <v>6507.6267685468874</v>
      </c>
      <c r="BB81" s="7">
        <f>AQ81*'[1]Inflation indexes'!I173</f>
        <v>4092.9111290601081</v>
      </c>
      <c r="BC81" s="7">
        <f>AR81*'[1]Inflation indexes'!I173</f>
        <v>3213.2798031156067</v>
      </c>
      <c r="BD81" s="7">
        <f>AS81*'[1]Inflation indexes'!I173</f>
        <v>2509.4419828547097</v>
      </c>
      <c r="BE81" s="7">
        <f>AT81*'[1]Inflation indexes'!I173</f>
        <v>4495.0529481361291</v>
      </c>
      <c r="BF81" s="10">
        <v>0.43951710939999999</v>
      </c>
      <c r="BG81" s="7">
        <f>Y81*'[1]Inflation indexes'!I173</f>
        <v>5125.4474459849507</v>
      </c>
      <c r="BH81" s="7">
        <f t="shared" si="6"/>
        <v>4202.8669057076595</v>
      </c>
      <c r="BI81" s="2">
        <f>Z81*'[1]Inflation indexes'!I173</f>
        <v>3492.5232165332131</v>
      </c>
    </row>
    <row r="82" spans="1:61">
      <c r="A82">
        <f t="shared" si="7"/>
        <v>2034</v>
      </c>
      <c r="B82" s="9">
        <v>6344.8439842498001</v>
      </c>
      <c r="C82" s="10">
        <v>6275.5094377532996</v>
      </c>
      <c r="D82" s="10">
        <v>4041.4645679027999</v>
      </c>
      <c r="E82" s="10">
        <v>3159.1425405588998</v>
      </c>
      <c r="F82" s="10">
        <v>2529.2010643200001</v>
      </c>
      <c r="G82" s="10">
        <v>4314.3945551900997</v>
      </c>
      <c r="H82" s="10">
        <v>5086.9752462428996</v>
      </c>
      <c r="I82" s="1">
        <f t="shared" si="8"/>
        <v>2034</v>
      </c>
      <c r="J82" s="9">
        <f>B82*'[1]Inflation indexes'!I174</f>
        <v>5885.2243043071257</v>
      </c>
      <c r="K82" s="7">
        <f>H82*'[1]Inflation indexes'!I174</f>
        <v>4718.4754154577113</v>
      </c>
      <c r="L82" s="7">
        <f>C82*'[1]Inflation indexes'!I174</f>
        <v>5820.9123434169533</v>
      </c>
      <c r="M82" s="7">
        <f>D82*'[1]Inflation indexes'!I174</f>
        <v>3748.7013958200469</v>
      </c>
      <c r="N82" s="7">
        <f>E82*'[1]Inflation indexes'!I174</f>
        <v>2930.2946623463909</v>
      </c>
      <c r="O82" s="7">
        <f>F82*'[1]Inflation indexes'!I174</f>
        <v>2345.9860654044865</v>
      </c>
      <c r="P82" s="7">
        <f>G82*'[1]Inflation indexes'!I174</f>
        <v>4001.8603700272547</v>
      </c>
      <c r="Q82" s="10">
        <v>0.58323797740000005</v>
      </c>
      <c r="R82" s="15">
        <v>7480.0658428041997</v>
      </c>
      <c r="S82" s="12">
        <v>6589.9936105191</v>
      </c>
      <c r="T82" s="12">
        <v>4271.7534151354002</v>
      </c>
      <c r="U82" s="12">
        <v>3292.0033503260001</v>
      </c>
      <c r="V82" s="12">
        <v>2613.0756328218999</v>
      </c>
      <c r="W82" s="12">
        <v>4553.9883900336999</v>
      </c>
      <c r="X82" s="12">
        <v>5383.2335623356003</v>
      </c>
      <c r="Y82" s="8">
        <v>5553.1544857119998</v>
      </c>
      <c r="Z82" s="8">
        <v>3770.8856314797999</v>
      </c>
      <c r="AA82" s="4"/>
      <c r="AB82" s="4">
        <f t="shared" si="9"/>
        <v>2034</v>
      </c>
      <c r="AC82" s="5">
        <f>R82*'[1]Inflation indexes'!I174</f>
        <v>6938.2108378341609</v>
      </c>
      <c r="AD82" s="5">
        <f>X82*'[1]Inflation indexes'!I174</f>
        <v>4993.2728173402447</v>
      </c>
      <c r="AE82" s="13">
        <f>S82*'[1]Inflation indexes'!I174</f>
        <v>6112.6153232657234</v>
      </c>
      <c r="AF82" s="13">
        <f>T82*'[1]Inflation indexes'!I174</f>
        <v>3962.3081486588117</v>
      </c>
      <c r="AG82" s="13">
        <f>U82*'[1]Inflation indexes'!I174</f>
        <v>3053.5310521886408</v>
      </c>
      <c r="AH82" s="13">
        <f>V82*'[1]Inflation indexes'!I174</f>
        <v>2423.7847709811717</v>
      </c>
      <c r="AI82" s="13">
        <f>W82*'[1]Inflation indexes'!I174</f>
        <v>4224.0980583745159</v>
      </c>
      <c r="AJ82" s="13">
        <f>Y82*'[1]Inflation indexes'!I174</f>
        <v>5150.8846909414733</v>
      </c>
      <c r="AK82" s="13">
        <f t="shared" ref="AK82:AK108" si="12">AJ82*0.82</f>
        <v>4223.725446572008</v>
      </c>
      <c r="AL82" s="5">
        <f>Z82*'[1]Inflation indexes'!I174</f>
        <v>3497.7231626557377</v>
      </c>
      <c r="AM82" s="12">
        <v>0.48695763110000001</v>
      </c>
      <c r="AN82" s="1">
        <f t="shared" si="10"/>
        <v>2034</v>
      </c>
      <c r="AO82" s="16">
        <v>8674.6080877602999</v>
      </c>
      <c r="AP82" s="10">
        <v>7054.6506783604</v>
      </c>
      <c r="AQ82" s="10">
        <v>4429.5218210700004</v>
      </c>
      <c r="AR82" s="10">
        <v>3471.4660525773002</v>
      </c>
      <c r="AS82" s="10">
        <v>2708.2222123193001</v>
      </c>
      <c r="AT82" s="10">
        <v>4847.0350051161004</v>
      </c>
      <c r="AU82" s="10">
        <v>5650.8584829427</v>
      </c>
      <c r="AV82" s="1"/>
      <c r="AW82" s="1"/>
      <c r="AX82" s="1">
        <f t="shared" si="11"/>
        <v>2034</v>
      </c>
      <c r="AY82" s="2">
        <f>AO82*'[1]Inflation indexes'!I174</f>
        <v>8046.2205966223373</v>
      </c>
      <c r="AZ82" s="2">
        <f>AU82*'[1]Inflation indexes'!I174</f>
        <v>5241.5110232133866</v>
      </c>
      <c r="BA82" s="7">
        <f>AP82*'[1]Inflation indexes'!I174</f>
        <v>6543.6126930380924</v>
      </c>
      <c r="BB82" s="7">
        <f>AQ82*'[1]Inflation indexes'!I174</f>
        <v>4108.6478316144494</v>
      </c>
      <c r="BC82" s="7">
        <f>AR82*'[1]Inflation indexes'!I174</f>
        <v>3219.9934994336481</v>
      </c>
      <c r="BD82" s="7">
        <f>AS82*'[1]Inflation indexes'!I174</f>
        <v>2512.0389445305627</v>
      </c>
      <c r="BE82" s="7">
        <f>AT82*'[1]Inflation indexes'!I174</f>
        <v>4495.9164144537308</v>
      </c>
      <c r="BF82" s="10">
        <v>0.43834065259999999</v>
      </c>
      <c r="BG82" s="7">
        <f>Y82*'[1]Inflation indexes'!I174</f>
        <v>5150.8846909414733</v>
      </c>
      <c r="BH82" s="7">
        <f t="shared" ref="BH82:BH108" si="13">BG82*0.82</f>
        <v>4223.725446572008</v>
      </c>
      <c r="BI82" s="2">
        <f>Z82*'[1]Inflation indexes'!I174</f>
        <v>3497.7231626557377</v>
      </c>
    </row>
    <row r="83" spans="1:61">
      <c r="A83">
        <f t="shared" si="7"/>
        <v>2034</v>
      </c>
      <c r="B83" s="9">
        <v>6373.8717886282002</v>
      </c>
      <c r="C83" s="10">
        <v>6317.0982021957998</v>
      </c>
      <c r="D83" s="10">
        <v>4038.756698317</v>
      </c>
      <c r="E83" s="10">
        <v>3157.6882729845001</v>
      </c>
      <c r="F83" s="10">
        <v>2528.8909904983998</v>
      </c>
      <c r="G83" s="10">
        <v>4322.2769848651997</v>
      </c>
      <c r="H83" s="10">
        <v>5092.9809801441997</v>
      </c>
      <c r="I83" s="1">
        <f t="shared" si="8"/>
        <v>2034</v>
      </c>
      <c r="J83" s="9">
        <f>B83*'[1]Inflation indexes'!I175</f>
        <v>5912.1493382799872</v>
      </c>
      <c r="K83" s="7">
        <f>H83*'[1]Inflation indexes'!I175</f>
        <v>4724.0460947697438</v>
      </c>
      <c r="L83" s="7">
        <f>C83*'[1]Inflation indexes'!I175</f>
        <v>5859.4884231268234</v>
      </c>
      <c r="M83" s="7">
        <f>D83*'[1]Inflation indexes'!I175</f>
        <v>3746.1896839578162</v>
      </c>
      <c r="N83" s="7">
        <f>E83*'[1]Inflation indexes'!I175</f>
        <v>2928.945741727528</v>
      </c>
      <c r="O83" s="7">
        <f>F83*'[1]Inflation indexes'!I175</f>
        <v>2345.6984532905335</v>
      </c>
      <c r="P83" s="7">
        <f>G83*'[1]Inflation indexes'!I175</f>
        <v>4009.1717975132647</v>
      </c>
      <c r="Q83" s="10">
        <v>0.57564866609999998</v>
      </c>
      <c r="R83" s="15">
        <v>7443.4091192731003</v>
      </c>
      <c r="S83" s="12">
        <v>6632.3249834813996</v>
      </c>
      <c r="T83" s="12">
        <v>4267.1678445040998</v>
      </c>
      <c r="U83" s="12">
        <v>3286.6187333769999</v>
      </c>
      <c r="V83" s="12">
        <v>2613.5079956182999</v>
      </c>
      <c r="W83" s="12">
        <v>4560.6514516098996</v>
      </c>
      <c r="X83" s="12">
        <v>5392.1858023908999</v>
      </c>
      <c r="Y83" s="8">
        <v>5580.7144114399998</v>
      </c>
      <c r="Z83" s="8">
        <v>3776.5000256876001</v>
      </c>
      <c r="AA83" s="4"/>
      <c r="AB83" s="4">
        <f t="shared" si="9"/>
        <v>2034</v>
      </c>
      <c r="AC83" s="5">
        <f>R83*'[1]Inflation indexes'!I175</f>
        <v>6904.2095226281417</v>
      </c>
      <c r="AD83" s="5">
        <f>X83*'[1]Inflation indexes'!I175</f>
        <v>5001.5765582804834</v>
      </c>
      <c r="AE83" s="13">
        <f>S83*'[1]Inflation indexes'!I175</f>
        <v>6151.8802170299905</v>
      </c>
      <c r="AF83" s="13">
        <f>T83*'[1]Inflation indexes'!I175</f>
        <v>3958.0547561726548</v>
      </c>
      <c r="AG83" s="13">
        <f>U83*'[1]Inflation indexes'!I175</f>
        <v>3048.5364961969876</v>
      </c>
      <c r="AH83" s="13">
        <f>V83*'[1]Inflation indexes'!I175</f>
        <v>2424.1858134723611</v>
      </c>
      <c r="AI83" s="13">
        <f>W83*'[1]Inflation indexes'!I175</f>
        <v>4230.2784486294522</v>
      </c>
      <c r="AJ83" s="13">
        <f>Y83*'[1]Inflation indexes'!I175</f>
        <v>5176.4481792040615</v>
      </c>
      <c r="AK83" s="13">
        <f t="shared" si="12"/>
        <v>4244.6875069473299</v>
      </c>
      <c r="AL83" s="5">
        <f>Z83*'[1]Inflation indexes'!I175</f>
        <v>3502.930850871197</v>
      </c>
      <c r="AM83" s="12">
        <v>0.49516472909999998</v>
      </c>
      <c r="AN83" s="1">
        <f t="shared" si="10"/>
        <v>2034</v>
      </c>
      <c r="AO83" s="16">
        <v>8710.2037021325996</v>
      </c>
      <c r="AP83" s="10">
        <v>7106.9064548217002</v>
      </c>
      <c r="AQ83" s="10">
        <v>4436.3938803588999</v>
      </c>
      <c r="AR83" s="10">
        <v>3476.4323830095</v>
      </c>
      <c r="AS83" s="10">
        <v>2708.7230336302</v>
      </c>
      <c r="AT83" s="10">
        <v>4867.5404757346996</v>
      </c>
      <c r="AU83" s="10">
        <v>5668.3109273947002</v>
      </c>
      <c r="AV83" s="1"/>
      <c r="AW83" s="1"/>
      <c r="AX83" s="1">
        <f t="shared" si="11"/>
        <v>2034</v>
      </c>
      <c r="AY83" s="2">
        <f>AO83*'[1]Inflation indexes'!I175</f>
        <v>8079.2376692801727</v>
      </c>
      <c r="AZ83" s="2">
        <f>AU83*'[1]Inflation indexes'!I175</f>
        <v>5257.6992148400759</v>
      </c>
      <c r="BA83" s="7">
        <f>AP83*'[1]Inflation indexes'!I175</f>
        <v>6592.0830677918148</v>
      </c>
      <c r="BB83" s="7">
        <f>AQ83*'[1]Inflation indexes'!I175</f>
        <v>4115.0220798147311</v>
      </c>
      <c r="BC83" s="7">
        <f>AR83*'[1]Inflation indexes'!I175</f>
        <v>3224.600069529833</v>
      </c>
      <c r="BD83" s="7">
        <f>AS83*'[1]Inflation indexes'!I175</f>
        <v>2512.5034864102904</v>
      </c>
      <c r="BE83" s="7">
        <f>AT83*'[1]Inflation indexes'!I175</f>
        <v>4514.9364714252506</v>
      </c>
      <c r="BF83" s="10">
        <v>0.43310416390000001</v>
      </c>
      <c r="BG83" s="7">
        <f>Y83*'[1]Inflation indexes'!I175</f>
        <v>5176.4481792040615</v>
      </c>
      <c r="BH83" s="7">
        <f t="shared" si="13"/>
        <v>4244.6875069473299</v>
      </c>
      <c r="BI83" s="2">
        <f>Z83*'[1]Inflation indexes'!I175</f>
        <v>3502.930850871197</v>
      </c>
    </row>
    <row r="84" spans="1:61">
      <c r="A84">
        <f t="shared" si="7"/>
        <v>2034</v>
      </c>
      <c r="B84" s="9">
        <v>6343.6874422315004</v>
      </c>
      <c r="C84" s="10">
        <v>6322.5887399740004</v>
      </c>
      <c r="D84" s="10">
        <v>4042.2569892521001</v>
      </c>
      <c r="E84" s="10">
        <v>3154.3761000014001</v>
      </c>
      <c r="F84" s="10">
        <v>2528.9779547860999</v>
      </c>
      <c r="G84" s="10">
        <v>4321.1244777314996</v>
      </c>
      <c r="H84" s="10">
        <v>5095.9907438740001</v>
      </c>
      <c r="I84" s="1">
        <f t="shared" si="8"/>
        <v>2034</v>
      </c>
      <c r="J84" s="9">
        <f>B84*'[1]Inflation indexes'!I176</f>
        <v>5884.1515420434753</v>
      </c>
      <c r="K84" s="7">
        <f>H84*'[1]Inflation indexes'!I176</f>
        <v>4726.8378316031185</v>
      </c>
      <c r="L84" s="7">
        <f>C84*'[1]Inflation indexes'!I176</f>
        <v>5864.5812270564693</v>
      </c>
      <c r="M84" s="7">
        <f>D84*'[1]Inflation indexes'!I176</f>
        <v>3749.4364142690001</v>
      </c>
      <c r="N84" s="7">
        <f>E84*'[1]Inflation indexes'!I176</f>
        <v>2925.8735021281623</v>
      </c>
      <c r="O84" s="7">
        <f>F84*'[1]Inflation indexes'!I176</f>
        <v>2345.779117896448</v>
      </c>
      <c r="P84" s="7">
        <f>G84*'[1]Inflation indexes'!I176</f>
        <v>4008.1027778476946</v>
      </c>
      <c r="Q84" s="10">
        <v>0.58405588860000002</v>
      </c>
      <c r="R84" s="15">
        <v>7479.6336580543002</v>
      </c>
      <c r="S84" s="12">
        <v>6646.8453589094997</v>
      </c>
      <c r="T84" s="12">
        <v>4271.0433486350003</v>
      </c>
      <c r="U84" s="12">
        <v>3286.7135467200001</v>
      </c>
      <c r="V84" s="12">
        <v>2614.0003348894002</v>
      </c>
      <c r="W84" s="12">
        <v>4561.0620450984998</v>
      </c>
      <c r="X84" s="12">
        <v>5394.3309245667997</v>
      </c>
      <c r="Y84" s="8">
        <v>5608.4111151935003</v>
      </c>
      <c r="Z84" s="8">
        <v>3782.1227790517</v>
      </c>
      <c r="AA84" s="4"/>
      <c r="AB84" s="4">
        <f t="shared" si="9"/>
        <v>2034</v>
      </c>
      <c r="AC84" s="5">
        <f>R84*'[1]Inflation indexes'!I176</f>
        <v>6937.8099604918061</v>
      </c>
      <c r="AD84" s="5">
        <f>X84*'[1]Inflation indexes'!I176</f>
        <v>5003.5662880826112</v>
      </c>
      <c r="AE84" s="13">
        <f>S84*'[1]Inflation indexes'!I176</f>
        <v>6165.3487383347301</v>
      </c>
      <c r="AF84" s="13">
        <f>T84*'[1]Inflation indexes'!I176</f>
        <v>3961.6495192841253</v>
      </c>
      <c r="AG84" s="13">
        <f>U84*'[1]Inflation indexes'!I176</f>
        <v>3048.6244412736487</v>
      </c>
      <c r="AH84" s="13">
        <f>V84*'[1]Inflation indexes'!I176</f>
        <v>2424.6424877501586</v>
      </c>
      <c r="AI84" s="13">
        <f>W84*'[1]Inflation indexes'!I176</f>
        <v>4230.6592987786908</v>
      </c>
      <c r="AJ84" s="13">
        <f>Y84*'[1]Inflation indexes'!I176</f>
        <v>5202.1385373096236</v>
      </c>
      <c r="AK84" s="13">
        <f t="shared" si="12"/>
        <v>4265.753600593891</v>
      </c>
      <c r="AL84" s="5">
        <f>Z84*'[1]Inflation indexes'!I176</f>
        <v>3508.1462927067519</v>
      </c>
      <c r="AM84" s="12">
        <v>0.49288930110000001</v>
      </c>
      <c r="AN84" s="1">
        <f t="shared" si="10"/>
        <v>2034</v>
      </c>
      <c r="AO84" s="16">
        <v>8750.4141983802001</v>
      </c>
      <c r="AP84" s="10">
        <v>7135.8974693523996</v>
      </c>
      <c r="AQ84" s="10">
        <v>4436.0334384483003</v>
      </c>
      <c r="AR84" s="10">
        <v>3481.1430749185001</v>
      </c>
      <c r="AS84" s="10">
        <v>2711.6180179459002</v>
      </c>
      <c r="AT84" s="10">
        <v>4871.9431934509003</v>
      </c>
      <c r="AU84" s="10">
        <v>5666.1471513765</v>
      </c>
      <c r="AV84" s="1"/>
      <c r="AW84" s="1"/>
      <c r="AX84" s="1">
        <f t="shared" si="11"/>
        <v>2034</v>
      </c>
      <c r="AY84" s="2">
        <f>AO84*'[1]Inflation indexes'!I176</f>
        <v>8116.5353223654292</v>
      </c>
      <c r="AZ84" s="2">
        <f>AU84*'[1]Inflation indexes'!I176</f>
        <v>5255.6921824775782</v>
      </c>
      <c r="BA84" s="7">
        <f>AP84*'[1]Inflation indexes'!I176</f>
        <v>6618.9739769687985</v>
      </c>
      <c r="BB84" s="7">
        <f>AQ84*'[1]Inflation indexes'!I176</f>
        <v>4114.68774826965</v>
      </c>
      <c r="BC84" s="7">
        <f>AR84*'[1]Inflation indexes'!I176</f>
        <v>3228.9695195244694</v>
      </c>
      <c r="BD84" s="7">
        <f>AS84*'[1]Inflation indexes'!I176</f>
        <v>2515.188758435519</v>
      </c>
      <c r="BE84" s="7">
        <f>AT84*'[1]Inflation indexes'!I176</f>
        <v>4519.0202568378963</v>
      </c>
      <c r="BF84" s="10">
        <v>0.42956299889999999</v>
      </c>
      <c r="BG84" s="7">
        <f>Y84*'[1]Inflation indexes'!I176</f>
        <v>5202.1385373096236</v>
      </c>
      <c r="BH84" s="7">
        <f t="shared" si="13"/>
        <v>4265.753600593891</v>
      </c>
      <c r="BI84" s="2">
        <f>Z84*'[1]Inflation indexes'!I176</f>
        <v>3508.1462927067519</v>
      </c>
    </row>
    <row r="85" spans="1:61">
      <c r="A85">
        <f t="shared" si="7"/>
        <v>2035</v>
      </c>
      <c r="B85" s="9">
        <v>6351.5261252497003</v>
      </c>
      <c r="C85" s="10">
        <v>6363.1948146306004</v>
      </c>
      <c r="D85" s="10">
        <v>4044.8113889789001</v>
      </c>
      <c r="E85" s="10">
        <v>3154.0688839442</v>
      </c>
      <c r="F85" s="10">
        <v>2528.5839777165002</v>
      </c>
      <c r="G85" s="10">
        <v>4322.0366934422</v>
      </c>
      <c r="H85" s="10">
        <v>5096.7366234137999</v>
      </c>
      <c r="I85" s="1">
        <f t="shared" si="8"/>
        <v>2035</v>
      </c>
      <c r="J85" s="9">
        <f>B85*'[1]Inflation indexes'!I177</f>
        <v>5891.4223918747693</v>
      </c>
      <c r="K85" s="7">
        <f>H85*'[1]Inflation indexes'!I177</f>
        <v>4727.5296797252486</v>
      </c>
      <c r="L85" s="7">
        <f>C85*'[1]Inflation indexes'!I177</f>
        <v>5902.2458029017953</v>
      </c>
      <c r="M85" s="7">
        <f>D85*'[1]Inflation indexes'!I177</f>
        <v>3751.8057736090245</v>
      </c>
      <c r="N85" s="7">
        <f>E85*'[1]Inflation indexes'!I177</f>
        <v>2925.5885407625246</v>
      </c>
      <c r="O85" s="7">
        <f>F85*'[1]Inflation indexes'!I177</f>
        <v>2345.4136804749601</v>
      </c>
      <c r="P85" s="7">
        <f>G85*'[1]Inflation indexes'!I177</f>
        <v>4008.9489127699576</v>
      </c>
      <c r="Q85" s="10">
        <v>0.57753239420000002</v>
      </c>
      <c r="R85" s="11">
        <v>7495.3134022672002</v>
      </c>
      <c r="S85" s="12">
        <v>6663.6563740942001</v>
      </c>
      <c r="T85" s="12">
        <v>4275.2338696936004</v>
      </c>
      <c r="U85" s="12">
        <v>3288.350692555</v>
      </c>
      <c r="V85" s="12">
        <v>2617.4233882802</v>
      </c>
      <c r="W85" s="12">
        <v>4557.9461406101</v>
      </c>
      <c r="X85" s="12">
        <v>5390.9088291593998</v>
      </c>
      <c r="Y85" s="8">
        <v>5636.2452757926003</v>
      </c>
      <c r="Z85" s="8">
        <v>3787.7539040178999</v>
      </c>
      <c r="AA85" s="4"/>
      <c r="AB85" s="4">
        <f t="shared" si="9"/>
        <v>2035</v>
      </c>
      <c r="AC85" s="5">
        <f>R85*'[1]Inflation indexes'!I177</f>
        <v>6952.3538660560953</v>
      </c>
      <c r="AD85" s="5">
        <f>X85*'[1]Inflation indexes'!I177</f>
        <v>5000.3920888251851</v>
      </c>
      <c r="AE85" s="13">
        <f>S85*'[1]Inflation indexes'!I177</f>
        <v>6180.9419657475191</v>
      </c>
      <c r="AF85" s="13">
        <f>T85*'[1]Inflation indexes'!I177</f>
        <v>3965.53647953768</v>
      </c>
      <c r="AG85" s="13">
        <f>U85*'[1]Inflation indexes'!I177</f>
        <v>3050.1429924754993</v>
      </c>
      <c r="AH85" s="13">
        <f>V85*'[1]Inflation indexes'!I177</f>
        <v>2427.8175755947905</v>
      </c>
      <c r="AI85" s="13">
        <f>W85*'[1]Inflation indexes'!I177</f>
        <v>4227.7691100095817</v>
      </c>
      <c r="AJ85" s="13">
        <f>Y85*'[1]Inflation indexes'!I177</f>
        <v>5227.9563949046169</v>
      </c>
      <c r="AK85" s="13">
        <f t="shared" si="12"/>
        <v>4286.9242438217852</v>
      </c>
      <c r="AL85" s="5">
        <f>Z85*'[1]Inflation indexes'!I177</f>
        <v>3513.3694997066304</v>
      </c>
      <c r="AM85" s="12">
        <v>0.49512590340000001</v>
      </c>
      <c r="AN85" s="1">
        <f t="shared" si="10"/>
        <v>2035</v>
      </c>
      <c r="AO85" s="14">
        <v>8748.1525262387004</v>
      </c>
      <c r="AP85" s="10">
        <v>7164.4495665974</v>
      </c>
      <c r="AQ85" s="10">
        <v>4455.0424602641997</v>
      </c>
      <c r="AR85" s="10">
        <v>3488.8944300249</v>
      </c>
      <c r="AS85" s="10">
        <v>2714.6914194648998</v>
      </c>
      <c r="AT85" s="10">
        <v>4870.5905191057</v>
      </c>
      <c r="AU85" s="10">
        <v>5680.2371506191002</v>
      </c>
      <c r="AV85" s="1"/>
      <c r="AW85" s="1"/>
      <c r="AX85" s="1">
        <f t="shared" si="11"/>
        <v>2035</v>
      </c>
      <c r="AY85" s="2">
        <f>AO85*'[1]Inflation indexes'!I177</f>
        <v>8114.4374854621783</v>
      </c>
      <c r="AZ85" s="2">
        <f>AU85*'[1]Inflation indexes'!I177</f>
        <v>5268.7615039921911</v>
      </c>
      <c r="BA85" s="7">
        <f>AP85*'[1]Inflation indexes'!I177</f>
        <v>6645.4577639716535</v>
      </c>
      <c r="BB85" s="7">
        <f>AQ85*'[1]Inflation indexes'!I177</f>
        <v>4132.3197589967449</v>
      </c>
      <c r="BC85" s="7">
        <f>AR85*'[1]Inflation indexes'!I177</f>
        <v>3236.1593674666319</v>
      </c>
      <c r="BD85" s="7">
        <f>AS85*'[1]Inflation indexes'!I177</f>
        <v>2518.0395231448501</v>
      </c>
      <c r="BE85" s="7">
        <f>AT85*'[1]Inflation indexes'!I177</f>
        <v>4517.7655700478117</v>
      </c>
      <c r="BF85" s="10">
        <v>0.43167371129999998</v>
      </c>
      <c r="BG85" s="7">
        <f>Y85*'[1]Inflation indexes'!I177</f>
        <v>5227.9563949046169</v>
      </c>
      <c r="BH85" s="7">
        <f t="shared" si="13"/>
        <v>4286.9242438217852</v>
      </c>
      <c r="BI85" s="2">
        <f>Z85*'[1]Inflation indexes'!I177</f>
        <v>3513.3694997066304</v>
      </c>
    </row>
    <row r="86" spans="1:61">
      <c r="A86">
        <f t="shared" si="7"/>
        <v>2035</v>
      </c>
      <c r="B86" s="9">
        <v>6356.1266646658996</v>
      </c>
      <c r="C86" s="10">
        <v>6386.3674426027001</v>
      </c>
      <c r="D86" s="10">
        <v>4043.8665327686999</v>
      </c>
      <c r="E86" s="10">
        <v>3150.6558498262002</v>
      </c>
      <c r="F86" s="10">
        <v>2528.7690687321001</v>
      </c>
      <c r="G86" s="10">
        <v>4317.8982004008003</v>
      </c>
      <c r="H86" s="10">
        <v>5096.2208656792</v>
      </c>
      <c r="I86" s="1">
        <f t="shared" si="8"/>
        <v>2035</v>
      </c>
      <c r="J86" s="9">
        <f>B86*'[1]Inflation indexes'!I178</f>
        <v>5895.6896688089782</v>
      </c>
      <c r="K86" s="7">
        <f>H86*'[1]Inflation indexes'!I178</f>
        <v>4727.0512834144274</v>
      </c>
      <c r="L86" s="7">
        <f>C86*'[1]Inflation indexes'!I178</f>
        <v>5923.739808692103</v>
      </c>
      <c r="M86" s="7">
        <f>D86*'[1]Inflation indexes'!I178</f>
        <v>3750.929362660836</v>
      </c>
      <c r="N86" s="7">
        <f>E86*'[1]Inflation indexes'!I178</f>
        <v>2922.4227463958637</v>
      </c>
      <c r="O86" s="7">
        <f>F86*'[1]Inflation indexes'!I178</f>
        <v>2345.5853635212607</v>
      </c>
      <c r="P86" s="7">
        <f>G86*'[1]Inflation indexes'!I178</f>
        <v>4005.110211630747</v>
      </c>
      <c r="Q86" s="10">
        <v>0.57752278720000005</v>
      </c>
      <c r="R86" s="15">
        <v>7498.6666010939998</v>
      </c>
      <c r="S86" s="12">
        <v>6700.7908358349996</v>
      </c>
      <c r="T86" s="12">
        <v>4278.4857156942999</v>
      </c>
      <c r="U86" s="12">
        <v>3291.4078448399</v>
      </c>
      <c r="V86" s="12">
        <v>2619.1376426482002</v>
      </c>
      <c r="W86" s="12">
        <v>4565.4892801359001</v>
      </c>
      <c r="X86" s="12">
        <v>5394.9171734562997</v>
      </c>
      <c r="Y86" s="8">
        <v>5664.2175754261998</v>
      </c>
      <c r="Z86" s="8">
        <v>3793.3934130503999</v>
      </c>
      <c r="AA86" s="4"/>
      <c r="AB86" s="4">
        <f t="shared" si="9"/>
        <v>2035</v>
      </c>
      <c r="AC86" s="5">
        <f>R86*'[1]Inflation indexes'!I178</f>
        <v>6955.464159592334</v>
      </c>
      <c r="AD86" s="5">
        <f>X86*'[1]Inflation indexes'!I178</f>
        <v>5004.110069178163</v>
      </c>
      <c r="AE86" s="13">
        <f>S86*'[1]Inflation indexes'!I178</f>
        <v>6215.3864118689407</v>
      </c>
      <c r="AF86" s="13">
        <f>T86*'[1]Inflation indexes'!I178</f>
        <v>3968.5527622334703</v>
      </c>
      <c r="AG86" s="13">
        <f>U86*'[1]Inflation indexes'!I178</f>
        <v>3052.9786850431533</v>
      </c>
      <c r="AH86" s="13">
        <f>V86*'[1]Inflation indexes'!I178</f>
        <v>2429.407649597455</v>
      </c>
      <c r="AI86" s="13">
        <f>W86*'[1]Inflation indexes'!I178</f>
        <v>4234.7658254809494</v>
      </c>
      <c r="AJ86" s="13">
        <f>Y86*'[1]Inflation indexes'!I178</f>
        <v>5253.9023847602657</v>
      </c>
      <c r="AK86" s="13">
        <f t="shared" si="12"/>
        <v>4308.1999555034172</v>
      </c>
      <c r="AL86" s="5">
        <f>Z86*'[1]Inflation indexes'!I178</f>
        <v>3518.6004834321275</v>
      </c>
      <c r="AM86" s="12">
        <v>0.49285070279999998</v>
      </c>
      <c r="AN86" s="1">
        <f t="shared" si="10"/>
        <v>2035</v>
      </c>
      <c r="AO86" s="16">
        <v>8779.7028414682009</v>
      </c>
      <c r="AP86" s="10">
        <v>7222.4326661491004</v>
      </c>
      <c r="AQ86" s="10">
        <v>4461.4821501369997</v>
      </c>
      <c r="AR86" s="10">
        <v>3496.4772813361001</v>
      </c>
      <c r="AS86" s="10">
        <v>2716.5326590687</v>
      </c>
      <c r="AT86" s="10">
        <v>4891.7450117691997</v>
      </c>
      <c r="AU86" s="10">
        <v>5693.8978380143999</v>
      </c>
      <c r="AV86" s="1"/>
      <c r="AW86" s="1"/>
      <c r="AX86" s="1">
        <f t="shared" si="11"/>
        <v>2035</v>
      </c>
      <c r="AY86" s="2">
        <f>AO86*'[1]Inflation indexes'!I178</f>
        <v>8143.7022999254077</v>
      </c>
      <c r="AZ86" s="2">
        <f>AU86*'[1]Inflation indexes'!I178</f>
        <v>5281.4326129543551</v>
      </c>
      <c r="BA86" s="7">
        <f>AP86*'[1]Inflation indexes'!I178</f>
        <v>6699.2405752697432</v>
      </c>
      <c r="BB86" s="7">
        <f>AQ86*'[1]Inflation indexes'!I178</f>
        <v>4138.2929585656675</v>
      </c>
      <c r="BC86" s="7">
        <f>AR86*'[1]Inflation indexes'!I178</f>
        <v>3243.1929180067873</v>
      </c>
      <c r="BD86" s="7">
        <f>AS86*'[1]Inflation indexes'!I178</f>
        <v>2519.7473835892106</v>
      </c>
      <c r="BE86" s="7">
        <f>AT86*'[1]Inflation indexes'!I178</f>
        <v>4537.3876339910021</v>
      </c>
      <c r="BF86" s="10">
        <v>0.44410395419999998</v>
      </c>
      <c r="BG86" s="7">
        <f>Y86*'[1]Inflation indexes'!I178</f>
        <v>5253.9023847602657</v>
      </c>
      <c r="BH86" s="7">
        <f t="shared" si="13"/>
        <v>4308.1999555034172</v>
      </c>
      <c r="BI86" s="2">
        <f>Z86*'[1]Inflation indexes'!I178</f>
        <v>3518.6004834321275</v>
      </c>
    </row>
    <row r="87" spans="1:61">
      <c r="A87">
        <f t="shared" si="7"/>
        <v>2035</v>
      </c>
      <c r="B87" s="9">
        <v>6338.6502030203001</v>
      </c>
      <c r="C87" s="10">
        <v>6387.3496498536997</v>
      </c>
      <c r="D87" s="10">
        <v>4043.4775075228999</v>
      </c>
      <c r="E87" s="10">
        <v>3150.4836510925002</v>
      </c>
      <c r="F87" s="10">
        <v>2528.894900967</v>
      </c>
      <c r="G87" s="10">
        <v>4303.1591390245003</v>
      </c>
      <c r="H87" s="10">
        <v>5090.2767934621997</v>
      </c>
      <c r="I87" s="1">
        <f t="shared" si="8"/>
        <v>2035</v>
      </c>
      <c r="J87" s="9">
        <f>B87*'[1]Inflation indexes'!I179</f>
        <v>5879.4791997910961</v>
      </c>
      <c r="K87" s="7">
        <f>H87*'[1]Inflation indexes'!I179</f>
        <v>4721.5377990222369</v>
      </c>
      <c r="L87" s="7">
        <f>C87*'[1]Inflation indexes'!I179</f>
        <v>5924.6508649765128</v>
      </c>
      <c r="M87" s="7">
        <f>D87*'[1]Inflation indexes'!I179</f>
        <v>3750.5685183536702</v>
      </c>
      <c r="N87" s="7">
        <f>E87*'[1]Inflation indexes'!I179</f>
        <v>2922.263021716225</v>
      </c>
      <c r="O87" s="7">
        <f>F87*'[1]Inflation indexes'!I179</f>
        <v>2345.7020804852928</v>
      </c>
      <c r="P87" s="7">
        <f>G87*'[1]Inflation indexes'!I179</f>
        <v>3991.4388459596917</v>
      </c>
      <c r="Q87" s="10">
        <v>0.57731571209999999</v>
      </c>
      <c r="R87" s="15">
        <v>7549.9342640779996</v>
      </c>
      <c r="S87" s="12">
        <v>6729.7864686952998</v>
      </c>
      <c r="T87" s="12">
        <v>4292.0465984754001</v>
      </c>
      <c r="U87" s="12">
        <v>3294.7055788334001</v>
      </c>
      <c r="V87" s="12">
        <v>2620.4650002726999</v>
      </c>
      <c r="W87" s="12">
        <v>4566.0950775633</v>
      </c>
      <c r="X87" s="12">
        <v>5409.9993037436998</v>
      </c>
      <c r="Y87" s="8">
        <v>5692.3286996688003</v>
      </c>
      <c r="Z87" s="8">
        <v>3799.0413186321998</v>
      </c>
      <c r="AA87" s="4"/>
      <c r="AB87" s="4">
        <f t="shared" si="9"/>
        <v>2035</v>
      </c>
      <c r="AC87" s="5">
        <f>R87*'[1]Inflation indexes'!I179</f>
        <v>7003.0179996816169</v>
      </c>
      <c r="AD87" s="5">
        <f>X87*'[1]Inflation indexes'!I179</f>
        <v>5018.0996518926431</v>
      </c>
      <c r="AE87" s="13">
        <f>S87*'[1]Inflation indexes'!I179</f>
        <v>6242.2816048243249</v>
      </c>
      <c r="AF87" s="13">
        <f>T87*'[1]Inflation indexes'!I179</f>
        <v>3981.1312964148156</v>
      </c>
      <c r="AG87" s="13">
        <f>U87*'[1]Inflation indexes'!I179</f>
        <v>3056.0375316114637</v>
      </c>
      <c r="AH87" s="13">
        <f>V87*'[1]Inflation indexes'!I179</f>
        <v>2430.6388536068216</v>
      </c>
      <c r="AI87" s="13">
        <f>W87*'[1]Inflation indexes'!I179</f>
        <v>4235.3277390208368</v>
      </c>
      <c r="AJ87" s="13">
        <f>Y87*'[1]Inflation indexes'!I179</f>
        <v>5279.9771427881433</v>
      </c>
      <c r="AK87" s="13">
        <f t="shared" si="12"/>
        <v>4329.5812570862772</v>
      </c>
      <c r="AL87" s="5">
        <f>Z87*'[1]Inflation indexes'!I179</f>
        <v>3523.8392554619759</v>
      </c>
      <c r="AM87" s="12">
        <v>0.49506702819999998</v>
      </c>
      <c r="AN87" s="1">
        <f t="shared" si="10"/>
        <v>2035</v>
      </c>
      <c r="AO87" s="16">
        <v>8796.3005611408007</v>
      </c>
      <c r="AP87" s="10">
        <v>7263.0266870885998</v>
      </c>
      <c r="AQ87" s="10">
        <v>4476.6510272166997</v>
      </c>
      <c r="AR87" s="10">
        <v>3504.3611429624002</v>
      </c>
      <c r="AS87" s="10">
        <v>2719.7355000388002</v>
      </c>
      <c r="AT87" s="10">
        <v>4902.7685060757003</v>
      </c>
      <c r="AU87" s="10">
        <v>5703.0432307056999</v>
      </c>
      <c r="AV87" s="1"/>
      <c r="AW87" s="1"/>
      <c r="AX87" s="1">
        <f t="shared" si="11"/>
        <v>2035</v>
      </c>
      <c r="AY87" s="2">
        <f>AO87*'[1]Inflation indexes'!I179</f>
        <v>8159.0976829254851</v>
      </c>
      <c r="AZ87" s="2">
        <f>AU87*'[1]Inflation indexes'!I179</f>
        <v>5289.9155145785526</v>
      </c>
      <c r="BA87" s="7">
        <f>AP87*'[1]Inflation indexes'!I179</f>
        <v>6736.8939705676794</v>
      </c>
      <c r="BB87" s="7">
        <f>AQ87*'[1]Inflation indexes'!I179</f>
        <v>4152.363004146001</v>
      </c>
      <c r="BC87" s="7">
        <f>AR87*'[1]Inflation indexes'!I179</f>
        <v>3250.5056737136374</v>
      </c>
      <c r="BD87" s="7">
        <f>AS87*'[1]Inflation indexes'!I179</f>
        <v>2522.7182111724978</v>
      </c>
      <c r="BE87" s="7">
        <f>AT87*'[1]Inflation indexes'!I179</f>
        <v>4547.6125877916083</v>
      </c>
      <c r="BF87" s="10">
        <v>0.4406285747</v>
      </c>
      <c r="BG87" s="7">
        <f>Y87*'[1]Inflation indexes'!I179</f>
        <v>5279.9771427881433</v>
      </c>
      <c r="BH87" s="7">
        <f t="shared" si="13"/>
        <v>4329.5812570862772</v>
      </c>
      <c r="BI87" s="2">
        <f>Z87*'[1]Inflation indexes'!I179</f>
        <v>3523.8392554619759</v>
      </c>
    </row>
    <row r="88" spans="1:61">
      <c r="A88">
        <f t="shared" si="7"/>
        <v>2035</v>
      </c>
      <c r="B88" s="9">
        <v>6301.3384029299996</v>
      </c>
      <c r="C88" s="10">
        <v>6404.0925066161999</v>
      </c>
      <c r="D88" s="10">
        <v>4053.3799168859</v>
      </c>
      <c r="E88" s="10">
        <v>3149.6404970604999</v>
      </c>
      <c r="F88" s="10">
        <v>2528.9669712536001</v>
      </c>
      <c r="G88" s="10">
        <v>4293.8989717130999</v>
      </c>
      <c r="H88" s="10">
        <v>5083.7368801045004</v>
      </c>
      <c r="I88" s="1">
        <f t="shared" si="8"/>
        <v>2035</v>
      </c>
      <c r="J88" s="9">
        <f>B88*'[1]Inflation indexes'!I180</f>
        <v>5844.8702616873416</v>
      </c>
      <c r="K88" s="7">
        <f>H88*'[1]Inflation indexes'!I180</f>
        <v>4715.4716361447354</v>
      </c>
      <c r="L88" s="7">
        <f>C88*'[1]Inflation indexes'!I180</f>
        <v>5940.180871354416</v>
      </c>
      <c r="M88" s="7">
        <f>D88*'[1]Inflation indexes'!I180</f>
        <v>3759.7535984594997</v>
      </c>
      <c r="N88" s="7">
        <f>E88*'[1]Inflation indexes'!I180</f>
        <v>2921.4809456535636</v>
      </c>
      <c r="O88" s="7">
        <f>F88*'[1]Inflation indexes'!I180</f>
        <v>2345.7689300096263</v>
      </c>
      <c r="P88" s="7">
        <f>G88*'[1]Inflation indexes'!I180</f>
        <v>3982.849483974072</v>
      </c>
      <c r="Q88" s="10">
        <v>0.5848471435</v>
      </c>
      <c r="R88" s="15">
        <v>7572.4301074327004</v>
      </c>
      <c r="S88" s="12">
        <v>6759.0217034877996</v>
      </c>
      <c r="T88" s="12">
        <v>4301.1983158912999</v>
      </c>
      <c r="U88" s="12">
        <v>3295.1739899514</v>
      </c>
      <c r="V88" s="12">
        <v>2622.2005373329998</v>
      </c>
      <c r="W88" s="12">
        <v>4562.6100151274004</v>
      </c>
      <c r="X88" s="12">
        <v>5404.6332214330996</v>
      </c>
      <c r="Y88" s="8">
        <v>5720.5793374974</v>
      </c>
      <c r="Z88" s="8">
        <v>3804.6976332646</v>
      </c>
      <c r="AA88" s="4"/>
      <c r="AB88" s="4">
        <f t="shared" si="9"/>
        <v>2035</v>
      </c>
      <c r="AC88" s="5">
        <f>R88*'[1]Inflation indexes'!I180</f>
        <v>7023.8842470449281</v>
      </c>
      <c r="AD88" s="5">
        <f>X88*'[1]Inflation indexes'!I180</f>
        <v>5013.1222878925737</v>
      </c>
      <c r="AE88" s="13">
        <f>S88*'[1]Inflation indexes'!I180</f>
        <v>6269.39904297884</v>
      </c>
      <c r="AF88" s="13">
        <f>T88*'[1]Inflation indexes'!I180</f>
        <v>3989.6200646013785</v>
      </c>
      <c r="AG88" s="13">
        <f>U88*'[1]Inflation indexes'!I180</f>
        <v>3056.472011088485</v>
      </c>
      <c r="AH88" s="13">
        <f>V88*'[1]Inflation indexes'!I180</f>
        <v>2432.2486685863005</v>
      </c>
      <c r="AI88" s="13">
        <f>W88*'[1]Inflation indexes'!I180</f>
        <v>4232.0951340583351</v>
      </c>
      <c r="AJ88" s="13">
        <f>Y88*'[1]Inflation indexes'!I180</f>
        <v>5306.1813080558431</v>
      </c>
      <c r="AK88" s="13">
        <f t="shared" si="12"/>
        <v>4351.0686726057911</v>
      </c>
      <c r="AL88" s="5">
        <f>Z88*'[1]Inflation indexes'!I180</f>
        <v>3529.0858273918839</v>
      </c>
      <c r="AM88" s="12">
        <v>0.48947030899999999</v>
      </c>
      <c r="AN88" s="1">
        <f t="shared" si="10"/>
        <v>2035</v>
      </c>
      <c r="AO88" s="16">
        <v>8873.1027321216006</v>
      </c>
      <c r="AP88" s="10">
        <v>7302.1543856418002</v>
      </c>
      <c r="AQ88" s="10">
        <v>4484.3975133995</v>
      </c>
      <c r="AR88" s="10">
        <v>3513.1678389501999</v>
      </c>
      <c r="AS88" s="10">
        <v>2723.0334812197002</v>
      </c>
      <c r="AT88" s="10">
        <v>4914.0399621112001</v>
      </c>
      <c r="AU88" s="10">
        <v>5708.5407646472004</v>
      </c>
      <c r="AV88" s="1"/>
      <c r="AW88" s="1"/>
      <c r="AX88" s="1">
        <f t="shared" si="11"/>
        <v>2035</v>
      </c>
      <c r="AY88" s="2">
        <f>AO88*'[1]Inflation indexes'!I180</f>
        <v>8230.3363145453932</v>
      </c>
      <c r="AZ88" s="2">
        <f>AU88*'[1]Inflation indexes'!I180</f>
        <v>5295.0148078703323</v>
      </c>
      <c r="BA88" s="7">
        <f>AP88*'[1]Inflation indexes'!I180</f>
        <v>6773.1872636838734</v>
      </c>
      <c r="BB88" s="7">
        <f>AQ88*'[1]Inflation indexes'!I180</f>
        <v>4159.5483358687616</v>
      </c>
      <c r="BC88" s="7">
        <f>AR88*'[1]Inflation indexes'!I180</f>
        <v>3258.6744137798551</v>
      </c>
      <c r="BD88" s="7">
        <f>AS88*'[1]Inflation indexes'!I180</f>
        <v>2525.7772870219846</v>
      </c>
      <c r="BE88" s="7">
        <f>AT88*'[1]Inflation indexes'!I180</f>
        <v>4558.0675410055437</v>
      </c>
      <c r="BF88" s="10">
        <v>0.44079148299999998</v>
      </c>
      <c r="BG88" s="7">
        <f>Y88*'[1]Inflation indexes'!I180</f>
        <v>5306.1813080558431</v>
      </c>
      <c r="BH88" s="7">
        <f t="shared" si="13"/>
        <v>4351.0686726057911</v>
      </c>
      <c r="BI88" s="2">
        <f>Z88*'[1]Inflation indexes'!I180</f>
        <v>3529.0858273918839</v>
      </c>
    </row>
    <row r="89" spans="1:61">
      <c r="A89">
        <f t="shared" si="7"/>
        <v>2036</v>
      </c>
      <c r="B89" s="9">
        <v>6301.4027802562996</v>
      </c>
      <c r="C89" s="10">
        <v>6437.4830086250004</v>
      </c>
      <c r="D89" s="10">
        <v>4055.9130899067</v>
      </c>
      <c r="E89" s="10">
        <v>3149.3546336996001</v>
      </c>
      <c r="F89" s="10">
        <v>2528.3222837073999</v>
      </c>
      <c r="G89" s="10">
        <v>4292.9289546841001</v>
      </c>
      <c r="H89" s="10">
        <v>5069.5251194661996</v>
      </c>
      <c r="I89" s="1">
        <f t="shared" si="8"/>
        <v>2036</v>
      </c>
      <c r="J89" s="9">
        <f>B89*'[1]Inflation indexes'!I181</f>
        <v>5844.9299755284264</v>
      </c>
      <c r="K89" s="7">
        <f>H89*'[1]Inflation indexes'!I181</f>
        <v>4702.2893736142232</v>
      </c>
      <c r="L89" s="7">
        <f>C89*'[1]Inflation indexes'!I181</f>
        <v>5971.152569703976</v>
      </c>
      <c r="M89" s="7">
        <f>D89*'[1]Inflation indexes'!I181</f>
        <v>3762.1032687533689</v>
      </c>
      <c r="N89" s="7">
        <f>E89*'[1]Inflation indexes'!I181</f>
        <v>2921.2157901976602</v>
      </c>
      <c r="O89" s="7">
        <f>F89*'[1]Inflation indexes'!I181</f>
        <v>2345.1709435461294</v>
      </c>
      <c r="P89" s="7">
        <f>G89*'[1]Inflation indexes'!I181</f>
        <v>3981.9497348535524</v>
      </c>
      <c r="Q89" s="10">
        <v>0.5848471435</v>
      </c>
      <c r="R89" s="11">
        <v>7593.9830674651002</v>
      </c>
      <c r="S89" s="12">
        <v>6782.9097378963997</v>
      </c>
      <c r="T89" s="12">
        <v>4325.9341623262999</v>
      </c>
      <c r="U89" s="12">
        <v>3297.8392344248</v>
      </c>
      <c r="V89" s="12">
        <v>2623.7717996314</v>
      </c>
      <c r="W89" s="12">
        <v>4560.2562049326998</v>
      </c>
      <c r="X89" s="12">
        <v>5406.1193394865004</v>
      </c>
      <c r="Y89" s="8">
        <v>5748.9701813085003</v>
      </c>
      <c r="Z89" s="8">
        <v>3810.3623694677999</v>
      </c>
      <c r="AA89" s="4"/>
      <c r="AB89" s="4">
        <f t="shared" si="9"/>
        <v>2036</v>
      </c>
      <c r="AC89" s="5">
        <f>R89*'[1]Inflation indexes'!I181</f>
        <v>7043.8759134322045</v>
      </c>
      <c r="AD89" s="5">
        <f>X89*'[1]Inflation indexes'!I181</f>
        <v>5014.5007517458471</v>
      </c>
      <c r="AE89" s="13">
        <f>S89*'[1]Inflation indexes'!I181</f>
        <v>6291.556631255653</v>
      </c>
      <c r="AF89" s="13">
        <f>T89*'[1]Inflation indexes'!I181</f>
        <v>4012.5640495107386</v>
      </c>
      <c r="AG89" s="13">
        <f>U89*'[1]Inflation indexes'!I181</f>
        <v>3058.9441855959612</v>
      </c>
      <c r="AH89" s="13">
        <f>V89*'[1]Inflation indexes'!I181</f>
        <v>2433.7061088464457</v>
      </c>
      <c r="AI89" s="13">
        <f>W89*'[1]Inflation indexes'!I181</f>
        <v>4229.9118335705743</v>
      </c>
      <c r="AJ89" s="13">
        <f>Y89*'[1]Inflation indexes'!I181</f>
        <v>5332.5155228027534</v>
      </c>
      <c r="AK89" s="13">
        <f t="shared" si="12"/>
        <v>4372.6627286982575</v>
      </c>
      <c r="AL89" s="5">
        <f>Z89*'[1]Inflation indexes'!I181</f>
        <v>3534.3402108350888</v>
      </c>
      <c r="AM89" s="12">
        <v>0.48600888260000003</v>
      </c>
      <c r="AN89" s="1">
        <f t="shared" si="10"/>
        <v>2036</v>
      </c>
      <c r="AO89" s="14">
        <v>8946.8531865610003</v>
      </c>
      <c r="AP89" s="10">
        <v>7355.4233461558997</v>
      </c>
      <c r="AQ89" s="10">
        <v>4501.8503329717996</v>
      </c>
      <c r="AR89" s="10">
        <v>3517.9849577702998</v>
      </c>
      <c r="AS89" s="10">
        <v>2726.2526793462998</v>
      </c>
      <c r="AT89" s="10">
        <v>4917.3376225387001</v>
      </c>
      <c r="AU89" s="10">
        <v>5718.1775491516</v>
      </c>
      <c r="AV89" s="1"/>
      <c r="AW89" s="1"/>
      <c r="AX89" s="1">
        <f t="shared" si="11"/>
        <v>2036</v>
      </c>
      <c r="AY89" s="2">
        <f>AO89*'[1]Inflation indexes'!I181</f>
        <v>8298.7442955765873</v>
      </c>
      <c r="AZ89" s="2">
        <f>AU89*'[1]Inflation indexes'!I181</f>
        <v>5303.9535049480619</v>
      </c>
      <c r="BA89" s="7">
        <f>AP89*'[1]Inflation indexes'!I181</f>
        <v>6822.5974275682775</v>
      </c>
      <c r="BB89" s="7">
        <f>AQ89*'[1]Inflation indexes'!I181</f>
        <v>4175.7368754420841</v>
      </c>
      <c r="BC89" s="7">
        <f>AR89*'[1]Inflation indexes'!I181</f>
        <v>3263.1425811338772</v>
      </c>
      <c r="BD89" s="7">
        <f>AS89*'[1]Inflation indexes'!I181</f>
        <v>2528.7632868514643</v>
      </c>
      <c r="BE89" s="7">
        <f>AT89*'[1]Inflation indexes'!I181</f>
        <v>4561.126319336965</v>
      </c>
      <c r="BF89" s="10">
        <v>0.44279474060000001</v>
      </c>
      <c r="BG89" s="7">
        <f>Y89*'[1]Inflation indexes'!I181</f>
        <v>5332.5155228027534</v>
      </c>
      <c r="BH89" s="7">
        <f t="shared" si="13"/>
        <v>4372.6627286982575</v>
      </c>
      <c r="BI89" s="2">
        <f>Z89*'[1]Inflation indexes'!I181</f>
        <v>3534.3402108350888</v>
      </c>
    </row>
    <row r="90" spans="1:61">
      <c r="A90">
        <f t="shared" si="7"/>
        <v>2036</v>
      </c>
      <c r="B90" s="9">
        <v>6300.3247407018998</v>
      </c>
      <c r="C90" s="10">
        <v>6434.0637382414998</v>
      </c>
      <c r="D90" s="10">
        <v>4063.0450065245</v>
      </c>
      <c r="E90" s="10">
        <v>3145.7542273141999</v>
      </c>
      <c r="F90" s="10">
        <v>2528.4064978619999</v>
      </c>
      <c r="G90" s="10">
        <v>4284.8045554671999</v>
      </c>
      <c r="H90" s="10">
        <v>5065.8343354201997</v>
      </c>
      <c r="I90" s="1">
        <f t="shared" si="8"/>
        <v>2036</v>
      </c>
      <c r="J90" s="9">
        <f>B90*'[1]Inflation indexes'!I182</f>
        <v>5843.9300290203155</v>
      </c>
      <c r="K90" s="7">
        <f>H90*'[1]Inflation indexes'!I182</f>
        <v>4698.8659494885251</v>
      </c>
      <c r="L90" s="7">
        <f>C90*'[1]Inflation indexes'!I182</f>
        <v>5967.9809908260831</v>
      </c>
      <c r="M90" s="7">
        <f>D90*'[1]Inflation indexes'!I182</f>
        <v>3768.7185502511584</v>
      </c>
      <c r="N90" s="7">
        <f>E90*'[1]Inflation indexes'!I182</f>
        <v>2917.8761967864843</v>
      </c>
      <c r="O90" s="7">
        <f>F90*'[1]Inflation indexes'!I182</f>
        <v>2345.2490572382308</v>
      </c>
      <c r="P90" s="7">
        <f>G90*'[1]Inflation indexes'!I182</f>
        <v>3974.4138660681442</v>
      </c>
      <c r="Q90" s="10">
        <v>0.57741840550000001</v>
      </c>
      <c r="R90" s="15">
        <v>7628.7770536377002</v>
      </c>
      <c r="S90" s="12">
        <v>6814.9932505212</v>
      </c>
      <c r="T90" s="12">
        <v>4345.8809564011999</v>
      </c>
      <c r="U90" s="12">
        <v>3300.2121988808999</v>
      </c>
      <c r="V90" s="12">
        <v>2625.0809719488002</v>
      </c>
      <c r="W90" s="12">
        <v>4564.5316052607996</v>
      </c>
      <c r="X90" s="12">
        <v>5409.0056061845999</v>
      </c>
      <c r="Y90" s="8">
        <v>5777.5019269347004</v>
      </c>
      <c r="Z90" s="8">
        <v>3816.0355397804001</v>
      </c>
      <c r="AA90" s="4"/>
      <c r="AB90" s="4">
        <f t="shared" si="9"/>
        <v>2036</v>
      </c>
      <c r="AC90" s="5">
        <f>R90*'[1]Inflation indexes'!I182</f>
        <v>7076.1494277337415</v>
      </c>
      <c r="AD90" s="5">
        <f>X90*'[1]Inflation indexes'!I182</f>
        <v>5017.1779376565701</v>
      </c>
      <c r="AE90" s="13">
        <f>S90*'[1]Inflation indexes'!I182</f>
        <v>6321.3160183636319</v>
      </c>
      <c r="AF90" s="13">
        <f>T90*'[1]Inflation indexes'!I182</f>
        <v>4031.0659003953338</v>
      </c>
      <c r="AG90" s="13">
        <f>U90*'[1]Inflation indexes'!I182</f>
        <v>3061.1452528128957</v>
      </c>
      <c r="AH90" s="13">
        <f>V90*'[1]Inflation indexes'!I182</f>
        <v>2434.9204448900136</v>
      </c>
      <c r="AI90" s="13">
        <f>W90*'[1]Inflation indexes'!I182</f>
        <v>4233.8775244502931</v>
      </c>
      <c r="AJ90" s="13">
        <f>Y90*'[1]Inflation indexes'!I182</f>
        <v>5358.9804324554498</v>
      </c>
      <c r="AK90" s="13">
        <f t="shared" si="12"/>
        <v>4394.3639546134682</v>
      </c>
      <c r="AL90" s="5">
        <f>Z90*'[1]Inflation indexes'!I182</f>
        <v>3539.6024174218969</v>
      </c>
      <c r="AM90" s="12">
        <v>0.47588142220000001</v>
      </c>
      <c r="AN90" s="1">
        <f t="shared" si="10"/>
        <v>2036</v>
      </c>
      <c r="AO90" s="16">
        <v>9004.6736353370998</v>
      </c>
      <c r="AP90" s="10">
        <v>7381.403445897</v>
      </c>
      <c r="AQ90" s="10">
        <v>4520.1760677283</v>
      </c>
      <c r="AR90" s="10">
        <v>3522.7477513094</v>
      </c>
      <c r="AS90" s="10">
        <v>2729.2352777279998</v>
      </c>
      <c r="AT90" s="10">
        <v>4919.2324982604996</v>
      </c>
      <c r="AU90" s="10">
        <v>5722.9633839401004</v>
      </c>
      <c r="AV90" s="1"/>
      <c r="AW90" s="1"/>
      <c r="AX90" s="1">
        <f t="shared" si="11"/>
        <v>2036</v>
      </c>
      <c r="AY90" s="2">
        <f>AO90*'[1]Inflation indexes'!I182</f>
        <v>8352.3762385002847</v>
      </c>
      <c r="AZ90" s="2">
        <f>AU90*'[1]Inflation indexes'!I182</f>
        <v>5308.3926544816986</v>
      </c>
      <c r="BA90" s="7">
        <f>AP90*'[1]Inflation indexes'!I182</f>
        <v>6846.6955322347112</v>
      </c>
      <c r="BB90" s="7">
        <f>AQ90*'[1]Inflation indexes'!I182</f>
        <v>4192.7350963362405</v>
      </c>
      <c r="BC90" s="7">
        <f>AR90*'[1]Inflation indexes'!I182</f>
        <v>3267.5603585232489</v>
      </c>
      <c r="BD90" s="7">
        <f>AS90*'[1]Inflation indexes'!I182</f>
        <v>2531.5298261910511</v>
      </c>
      <c r="BE90" s="7">
        <f>AT90*'[1]Inflation indexes'!I182</f>
        <v>4562.8839305058546</v>
      </c>
      <c r="BF90" s="10">
        <v>0.43193987900000003</v>
      </c>
      <c r="BG90" s="7">
        <f>Y90*'[1]Inflation indexes'!I182</f>
        <v>5358.9804324554498</v>
      </c>
      <c r="BH90" s="7">
        <f t="shared" si="13"/>
        <v>4394.3639546134682</v>
      </c>
      <c r="BI90" s="2">
        <f>Z90*'[1]Inflation indexes'!I182</f>
        <v>3539.6024174218969</v>
      </c>
    </row>
    <row r="91" spans="1:61">
      <c r="A91">
        <f t="shared" si="7"/>
        <v>2036</v>
      </c>
      <c r="B91" s="9">
        <v>6297.9535347018</v>
      </c>
      <c r="C91" s="10">
        <v>6435.8494244303001</v>
      </c>
      <c r="D91" s="10">
        <v>4070.9437623120002</v>
      </c>
      <c r="E91" s="10">
        <v>3137.6355243378998</v>
      </c>
      <c r="F91" s="10">
        <v>2528.2710909022999</v>
      </c>
      <c r="G91" s="10">
        <v>4264.3479456470004</v>
      </c>
      <c r="H91" s="10">
        <v>5061.2896795436</v>
      </c>
      <c r="I91" s="1">
        <f t="shared" si="8"/>
        <v>2036</v>
      </c>
      <c r="J91" s="9">
        <f>B91*'[1]Inflation indexes'!I183</f>
        <v>5841.7305928770556</v>
      </c>
      <c r="K91" s="7">
        <f>H91*'[1]Inflation indexes'!I183</f>
        <v>4694.6505078975151</v>
      </c>
      <c r="L91" s="7">
        <f>C91*'[1]Inflation indexes'!I183</f>
        <v>5969.6373221376616</v>
      </c>
      <c r="M91" s="7">
        <f>D91*'[1]Inflation indexes'!I183</f>
        <v>3776.0451211880923</v>
      </c>
      <c r="N91" s="7">
        <f>E91*'[1]Inflation indexes'!I183</f>
        <v>2910.3456116067418</v>
      </c>
      <c r="O91" s="7">
        <f>F91*'[1]Inflation indexes'!I183</f>
        <v>2345.1234591412285</v>
      </c>
      <c r="P91" s="7">
        <f>G91*'[1]Inflation indexes'!I183</f>
        <v>3955.4391304250894</v>
      </c>
      <c r="Q91" s="10">
        <v>0.58386207199999995</v>
      </c>
      <c r="R91" s="15">
        <v>7619.6368089475</v>
      </c>
      <c r="S91" s="12">
        <v>6843.5821149596004</v>
      </c>
      <c r="T91" s="12">
        <v>4349.4408286164999</v>
      </c>
      <c r="U91" s="12">
        <v>3303.3748302776999</v>
      </c>
      <c r="V91" s="12">
        <v>2626.8091578573999</v>
      </c>
      <c r="W91" s="12">
        <v>4558.4529684459003</v>
      </c>
      <c r="X91" s="12">
        <v>5410.7868730262999</v>
      </c>
      <c r="Y91" s="8">
        <v>5806.1752736622002</v>
      </c>
      <c r="Z91" s="8">
        <v>3821.7171567598998</v>
      </c>
      <c r="AA91" s="4"/>
      <c r="AB91" s="4">
        <f t="shared" si="9"/>
        <v>2036</v>
      </c>
      <c r="AC91" s="5">
        <f>R91*'[1]Inflation indexes'!I183</f>
        <v>7067.6713011901084</v>
      </c>
      <c r="AD91" s="5">
        <f>X91*'[1]Inflation indexes'!I183</f>
        <v>5018.8301697579818</v>
      </c>
      <c r="AE91" s="13">
        <f>S91*'[1]Inflation indexes'!I183</f>
        <v>6347.833909149138</v>
      </c>
      <c r="AF91" s="13">
        <f>T91*'[1]Inflation indexes'!I183</f>
        <v>4034.3678959264639</v>
      </c>
      <c r="AG91" s="13">
        <f>U91*'[1]Inflation indexes'!I183</f>
        <v>3064.0787835991869</v>
      </c>
      <c r="AH91" s="13">
        <f>V91*'[1]Inflation indexes'!I183</f>
        <v>2436.5234412342738</v>
      </c>
      <c r="AI91" s="13">
        <f>W91*'[1]Inflation indexes'!I183</f>
        <v>4228.2392233023202</v>
      </c>
      <c r="AJ91" s="13">
        <f>Y91*'[1]Inflation indexes'!I183</f>
        <v>5385.5766856439286</v>
      </c>
      <c r="AK91" s="13">
        <f t="shared" si="12"/>
        <v>4416.1728822280211</v>
      </c>
      <c r="AL91" s="5">
        <f>Z91*'[1]Inflation indexes'!I183</f>
        <v>3544.8724588001437</v>
      </c>
      <c r="AM91" s="12">
        <v>0.49270980879999998</v>
      </c>
      <c r="AN91" s="1">
        <f t="shared" si="10"/>
        <v>2036</v>
      </c>
      <c r="AO91" s="16">
        <v>9003.6199460184998</v>
      </c>
      <c r="AP91" s="10">
        <v>7414.8621005901996</v>
      </c>
      <c r="AQ91" s="10">
        <v>4551.3810745951996</v>
      </c>
      <c r="AR91" s="10">
        <v>3525.8574265827001</v>
      </c>
      <c r="AS91" s="10">
        <v>2732.0061496703001</v>
      </c>
      <c r="AT91" s="10">
        <v>4920.5432374489001</v>
      </c>
      <c r="AU91" s="10">
        <v>5739.6909922362001</v>
      </c>
      <c r="AV91" s="1"/>
      <c r="AW91" s="1"/>
      <c r="AX91" s="1">
        <f t="shared" si="11"/>
        <v>2036</v>
      </c>
      <c r="AY91" s="2">
        <f>AO91*'[1]Inflation indexes'!I183</f>
        <v>8351.3988783000314</v>
      </c>
      <c r="AZ91" s="2">
        <f>AU91*'[1]Inflation indexes'!I183</f>
        <v>5323.90851699014</v>
      </c>
      <c r="BA91" s="7">
        <f>AP91*'[1]Inflation indexes'!I183</f>
        <v>6877.7304462970023</v>
      </c>
      <c r="BB91" s="7">
        <f>AQ91*'[1]Inflation indexes'!I183</f>
        <v>4221.679616530123</v>
      </c>
      <c r="BC91" s="7">
        <f>AR91*'[1]Inflation indexes'!I183</f>
        <v>3270.4447693207971</v>
      </c>
      <c r="BD91" s="7">
        <f>AS91*'[1]Inflation indexes'!I183</f>
        <v>2534.0999765272027</v>
      </c>
      <c r="BE91" s="7">
        <f>AT91*'[1]Inflation indexes'!I183</f>
        <v>4564.0997199164894</v>
      </c>
      <c r="BF91" s="10">
        <v>0.4314506931</v>
      </c>
      <c r="BG91" s="7">
        <f>Y91*'[1]Inflation indexes'!I183</f>
        <v>5385.5766856439286</v>
      </c>
      <c r="BH91" s="7">
        <f t="shared" si="13"/>
        <v>4416.1728822280211</v>
      </c>
      <c r="BI91" s="2">
        <f>Z91*'[1]Inflation indexes'!I183</f>
        <v>3544.8724588001437</v>
      </c>
    </row>
    <row r="92" spans="1:61">
      <c r="A92">
        <f t="shared" si="7"/>
        <v>2036</v>
      </c>
      <c r="B92" s="9">
        <v>6279.0360933593001</v>
      </c>
      <c r="C92" s="10">
        <v>6455.0525208975996</v>
      </c>
      <c r="D92" s="10">
        <v>4063.3818914959002</v>
      </c>
      <c r="E92" s="10">
        <v>3136.7989278644</v>
      </c>
      <c r="F92" s="10">
        <v>2528.3954791644001</v>
      </c>
      <c r="G92" s="10">
        <v>4265.9437225678003</v>
      </c>
      <c r="H92" s="10">
        <v>5060.0119591840003</v>
      </c>
      <c r="I92" s="1">
        <f t="shared" si="8"/>
        <v>2036</v>
      </c>
      <c r="J92" s="9">
        <f>B92*'[1]Inflation indexes'!I184</f>
        <v>5824.1835285456782</v>
      </c>
      <c r="K92" s="7">
        <f>H92*'[1]Inflation indexes'!I184</f>
        <v>4693.4653454359814</v>
      </c>
      <c r="L92" s="7">
        <f>C92*'[1]Inflation indexes'!I184</f>
        <v>5987.449348773438</v>
      </c>
      <c r="M92" s="7">
        <f>D92*'[1]Inflation indexes'!I184</f>
        <v>3769.0310313186774</v>
      </c>
      <c r="N92" s="7">
        <f>E92*'[1]Inflation indexes'!I184</f>
        <v>2909.5696180738887</v>
      </c>
      <c r="O92" s="7">
        <f>F92*'[1]Inflation indexes'!I184</f>
        <v>2345.2388367336644</v>
      </c>
      <c r="P92" s="7">
        <f>G92*'[1]Inflation indexes'!I184</f>
        <v>3956.9193094715492</v>
      </c>
      <c r="Q92" s="10">
        <v>0.58643325840000005</v>
      </c>
      <c r="R92" s="15">
        <v>7618.6964386924001</v>
      </c>
      <c r="S92" s="12">
        <v>6865.3377684324996</v>
      </c>
      <c r="T92" s="12">
        <v>4366.0153609485997</v>
      </c>
      <c r="U92" s="12">
        <v>3306.2836651656999</v>
      </c>
      <c r="V92" s="12">
        <v>2627.4309645077001</v>
      </c>
      <c r="W92" s="12">
        <v>4559.119988679</v>
      </c>
      <c r="X92" s="12">
        <v>5416.6111759113001</v>
      </c>
      <c r="Y92" s="8">
        <v>5834.9909242473996</v>
      </c>
      <c r="Z92" s="8">
        <v>3827.4072329822002</v>
      </c>
      <c r="AA92" s="4"/>
      <c r="AB92" s="4">
        <f t="shared" si="9"/>
        <v>2036</v>
      </c>
      <c r="AC92" s="5">
        <f>R92*'[1]Inflation indexes'!I184</f>
        <v>7066.7990512350116</v>
      </c>
      <c r="AD92" s="5">
        <f>X92*'[1]Inflation indexes'!I184</f>
        <v>5024.232560893136</v>
      </c>
      <c r="AE92" s="13">
        <f>S92*'[1]Inflation indexes'!I184</f>
        <v>6368.0135858902249</v>
      </c>
      <c r="AF92" s="13">
        <f>T92*'[1]Inflation indexes'!I184</f>
        <v>4049.7417712739966</v>
      </c>
      <c r="AG92" s="13">
        <f>U92*'[1]Inflation indexes'!I184</f>
        <v>3066.7769028630441</v>
      </c>
      <c r="AH92" s="13">
        <f>V92*'[1]Inflation indexes'!I184</f>
        <v>2437.1002042910186</v>
      </c>
      <c r="AI92" s="13">
        <f>W92*'[1]Inflation indexes'!I184</f>
        <v>4228.8579246757581</v>
      </c>
      <c r="AJ92" s="13">
        <f>Y92*'[1]Inflation indexes'!I184</f>
        <v>5412.3049342170079</v>
      </c>
      <c r="AK92" s="13">
        <f t="shared" si="12"/>
        <v>4438.090046057946</v>
      </c>
      <c r="AL92" s="5">
        <f>Z92*'[1]Inflation indexes'!I184</f>
        <v>3550.1503466347331</v>
      </c>
      <c r="AM92" s="12">
        <v>0.48453555230000001</v>
      </c>
      <c r="AN92" s="1">
        <f t="shared" si="10"/>
        <v>2036</v>
      </c>
      <c r="AO92" s="16">
        <v>9034.9026918153995</v>
      </c>
      <c r="AP92" s="10">
        <v>7467.7507212067003</v>
      </c>
      <c r="AQ92" s="10">
        <v>4576.3753632140997</v>
      </c>
      <c r="AR92" s="10">
        <v>3533.1641809323</v>
      </c>
      <c r="AS92" s="10">
        <v>2735.3171897471998</v>
      </c>
      <c r="AT92" s="10">
        <v>4931.9791063396997</v>
      </c>
      <c r="AU92" s="10">
        <v>5756.3717525555003</v>
      </c>
      <c r="AV92" s="1"/>
      <c r="AW92" s="1"/>
      <c r="AX92" s="1">
        <f t="shared" si="11"/>
        <v>2036</v>
      </c>
      <c r="AY92" s="2">
        <f>AO92*'[1]Inflation indexes'!I184</f>
        <v>8380.4155060258508</v>
      </c>
      <c r="AZ92" s="2">
        <f>AU92*'[1]Inflation indexes'!I184</f>
        <v>5339.3809251831808</v>
      </c>
      <c r="BA92" s="7">
        <f>AP92*'[1]Inflation indexes'!I184</f>
        <v>6926.7878220569382</v>
      </c>
      <c r="BB92" s="7">
        <f>AQ92*'[1]Inflation indexes'!I184</f>
        <v>4244.8633221049113</v>
      </c>
      <c r="BC92" s="7">
        <f>AR92*'[1]Inflation indexes'!I184</f>
        <v>3277.222223327643</v>
      </c>
      <c r="BD92" s="7">
        <f>AS92*'[1]Inflation indexes'!I184</f>
        <v>2537.1711652879471</v>
      </c>
      <c r="BE92" s="7">
        <f>AT92*'[1]Inflation indexes'!I184</f>
        <v>4574.7071759396904</v>
      </c>
      <c r="BF92" s="10">
        <v>0.43863213000000001</v>
      </c>
      <c r="BG92" s="7">
        <f>Y92*'[1]Inflation indexes'!I184</f>
        <v>5412.3049342170079</v>
      </c>
      <c r="BH92" s="7">
        <f t="shared" si="13"/>
        <v>4438.090046057946</v>
      </c>
      <c r="BI92" s="2">
        <f>Z92*'[1]Inflation indexes'!I184</f>
        <v>3550.1503466347331</v>
      </c>
    </row>
    <row r="93" spans="1:61">
      <c r="A93">
        <f t="shared" si="7"/>
        <v>2037</v>
      </c>
      <c r="B93" s="9">
        <v>6284.6201919471996</v>
      </c>
      <c r="C93" s="10">
        <v>6453.6666550167001</v>
      </c>
      <c r="D93" s="10">
        <v>4059.7215899096</v>
      </c>
      <c r="E93" s="10">
        <v>3136.3266423290002</v>
      </c>
      <c r="F93" s="10">
        <v>2528.260988041</v>
      </c>
      <c r="G93" s="10">
        <v>4247.3953049431002</v>
      </c>
      <c r="H93" s="10">
        <v>5039.2085740462999</v>
      </c>
      <c r="I93" s="1">
        <f t="shared" si="8"/>
        <v>2037</v>
      </c>
      <c r="J93" s="9">
        <f>B93*'[1]Inflation indexes'!I185</f>
        <v>5829.3631157520349</v>
      </c>
      <c r="K93" s="7">
        <f>H93*'[1]Inflation indexes'!I185</f>
        <v>4674.1689548347022</v>
      </c>
      <c r="L93" s="7">
        <f>C93*'[1]Inflation indexes'!I185</f>
        <v>5986.1638748382202</v>
      </c>
      <c r="M93" s="7">
        <f>D93*'[1]Inflation indexes'!I185</f>
        <v>3765.6358815072304</v>
      </c>
      <c r="N93" s="7">
        <f>E93*'[1]Inflation indexes'!I185</f>
        <v>2909.131544841764</v>
      </c>
      <c r="O93" s="7">
        <f>F93*'[1]Inflation indexes'!I185</f>
        <v>2345.1140881298984</v>
      </c>
      <c r="P93" s="7">
        <f>G93*'[1]Inflation indexes'!I185</f>
        <v>3939.714536827446</v>
      </c>
      <c r="Q93" s="10">
        <v>0.57564866609999998</v>
      </c>
      <c r="R93" s="11">
        <v>7655.0315825629004</v>
      </c>
      <c r="S93" s="12">
        <v>6910.1389991427995</v>
      </c>
      <c r="T93" s="12">
        <v>4367.0840384089997</v>
      </c>
      <c r="U93" s="12">
        <v>3309.0226640954002</v>
      </c>
      <c r="V93" s="12">
        <v>2628.7998817271</v>
      </c>
      <c r="W93" s="12">
        <v>4558.0839011377002</v>
      </c>
      <c r="X93" s="12">
        <v>5417.3631140129</v>
      </c>
      <c r="Y93" s="8">
        <v>5863.9495849347004</v>
      </c>
      <c r="Z93" s="8">
        <v>3833.1057810421999</v>
      </c>
      <c r="AA93" s="4"/>
      <c r="AB93" s="4">
        <f t="shared" si="9"/>
        <v>2037</v>
      </c>
      <c r="AC93" s="5">
        <f>R93*'[1]Inflation indexes'!I185</f>
        <v>7100.5020819695719</v>
      </c>
      <c r="AD93" s="5">
        <f>X93*'[1]Inflation indexes'!I185</f>
        <v>5024.9300286956313</v>
      </c>
      <c r="AE93" s="13">
        <f>S93*'[1]Inflation indexes'!I185</f>
        <v>6409.5694212257577</v>
      </c>
      <c r="AF93" s="13">
        <f>T93*'[1]Inflation indexes'!I185</f>
        <v>4050.7330338769893</v>
      </c>
      <c r="AG93" s="13">
        <f>U93*'[1]Inflation indexes'!I185</f>
        <v>3069.3174890635178</v>
      </c>
      <c r="AH93" s="13">
        <f>V93*'[1]Inflation indexes'!I185</f>
        <v>2438.3699573235908</v>
      </c>
      <c r="AI93" s="13">
        <f>W93*'[1]Inflation indexes'!I185</f>
        <v>4227.8968911823285</v>
      </c>
      <c r="AJ93" s="13">
        <f>Y93*'[1]Inflation indexes'!I185</f>
        <v>5439.1658332588368</v>
      </c>
      <c r="AK93" s="13">
        <f t="shared" si="12"/>
        <v>4460.115983272246</v>
      </c>
      <c r="AL93" s="5">
        <f>Z93*'[1]Inflation indexes'!I185</f>
        <v>3555.4360926081922</v>
      </c>
      <c r="AM93" s="12">
        <v>0.4819154242</v>
      </c>
      <c r="AN93" s="1">
        <f t="shared" si="10"/>
        <v>2037</v>
      </c>
      <c r="AO93" s="14">
        <v>9103.1408866779002</v>
      </c>
      <c r="AP93" s="10">
        <v>7532.2232075154998</v>
      </c>
      <c r="AQ93" s="10">
        <v>4592.8851030136002</v>
      </c>
      <c r="AR93" s="10">
        <v>3539.7572401466</v>
      </c>
      <c r="AS93" s="10">
        <v>2738.6606959249998</v>
      </c>
      <c r="AT93" s="10">
        <v>4940.9684680930004</v>
      </c>
      <c r="AU93" s="10">
        <v>5774.5407904535996</v>
      </c>
      <c r="AV93" s="1"/>
      <c r="AW93" s="1"/>
      <c r="AX93" s="1">
        <f t="shared" si="11"/>
        <v>2037</v>
      </c>
      <c r="AY93" s="2">
        <f>AO93*'[1]Inflation indexes'!I185</f>
        <v>8443.7105348529967</v>
      </c>
      <c r="AZ93" s="2">
        <f>AU93*'[1]Inflation indexes'!I185</f>
        <v>5356.2338003191499</v>
      </c>
      <c r="BA93" s="7">
        <f>AP93*'[1]Inflation indexes'!I185</f>
        <v>6986.5899297723599</v>
      </c>
      <c r="BB93" s="7">
        <f>AQ93*'[1]Inflation indexes'!I185</f>
        <v>4260.1770984825498</v>
      </c>
      <c r="BC93" s="7">
        <f>AR93*'[1]Inflation indexes'!I185</f>
        <v>3283.3376821827469</v>
      </c>
      <c r="BD93" s="7">
        <f>AS93*'[1]Inflation indexes'!I185</f>
        <v>2540.2724683094298</v>
      </c>
      <c r="BE93" s="7">
        <f>AT93*'[1]Inflation indexes'!I185</f>
        <v>4583.0453494869143</v>
      </c>
      <c r="BF93" s="10">
        <v>0.44036490989999999</v>
      </c>
      <c r="BG93" s="7">
        <f>Y93*'[1]Inflation indexes'!I185</f>
        <v>5439.1658332588368</v>
      </c>
      <c r="BH93" s="7">
        <f t="shared" si="13"/>
        <v>4460.115983272246</v>
      </c>
      <c r="BI93" s="2">
        <f>Z93*'[1]Inflation indexes'!I185</f>
        <v>3555.4360926081922</v>
      </c>
    </row>
    <row r="94" spans="1:61">
      <c r="A94">
        <f t="shared" si="7"/>
        <v>2037</v>
      </c>
      <c r="B94" s="9">
        <v>6274.5387325139</v>
      </c>
      <c r="C94" s="10">
        <v>6469.2096108073001</v>
      </c>
      <c r="D94" s="10">
        <v>4059.9797301357999</v>
      </c>
      <c r="E94" s="10">
        <v>3135.2788120354999</v>
      </c>
      <c r="F94" s="10">
        <v>2528.3572796346002</v>
      </c>
      <c r="G94" s="10">
        <v>4246.4934728278004</v>
      </c>
      <c r="H94" s="10">
        <v>5036.2681425217997</v>
      </c>
      <c r="I94" s="1">
        <f t="shared" si="8"/>
        <v>2037</v>
      </c>
      <c r="J94" s="9">
        <f>B94*'[1]Inflation indexes'!I186</f>
        <v>5820.0119559399072</v>
      </c>
      <c r="K94" s="7">
        <f>H94*'[1]Inflation indexes'!I186</f>
        <v>4671.4415277906182</v>
      </c>
      <c r="L94" s="7">
        <f>C94*'[1]Inflation indexes'!I186</f>
        <v>6000.5809009158793</v>
      </c>
      <c r="M94" s="7">
        <f>D94*'[1]Inflation indexes'!I186</f>
        <v>3765.8753220887361</v>
      </c>
      <c r="N94" s="7">
        <f>E94*'[1]Inflation indexes'!I186</f>
        <v>2908.1596192395891</v>
      </c>
      <c r="O94" s="7">
        <f>F94*'[1]Inflation indexes'!I186</f>
        <v>2345.2034043728763</v>
      </c>
      <c r="P94" s="7">
        <f>G94*'[1]Inflation indexes'!I186</f>
        <v>3938.8780333142718</v>
      </c>
      <c r="Q94" s="10">
        <v>0.58076727620000002</v>
      </c>
      <c r="R94" s="15">
        <v>7688.1473179758004</v>
      </c>
      <c r="S94" s="12">
        <v>6937.9929309353001</v>
      </c>
      <c r="T94" s="12">
        <v>4371.5587836340001</v>
      </c>
      <c r="U94" s="12">
        <v>3312.260009091</v>
      </c>
      <c r="V94" s="12">
        <v>2630.5418653885999</v>
      </c>
      <c r="W94" s="12">
        <v>4552.5796436994997</v>
      </c>
      <c r="X94" s="12">
        <v>5412.0972582436998</v>
      </c>
      <c r="Y94" s="8">
        <v>5893.0519654733998</v>
      </c>
      <c r="Z94" s="8">
        <v>3838.8128135534998</v>
      </c>
      <c r="AA94" s="4"/>
      <c r="AB94" s="4">
        <f t="shared" si="9"/>
        <v>2037</v>
      </c>
      <c r="AC94" s="5">
        <f>R94*'[1]Inflation indexes'!I186</f>
        <v>7131.2189177800037</v>
      </c>
      <c r="AD94" s="5">
        <f>X94*'[1]Inflation indexes'!I186</f>
        <v>5020.0456308392295</v>
      </c>
      <c r="AE94" s="13">
        <f>S94*'[1]Inflation indexes'!I186</f>
        <v>6435.4056177914508</v>
      </c>
      <c r="AF94" s="13">
        <f>T94*'[1]Inflation indexes'!I186</f>
        <v>4054.8836291349858</v>
      </c>
      <c r="AG94" s="13">
        <f>U94*'[1]Inflation indexes'!I186</f>
        <v>3072.3203212051476</v>
      </c>
      <c r="AH94" s="13">
        <f>V94*'[1]Inflation indexes'!I186</f>
        <v>2439.9857519133102</v>
      </c>
      <c r="AI94" s="13">
        <f>W94*'[1]Inflation indexes'!I186</f>
        <v>4222.7913614430836</v>
      </c>
      <c r="AJ94" s="13">
        <f>Y94*'[1]Inflation indexes'!I186</f>
        <v>5466.1600411045638</v>
      </c>
      <c r="AK94" s="13">
        <f t="shared" si="12"/>
        <v>4482.2512337057424</v>
      </c>
      <c r="AL94" s="5">
        <f>Z94*'[1]Inflation indexes'!I186</f>
        <v>3560.7297084203933</v>
      </c>
      <c r="AM94" s="12">
        <v>0.47765324409999999</v>
      </c>
      <c r="AN94" s="1">
        <f t="shared" si="10"/>
        <v>2037</v>
      </c>
      <c r="AO94" s="16">
        <v>9111.3091717049992</v>
      </c>
      <c r="AP94" s="10">
        <v>7568.7649560606997</v>
      </c>
      <c r="AQ94" s="10">
        <v>4606.2682129696996</v>
      </c>
      <c r="AR94" s="10">
        <v>3545.9556106189998</v>
      </c>
      <c r="AS94" s="10">
        <v>2741.9808762646999</v>
      </c>
      <c r="AT94" s="10">
        <v>4933.9474029498997</v>
      </c>
      <c r="AU94" s="10">
        <v>5772.5434954287002</v>
      </c>
      <c r="AV94" s="1"/>
      <c r="AW94" s="1"/>
      <c r="AX94" s="1">
        <f t="shared" si="11"/>
        <v>2037</v>
      </c>
      <c r="AY94" s="2">
        <f>AO94*'[1]Inflation indexes'!I186</f>
        <v>8451.2871103661728</v>
      </c>
      <c r="AZ94" s="2">
        <f>AU94*'[1]Inflation indexes'!I186</f>
        <v>5354.3811890882689</v>
      </c>
      <c r="BA94" s="7">
        <f>AP94*'[1]Inflation indexes'!I186</f>
        <v>7020.4845987656308</v>
      </c>
      <c r="BB94" s="7">
        <f>AQ94*'[1]Inflation indexes'!I186</f>
        <v>4272.5907376794112</v>
      </c>
      <c r="BC94" s="7">
        <f>AR94*'[1]Inflation indexes'!I186</f>
        <v>3289.0870434975122</v>
      </c>
      <c r="BD94" s="7">
        <f>AS94*'[1]Inflation indexes'!I186</f>
        <v>2543.3521352135158</v>
      </c>
      <c r="BE94" s="7">
        <f>AT94*'[1]Inflation indexes'!I186</f>
        <v>4576.5328893972937</v>
      </c>
      <c r="BF94" s="10">
        <v>0.42675496330000001</v>
      </c>
      <c r="BG94" s="7">
        <f>Y94*'[1]Inflation indexes'!I186</f>
        <v>5466.1600411045638</v>
      </c>
      <c r="BH94" s="7">
        <f t="shared" si="13"/>
        <v>4482.2512337057424</v>
      </c>
      <c r="BI94" s="2">
        <f>Z94*'[1]Inflation indexes'!I186</f>
        <v>3560.7297084203933</v>
      </c>
    </row>
    <row r="95" spans="1:61">
      <c r="A95">
        <f t="shared" si="7"/>
        <v>2037</v>
      </c>
      <c r="B95" s="9">
        <v>6251.1852396455997</v>
      </c>
      <c r="C95" s="10">
        <v>6494.4059829874004</v>
      </c>
      <c r="D95" s="10">
        <v>4061.5912567782998</v>
      </c>
      <c r="E95" s="10">
        <v>3134.1380703912</v>
      </c>
      <c r="F95" s="10">
        <v>2528.4837653236</v>
      </c>
      <c r="G95" s="10">
        <v>4245.2537659788004</v>
      </c>
      <c r="H95" s="10">
        <v>5035.4547955421003</v>
      </c>
      <c r="I95" s="1">
        <f t="shared" si="8"/>
        <v>2037</v>
      </c>
      <c r="J95" s="9">
        <f>B95*'[1]Inflation indexes'!I187</f>
        <v>5798.3501870831533</v>
      </c>
      <c r="K95" s="7">
        <f>H95*'[1]Inflation indexes'!I187</f>
        <v>4670.6870995612335</v>
      </c>
      <c r="L95" s="7">
        <f>C95*'[1]Inflation indexes'!I187</f>
        <v>6023.9520511447572</v>
      </c>
      <c r="M95" s="7">
        <f>D95*'[1]Inflation indexes'!I187</f>
        <v>3767.3701099490872</v>
      </c>
      <c r="N95" s="7">
        <f>E95*'[1]Inflation indexes'!I187</f>
        <v>2907.1015127728842</v>
      </c>
      <c r="O95" s="7">
        <f>F95*'[1]Inflation indexes'!I187</f>
        <v>2345.3207274548777</v>
      </c>
      <c r="P95" s="7">
        <f>G95*'[1]Inflation indexes'!I187</f>
        <v>3937.7281306695322</v>
      </c>
      <c r="Q95" s="10">
        <v>0.58643325840000005</v>
      </c>
      <c r="R95" s="15">
        <v>7646.1421954846001</v>
      </c>
      <c r="S95" s="12">
        <v>6971.3519638689004</v>
      </c>
      <c r="T95" s="12">
        <v>4377.6797812144996</v>
      </c>
      <c r="U95" s="12">
        <v>3316.5036537101</v>
      </c>
      <c r="V95" s="12">
        <v>2632.2780995178</v>
      </c>
      <c r="W95" s="12">
        <v>4550.8211302089003</v>
      </c>
      <c r="X95" s="12">
        <v>5406.6960333159996</v>
      </c>
      <c r="Y95" s="8">
        <v>5922.2987791353999</v>
      </c>
      <c r="Z95" s="8">
        <v>3844.5283431482999</v>
      </c>
      <c r="AA95" s="4"/>
      <c r="AB95" s="4">
        <f t="shared" si="9"/>
        <v>2037</v>
      </c>
      <c r="AC95" s="5">
        <f>R95*'[1]Inflation indexes'!I187</f>
        <v>7092.2566409447854</v>
      </c>
      <c r="AD95" s="5">
        <f>X95*'[1]Inflation indexes'!I187</f>
        <v>5015.035669948712</v>
      </c>
      <c r="AE95" s="13">
        <f>S95*'[1]Inflation indexes'!I187</f>
        <v>6466.3481266815606</v>
      </c>
      <c r="AF95" s="13">
        <f>T95*'[1]Inflation indexes'!I187</f>
        <v>4060.5612224401616</v>
      </c>
      <c r="AG95" s="13">
        <f>U95*'[1]Inflation indexes'!I187</f>
        <v>3076.2565567553306</v>
      </c>
      <c r="AH95" s="13">
        <f>V95*'[1]Inflation indexes'!I187</f>
        <v>2441.5962134661081</v>
      </c>
      <c r="AI95" s="13">
        <f>W95*'[1]Inflation indexes'!I187</f>
        <v>4221.1602344429521</v>
      </c>
      <c r="AJ95" s="13">
        <f>Y95*'[1]Inflation indexes'!I187</f>
        <v>5493.2882193567657</v>
      </c>
      <c r="AK95" s="13">
        <f t="shared" si="12"/>
        <v>4504.4963398725477</v>
      </c>
      <c r="AL95" s="5">
        <f>Z95*'[1]Inflation indexes'!I187</f>
        <v>3566.0312057884612</v>
      </c>
      <c r="AM95" s="12">
        <v>0.48839265040000002</v>
      </c>
      <c r="AN95" s="1">
        <f t="shared" si="10"/>
        <v>2037</v>
      </c>
      <c r="AO95" s="16">
        <v>9128.2223357134008</v>
      </c>
      <c r="AP95" s="10">
        <v>7621.3645150491002</v>
      </c>
      <c r="AQ95" s="10">
        <v>4639.5114117892999</v>
      </c>
      <c r="AR95" s="10">
        <v>3551.4539698069998</v>
      </c>
      <c r="AS95" s="10">
        <v>2745.1257206791001</v>
      </c>
      <c r="AT95" s="10">
        <v>4940.6345194174</v>
      </c>
      <c r="AU95" s="10">
        <v>5794.9608067132003</v>
      </c>
      <c r="AV95" s="1"/>
      <c r="AW95" s="1"/>
      <c r="AX95" s="1">
        <f t="shared" si="11"/>
        <v>2037</v>
      </c>
      <c r="AY95" s="2">
        <f>AO95*'[1]Inflation indexes'!I187</f>
        <v>8466.975086955048</v>
      </c>
      <c r="AZ95" s="2">
        <f>AU95*'[1]Inflation indexes'!I187</f>
        <v>5375.1745932344165</v>
      </c>
      <c r="BA95" s="7">
        <f>AP95*'[1]Inflation indexes'!I187</f>
        <v>7069.2738524845263</v>
      </c>
      <c r="BB95" s="7">
        <f>AQ95*'[1]Inflation indexes'!I187</f>
        <v>4303.4258034637996</v>
      </c>
      <c r="BC95" s="7">
        <f>AR95*'[1]Inflation indexes'!I187</f>
        <v>3294.1871022550413</v>
      </c>
      <c r="BD95" s="7">
        <f>AS95*'[1]Inflation indexes'!I187</f>
        <v>2546.2691675041187</v>
      </c>
      <c r="BE95" s="7">
        <f>AT95*'[1]Inflation indexes'!I187</f>
        <v>4582.7355920103064</v>
      </c>
      <c r="BF95" s="10">
        <v>0.42560309089999998</v>
      </c>
      <c r="BG95" s="7">
        <f>Y95*'[1]Inflation indexes'!I187</f>
        <v>5493.2882193567657</v>
      </c>
      <c r="BH95" s="7">
        <f t="shared" si="13"/>
        <v>4504.4963398725477</v>
      </c>
      <c r="BI95" s="2">
        <f>Z95*'[1]Inflation indexes'!I187</f>
        <v>3566.0312057884612</v>
      </c>
    </row>
    <row r="96" spans="1:61">
      <c r="A96">
        <f t="shared" si="7"/>
        <v>2037</v>
      </c>
      <c r="B96" s="9">
        <v>6219.8052323364</v>
      </c>
      <c r="C96" s="10">
        <v>6484.3128664792002</v>
      </c>
      <c r="D96" s="10">
        <v>4069.2104744984999</v>
      </c>
      <c r="E96" s="10">
        <v>3133.5269933335999</v>
      </c>
      <c r="F96" s="10">
        <v>2528.5503917504998</v>
      </c>
      <c r="G96" s="10">
        <v>4219.5641454291999</v>
      </c>
      <c r="H96" s="10">
        <v>5017.9419057631003</v>
      </c>
      <c r="I96" s="1">
        <f t="shared" si="8"/>
        <v>2037</v>
      </c>
      <c r="J96" s="9">
        <f>B96*'[1]Inflation indexes'!I188</f>
        <v>5769.2433434564418</v>
      </c>
      <c r="K96" s="7">
        <f>H96*'[1]Inflation indexes'!I188</f>
        <v>4654.442841259237</v>
      </c>
      <c r="L96" s="7">
        <f>C96*'[1]Inflation indexes'!I188</f>
        <v>6014.5900786947313</v>
      </c>
      <c r="M96" s="7">
        <f>D96*'[1]Inflation indexes'!I188</f>
        <v>3774.4373925202649</v>
      </c>
      <c r="N96" s="7">
        <f>E96*'[1]Inflation indexes'!I188</f>
        <v>2906.5347020585277</v>
      </c>
      <c r="O96" s="7">
        <f>F96*'[1]Inflation indexes'!I188</f>
        <v>2345.3825274720052</v>
      </c>
      <c r="P96" s="7">
        <f>G96*'[1]Inflation indexes'!I188</f>
        <v>3913.8994629194276</v>
      </c>
      <c r="Q96" s="10">
        <v>0.58643325840000005</v>
      </c>
      <c r="R96" s="15">
        <v>7675.1026479438997</v>
      </c>
      <c r="S96" s="12">
        <v>6989.2612903072004</v>
      </c>
      <c r="T96" s="12">
        <v>4387.1794598829001</v>
      </c>
      <c r="U96" s="12">
        <v>3319.4268381417</v>
      </c>
      <c r="V96" s="12">
        <v>2633.5000775624999</v>
      </c>
      <c r="W96" s="12">
        <v>4542.3819011664</v>
      </c>
      <c r="X96" s="12">
        <v>5403.8286306512</v>
      </c>
      <c r="Y96" s="8">
        <v>5951.6907427323004</v>
      </c>
      <c r="Z96" s="8">
        <v>3850.2523824778</v>
      </c>
      <c r="AA96" s="4"/>
      <c r="AB96" s="4">
        <f t="shared" si="9"/>
        <v>2037</v>
      </c>
      <c r="AC96" s="5">
        <f>R96*'[1]Inflation indexes'!I188</f>
        <v>7119.1192019628797</v>
      </c>
      <c r="AD96" s="5">
        <f>X96*'[1]Inflation indexes'!I188</f>
        <v>5012.3759815631493</v>
      </c>
      <c r="AE96" s="13">
        <f>S96*'[1]Inflation indexes'!I188</f>
        <v>6482.9601038223846</v>
      </c>
      <c r="AF96" s="13">
        <f>T96*'[1]Inflation indexes'!I188</f>
        <v>4069.3727456109696</v>
      </c>
      <c r="AG96" s="13">
        <f>U96*'[1]Inflation indexes'!I188</f>
        <v>3078.9679860837005</v>
      </c>
      <c r="AH96" s="13">
        <f>V96*'[1]Inflation indexes'!I188</f>
        <v>2442.7296715788452</v>
      </c>
      <c r="AI96" s="13">
        <f>W96*'[1]Inflation indexes'!I188</f>
        <v>4213.3323420639081</v>
      </c>
      <c r="AJ96" s="13">
        <f>Y96*'[1]Inflation indexes'!I188</f>
        <v>5520.551032901305</v>
      </c>
      <c r="AK96" s="13">
        <f t="shared" si="12"/>
        <v>4526.8518469790697</v>
      </c>
      <c r="AL96" s="5">
        <f>Z96*'[1]Inflation indexes'!I188</f>
        <v>3571.3405964471453</v>
      </c>
      <c r="AM96" s="12">
        <v>0.47561807659999999</v>
      </c>
      <c r="AN96" s="1">
        <f t="shared" si="10"/>
        <v>2037</v>
      </c>
      <c r="AO96" s="16">
        <v>9180.8550903771993</v>
      </c>
      <c r="AP96" s="10">
        <v>7657.9742210826998</v>
      </c>
      <c r="AQ96" s="10">
        <v>4654.4496184169002</v>
      </c>
      <c r="AR96" s="10">
        <v>3561.4733462570998</v>
      </c>
      <c r="AS96" s="10">
        <v>2746.8633607730999</v>
      </c>
      <c r="AT96" s="10">
        <v>4937.2023841007003</v>
      </c>
      <c r="AU96" s="10">
        <v>5802.9875699894001</v>
      </c>
      <c r="AV96" s="1"/>
      <c r="AW96" s="1"/>
      <c r="AX96" s="1">
        <f t="shared" si="11"/>
        <v>2037</v>
      </c>
      <c r="AY96" s="2">
        <f>AO96*'[1]Inflation indexes'!I188</f>
        <v>8515.7951316588969</v>
      </c>
      <c r="AZ96" s="2">
        <f>AU96*'[1]Inflation indexes'!I188</f>
        <v>5382.6198988140768</v>
      </c>
      <c r="BA96" s="7">
        <f>AP96*'[1]Inflation indexes'!I188</f>
        <v>7103.2315561345013</v>
      </c>
      <c r="BB96" s="7">
        <f>AQ96*'[1]Inflation indexes'!I188</f>
        <v>4317.2818883298341</v>
      </c>
      <c r="BC96" s="7">
        <f>AR96*'[1]Inflation indexes'!I188</f>
        <v>3303.4806763672664</v>
      </c>
      <c r="BD96" s="7">
        <f>AS96*'[1]Inflation indexes'!I188</f>
        <v>2547.8809331738075</v>
      </c>
      <c r="BE96" s="7">
        <f>AT96*'[1]Inflation indexes'!I188</f>
        <v>4579.5520801333159</v>
      </c>
      <c r="BF96" s="10">
        <v>0.42495313899999998</v>
      </c>
      <c r="BG96" s="7">
        <f>Y96*'[1]Inflation indexes'!I188</f>
        <v>5520.551032901305</v>
      </c>
      <c r="BH96" s="7">
        <f t="shared" si="13"/>
        <v>4526.8518469790697</v>
      </c>
      <c r="BI96" s="2">
        <f>Z96*'[1]Inflation indexes'!I188</f>
        <v>3571.3405964471453</v>
      </c>
    </row>
    <row r="97" spans="1:61">
      <c r="A97">
        <f t="shared" si="7"/>
        <v>2038</v>
      </c>
      <c r="B97" s="9">
        <v>6228.2912258362003</v>
      </c>
      <c r="C97" s="10">
        <v>6502.5043730548996</v>
      </c>
      <c r="D97" s="10">
        <v>4086.2872130587002</v>
      </c>
      <c r="E97" s="10">
        <v>3133.0502786751999</v>
      </c>
      <c r="F97" s="10">
        <v>2528.7049989735001</v>
      </c>
      <c r="G97" s="10">
        <v>4211.7652710684997</v>
      </c>
      <c r="H97" s="10">
        <v>5018.6604120680004</v>
      </c>
      <c r="I97" s="1">
        <f t="shared" si="8"/>
        <v>2038</v>
      </c>
      <c r="J97" s="9">
        <f>B97*'[1]Inflation indexes'!I189</f>
        <v>5777.1146126815311</v>
      </c>
      <c r="K97" s="7">
        <f>H97*'[1]Inflation indexes'!I189</f>
        <v>4655.1092990600737</v>
      </c>
      <c r="L97" s="7">
        <f>C97*'[1]Inflation indexes'!I189</f>
        <v>6031.4637948801928</v>
      </c>
      <c r="M97" s="7">
        <f>D97*'[1]Inflation indexes'!I189</f>
        <v>3790.2770943415021</v>
      </c>
      <c r="N97" s="7">
        <f>E97*'[1]Inflation indexes'!I189</f>
        <v>2906.0925205485019</v>
      </c>
      <c r="O97" s="7">
        <f>F97*'[1]Inflation indexes'!I189</f>
        <v>2345.5259349677108</v>
      </c>
      <c r="P97" s="7">
        <f>G97*'[1]Inflation indexes'!I189</f>
        <v>3906.6655380116181</v>
      </c>
      <c r="Q97" s="10">
        <v>0.58643325840000005</v>
      </c>
      <c r="R97" s="11">
        <v>7677.7119769398996</v>
      </c>
      <c r="S97" s="12">
        <v>7013.9398268867999</v>
      </c>
      <c r="T97" s="12">
        <v>4404.8571994483</v>
      </c>
      <c r="U97" s="12">
        <v>3320.7307758628999</v>
      </c>
      <c r="V97" s="12">
        <v>2634.9098463696</v>
      </c>
      <c r="W97" s="12">
        <v>4538.6060282562003</v>
      </c>
      <c r="X97" s="12">
        <v>5401.7818583794997</v>
      </c>
      <c r="Y97" s="8">
        <v>5981.2285766333998</v>
      </c>
      <c r="Z97" s="8">
        <v>3855.9849442118998</v>
      </c>
      <c r="AA97" s="4"/>
      <c r="AB97" s="4">
        <f t="shared" si="9"/>
        <v>2038</v>
      </c>
      <c r="AC97" s="5">
        <f>R97*'[1]Inflation indexes'!I189</f>
        <v>7121.5395115029269</v>
      </c>
      <c r="AD97" s="5">
        <f>X97*'[1]Inflation indexes'!I189</f>
        <v>5010.4774772108449</v>
      </c>
      <c r="AE97" s="13">
        <f>S97*'[1]Inflation indexes'!I189</f>
        <v>6505.8509303948786</v>
      </c>
      <c r="AF97" s="13">
        <f>T97*'[1]Inflation indexes'!I189</f>
        <v>4085.7699120020993</v>
      </c>
      <c r="AG97" s="13">
        <f>U97*'[1]Inflation indexes'!I189</f>
        <v>3080.1774667245418</v>
      </c>
      <c r="AH97" s="13">
        <f>V97*'[1]Inflation indexes'!I189</f>
        <v>2444.0373169153727</v>
      </c>
      <c r="AI97" s="13">
        <f>W97*'[1]Inflation indexes'!I189</f>
        <v>4209.8299929003597</v>
      </c>
      <c r="AJ97" s="13">
        <f>Y97*'[1]Inflation indexes'!I189</f>
        <v>5547.9491499240185</v>
      </c>
      <c r="AK97" s="13">
        <f t="shared" si="12"/>
        <v>4549.3183029376951</v>
      </c>
      <c r="AL97" s="5">
        <f>Z97*'[1]Inflation indexes'!I189</f>
        <v>3576.6578921485393</v>
      </c>
      <c r="AM97" s="12">
        <v>0.48171801730000002</v>
      </c>
      <c r="AN97" s="1">
        <f t="shared" si="10"/>
        <v>2038</v>
      </c>
      <c r="AO97" s="14">
        <v>9201.2230420966007</v>
      </c>
      <c r="AP97" s="10">
        <v>7680.3183079447999</v>
      </c>
      <c r="AQ97" s="10">
        <v>4644.8458284644003</v>
      </c>
      <c r="AR97" s="10">
        <v>3572.2559847789998</v>
      </c>
      <c r="AS97" s="10">
        <v>2749.4672986777</v>
      </c>
      <c r="AT97" s="10">
        <v>4938.1139472190998</v>
      </c>
      <c r="AU97" s="10">
        <v>5801.3757649562003</v>
      </c>
      <c r="AV97" s="1"/>
      <c r="AW97" s="1"/>
      <c r="AX97" s="1">
        <f t="shared" si="11"/>
        <v>2038</v>
      </c>
      <c r="AY97" s="2">
        <f>AO97*'[1]Inflation indexes'!I189</f>
        <v>8534.6876315825411</v>
      </c>
      <c r="AZ97" s="2">
        <f>AU97*'[1]Inflation indexes'!I189</f>
        <v>5381.124852729612</v>
      </c>
      <c r="BA97" s="7">
        <f>AP97*'[1]Inflation indexes'!I189</f>
        <v>7123.9570402259633</v>
      </c>
      <c r="BB97" s="7">
        <f>AQ97*'[1]Inflation indexes'!I189</f>
        <v>4308.37379568292</v>
      </c>
      <c r="BC97" s="7">
        <f>AR97*'[1]Inflation indexes'!I189</f>
        <v>3313.4822219452462</v>
      </c>
      <c r="BD97" s="7">
        <f>AS97*'[1]Inflation indexes'!I189</f>
        <v>2550.2962421524207</v>
      </c>
      <c r="BE97" s="7">
        <f>AT97*'[1]Inflation indexes'!I189</f>
        <v>4580.3976097369796</v>
      </c>
      <c r="BF97" s="10">
        <v>0.42963396450000002</v>
      </c>
      <c r="BG97" s="7">
        <f>Y97*'[1]Inflation indexes'!I189</f>
        <v>5547.9491499240185</v>
      </c>
      <c r="BH97" s="7">
        <f t="shared" si="13"/>
        <v>4549.3183029376951</v>
      </c>
      <c r="BI97" s="2">
        <f>Z97*'[1]Inflation indexes'!I189</f>
        <v>3576.6578921485393</v>
      </c>
    </row>
    <row r="98" spans="1:61">
      <c r="A98">
        <f t="shared" si="7"/>
        <v>2038</v>
      </c>
      <c r="B98" s="9">
        <v>6226.7750842266996</v>
      </c>
      <c r="C98" s="10">
        <v>6491.3030600598004</v>
      </c>
      <c r="D98" s="10">
        <v>4098.0350382386996</v>
      </c>
      <c r="E98" s="10">
        <v>3127.4744837819999</v>
      </c>
      <c r="F98" s="10">
        <v>2528.2934511755002</v>
      </c>
      <c r="G98" s="10">
        <v>4195.1190531225002</v>
      </c>
      <c r="H98" s="10">
        <v>5003.4105367968996</v>
      </c>
      <c r="I98" s="1">
        <f t="shared" si="8"/>
        <v>2038</v>
      </c>
      <c r="J98" s="9">
        <f>B98*'[1]Inflation indexes'!I190</f>
        <v>5775.7083001746905</v>
      </c>
      <c r="K98" s="7">
        <f>H98*'[1]Inflation indexes'!I190</f>
        <v>4640.9641227868788</v>
      </c>
      <c r="L98" s="7">
        <f>C98*'[1]Inflation indexes'!I190</f>
        <v>6021.0739035538572</v>
      </c>
      <c r="M98" s="7">
        <f>D98*'[1]Inflation indexes'!I190</f>
        <v>3801.1739085805457</v>
      </c>
      <c r="N98" s="7">
        <f>E98*'[1]Inflation indexes'!I190</f>
        <v>2900.920635518271</v>
      </c>
      <c r="O98" s="7">
        <f>F98*'[1]Inflation indexes'!I190</f>
        <v>2345.1441996391218</v>
      </c>
      <c r="P98" s="7">
        <f>G98*'[1]Inflation indexes'!I190</f>
        <v>3891.2251699468115</v>
      </c>
      <c r="Q98" s="10">
        <v>0.58643325840000005</v>
      </c>
      <c r="R98" s="15">
        <v>7736.4074095196002</v>
      </c>
      <c r="S98" s="12">
        <v>7035.8377013186</v>
      </c>
      <c r="T98" s="12">
        <v>4425.6008742930999</v>
      </c>
      <c r="U98" s="12">
        <v>3323.6194882556001</v>
      </c>
      <c r="V98" s="12">
        <v>2634.7947844748001</v>
      </c>
      <c r="W98" s="12">
        <v>4532.9563247671003</v>
      </c>
      <c r="X98" s="12">
        <v>5398.3858300776001</v>
      </c>
      <c r="Y98" s="8">
        <v>6010.9130047829003</v>
      </c>
      <c r="Z98" s="8">
        <v>3861.7260410395002</v>
      </c>
      <c r="AA98" s="4"/>
      <c r="AB98" s="4">
        <f t="shared" si="9"/>
        <v>2038</v>
      </c>
      <c r="AC98" s="5">
        <f>R98*'[1]Inflation indexes'!I190</f>
        <v>7175.9830545163359</v>
      </c>
      <c r="AD98" s="5">
        <f>X98*'[1]Inflation indexes'!I190</f>
        <v>5007.3274567611588</v>
      </c>
      <c r="AE98" s="13">
        <f>S98*'[1]Inflation indexes'!I190</f>
        <v>6526.1625256269454</v>
      </c>
      <c r="AF98" s="13">
        <f>T98*'[1]Inflation indexes'!I190</f>
        <v>4105.010917716394</v>
      </c>
      <c r="AG98" s="13">
        <f>U98*'[1]Inflation indexes'!I190</f>
        <v>3082.8569211640638</v>
      </c>
      <c r="AH98" s="13">
        <f>V98*'[1]Inflation indexes'!I190</f>
        <v>2443.9305900893928</v>
      </c>
      <c r="AI98" s="13">
        <f>W98*'[1]Inflation indexes'!I190</f>
        <v>4204.5895532033837</v>
      </c>
      <c r="AJ98" s="13">
        <f>Y98*'[1]Inflation indexes'!I190</f>
        <v>5575.483241926685</v>
      </c>
      <c r="AK98" s="13">
        <f t="shared" si="12"/>
        <v>4571.8962583798811</v>
      </c>
      <c r="AL98" s="5">
        <f>Z98*'[1]Inflation indexes'!I190</f>
        <v>3581.9831046623608</v>
      </c>
      <c r="AM98" s="12">
        <v>0.46340573299999999</v>
      </c>
      <c r="AN98" s="1">
        <f t="shared" si="10"/>
        <v>2038</v>
      </c>
      <c r="AO98" s="16">
        <v>9244.6274620822005</v>
      </c>
      <c r="AP98" s="10">
        <v>7722.2830055877002</v>
      </c>
      <c r="AQ98" s="10">
        <v>4648.8086444791998</v>
      </c>
      <c r="AR98" s="10">
        <v>3574.1696458179999</v>
      </c>
      <c r="AS98" s="10">
        <v>2750.6629175183998</v>
      </c>
      <c r="AT98" s="10">
        <v>4936.3140427742001</v>
      </c>
      <c r="AU98" s="10">
        <v>5804.3708139662003</v>
      </c>
      <c r="AV98" s="1"/>
      <c r="AW98" s="1"/>
      <c r="AX98" s="1">
        <f t="shared" si="11"/>
        <v>2038</v>
      </c>
      <c r="AY98" s="2">
        <f>AO98*'[1]Inflation indexes'!I190</f>
        <v>8574.9478409821277</v>
      </c>
      <c r="AZ98" s="2">
        <f>AU98*'[1]Inflation indexes'!I190</f>
        <v>5383.9029407755907</v>
      </c>
      <c r="BA98" s="7">
        <f>AP98*'[1]Inflation indexes'!I190</f>
        <v>7162.8818205836787</v>
      </c>
      <c r="BB98" s="7">
        <f>AQ98*'[1]Inflation indexes'!I190</f>
        <v>4312.0495458166806</v>
      </c>
      <c r="BC98" s="7">
        <f>AR98*'[1]Inflation indexes'!I190</f>
        <v>3315.2572576253806</v>
      </c>
      <c r="BD98" s="7">
        <f>AS98*'[1]Inflation indexes'!I190</f>
        <v>2551.4052505184959</v>
      </c>
      <c r="BE98" s="7">
        <f>AT98*'[1]Inflation indexes'!I190</f>
        <v>4578.7280901379399</v>
      </c>
      <c r="BF98" s="10">
        <v>0.42383768719999998</v>
      </c>
      <c r="BG98" s="7">
        <f>Y98*'[1]Inflation indexes'!I190</f>
        <v>5575.483241926685</v>
      </c>
      <c r="BH98" s="7">
        <f t="shared" si="13"/>
        <v>4571.8962583798811</v>
      </c>
      <c r="BI98" s="2">
        <f>Z98*'[1]Inflation indexes'!I190</f>
        <v>3581.9831046623608</v>
      </c>
    </row>
    <row r="99" spans="1:61">
      <c r="A99">
        <f t="shared" si="7"/>
        <v>2038</v>
      </c>
      <c r="B99" s="9">
        <v>6235.8998245807998</v>
      </c>
      <c r="C99" s="10">
        <v>6503.1321631610999</v>
      </c>
      <c r="D99" s="10">
        <v>4087.1767192879001</v>
      </c>
      <c r="E99" s="10">
        <v>3126.9333872471998</v>
      </c>
      <c r="F99" s="10">
        <v>2528.1995072139998</v>
      </c>
      <c r="G99" s="10">
        <v>4188.0190673951001</v>
      </c>
      <c r="H99" s="10">
        <v>4988.8960388652004</v>
      </c>
      <c r="I99" s="1">
        <f t="shared" si="8"/>
        <v>2038</v>
      </c>
      <c r="J99" s="9">
        <f>B99*'[1]Inflation indexes'!I191</f>
        <v>5784.1720455143313</v>
      </c>
      <c r="K99" s="7">
        <f>H99*'[1]Inflation indexes'!I191</f>
        <v>4627.5010532134584</v>
      </c>
      <c r="L99" s="7">
        <f>C99*'[1]Inflation indexes'!I191</f>
        <v>6032.0461079520646</v>
      </c>
      <c r="M99" s="7">
        <f>D99*'[1]Inflation indexes'!I191</f>
        <v>3791.102164854176</v>
      </c>
      <c r="N99" s="7">
        <f>E99*'[1]Inflation indexes'!I191</f>
        <v>2900.4187359466678</v>
      </c>
      <c r="O99" s="7">
        <f>F99*'[1]Inflation indexes'!I191</f>
        <v>2345.0570609660767</v>
      </c>
      <c r="P99" s="7">
        <f>G99*'[1]Inflation indexes'!I191</f>
        <v>3884.6395062698398</v>
      </c>
      <c r="Q99" s="10">
        <v>0.58643325840000005</v>
      </c>
      <c r="R99" s="15">
        <v>7708.4167111794004</v>
      </c>
      <c r="S99" s="12">
        <v>7074.3264228489998</v>
      </c>
      <c r="T99" s="12">
        <v>4425.7344777706003</v>
      </c>
      <c r="U99" s="12">
        <v>3322.5258492374001</v>
      </c>
      <c r="V99" s="12">
        <v>2636.7043194643002</v>
      </c>
      <c r="W99" s="12">
        <v>4539.5132650191999</v>
      </c>
      <c r="X99" s="12">
        <v>5403.6869401192998</v>
      </c>
      <c r="Y99" s="8">
        <v>6040.7447547181</v>
      </c>
      <c r="Z99" s="8">
        <v>3867.4756856683998</v>
      </c>
      <c r="AA99" s="4"/>
      <c r="AB99" s="4">
        <f t="shared" si="9"/>
        <v>2038</v>
      </c>
      <c r="AC99" s="5">
        <f>R99*'[1]Inflation indexes'!I191</f>
        <v>7150.01999875402</v>
      </c>
      <c r="AD99" s="5">
        <f>X99*'[1]Inflation indexes'!I191</f>
        <v>5012.2445550751072</v>
      </c>
      <c r="AE99" s="13">
        <f>S99*'[1]Inflation indexes'!I191</f>
        <v>6561.8631291334632</v>
      </c>
      <c r="AF99" s="13">
        <f>T99*'[1]Inflation indexes'!I191</f>
        <v>4105.1348429752152</v>
      </c>
      <c r="AG99" s="13">
        <f>U99*'[1]Inflation indexes'!I191</f>
        <v>3081.8425052152984</v>
      </c>
      <c r="AH99" s="13">
        <f>V99*'[1]Inflation indexes'!I191</f>
        <v>2445.7017986105207</v>
      </c>
      <c r="AI99" s="13">
        <f>W99*'[1]Inflation indexes'!I191</f>
        <v>4210.6715095492509</v>
      </c>
      <c r="AJ99" s="13">
        <f>Y99*'[1]Inflation indexes'!I191</f>
        <v>5603.1539837438941</v>
      </c>
      <c r="AK99" s="13">
        <f t="shared" si="12"/>
        <v>4594.5862666699932</v>
      </c>
      <c r="AL99" s="5">
        <f>Z99*'[1]Inflation indexes'!I191</f>
        <v>3587.3162457758585</v>
      </c>
      <c r="AM99" s="12">
        <v>0.47554722620000001</v>
      </c>
      <c r="AN99" s="1">
        <f t="shared" si="10"/>
        <v>2038</v>
      </c>
      <c r="AO99" s="16">
        <v>9349.2827877635991</v>
      </c>
      <c r="AP99" s="10">
        <v>7765.2006292248998</v>
      </c>
      <c r="AQ99" s="10">
        <v>4654.7853506949004</v>
      </c>
      <c r="AR99" s="10">
        <v>3588.2944588415999</v>
      </c>
      <c r="AS99" s="10">
        <v>2752.2584597769001</v>
      </c>
      <c r="AT99" s="10">
        <v>4937.3386911091002</v>
      </c>
      <c r="AU99" s="10">
        <v>5803.2354062995</v>
      </c>
      <c r="AV99" s="1"/>
      <c r="AW99" s="1"/>
      <c r="AX99" s="1">
        <f t="shared" si="11"/>
        <v>2038</v>
      </c>
      <c r="AY99" s="2">
        <f>AO99*'[1]Inflation indexes'!I191</f>
        <v>8672.0219483682649</v>
      </c>
      <c r="AZ99" s="2">
        <f>AU99*'[1]Inflation indexes'!I191</f>
        <v>5382.8497818938358</v>
      </c>
      <c r="BA99" s="7">
        <f>AP99*'[1]Inflation indexes'!I191</f>
        <v>7202.6904970995629</v>
      </c>
      <c r="BB99" s="7">
        <f>AQ99*'[1]Inflation indexes'!I191</f>
        <v>4317.5933002049151</v>
      </c>
      <c r="BC99" s="7">
        <f>AR99*'[1]Inflation indexes'!I191</f>
        <v>3328.3588710151876</v>
      </c>
      <c r="BD99" s="7">
        <f>AS99*'[1]Inflation indexes'!I191</f>
        <v>2552.8852119015628</v>
      </c>
      <c r="BE99" s="7">
        <f>AT99*'[1]Inflation indexes'!I191</f>
        <v>4579.6785130796061</v>
      </c>
      <c r="BF99" s="10">
        <v>0.40985399789999999</v>
      </c>
      <c r="BG99" s="7">
        <f>Y99*'[1]Inflation indexes'!I191</f>
        <v>5603.1539837438941</v>
      </c>
      <c r="BH99" s="7">
        <f t="shared" si="13"/>
        <v>4594.5862666699932</v>
      </c>
      <c r="BI99" s="2">
        <f>Z99*'[1]Inflation indexes'!I191</f>
        <v>3587.3162457758585</v>
      </c>
    </row>
    <row r="100" spans="1:61">
      <c r="A100">
        <f t="shared" si="7"/>
        <v>2038</v>
      </c>
      <c r="B100" s="9">
        <v>6237.5759324167002</v>
      </c>
      <c r="C100" s="10">
        <v>6519.3957163226996</v>
      </c>
      <c r="D100" s="10">
        <v>4107.7812739019</v>
      </c>
      <c r="E100" s="10">
        <v>3110.7893044297002</v>
      </c>
      <c r="F100" s="10">
        <v>2526.6419347797</v>
      </c>
      <c r="G100" s="10">
        <v>4190.0317374615997</v>
      </c>
      <c r="H100" s="10">
        <v>5004.7195809727</v>
      </c>
      <c r="I100" s="1">
        <f t="shared" si="8"/>
        <v>2038</v>
      </c>
      <c r="J100" s="9">
        <f>B100*'[1]Inflation indexes'!I192</f>
        <v>5785.7267363147621</v>
      </c>
      <c r="K100" s="7">
        <f>H100*'[1]Inflation indexes'!I192</f>
        <v>4642.1783399714077</v>
      </c>
      <c r="L100" s="7">
        <f>C100*'[1]Inflation indexes'!I192</f>
        <v>6047.131531420102</v>
      </c>
      <c r="M100" s="7">
        <f>D100*'[1]Inflation indexes'!I192</f>
        <v>3810.2141281892482</v>
      </c>
      <c r="N100" s="7">
        <f>E100*'[1]Inflation indexes'!I192</f>
        <v>2885.4441284064119</v>
      </c>
      <c r="O100" s="7">
        <f>F100*'[1]Inflation indexes'!I192</f>
        <v>2343.6123188780421</v>
      </c>
      <c r="P100" s="7">
        <f>G100*'[1]Inflation indexes'!I192</f>
        <v>3886.5063787762901</v>
      </c>
      <c r="Q100" s="10">
        <v>0.58643325840000005</v>
      </c>
      <c r="R100" s="15">
        <v>7712.9616856435996</v>
      </c>
      <c r="S100" s="12">
        <v>7109.4869878865002</v>
      </c>
      <c r="T100" s="12">
        <v>4429.8150793016002</v>
      </c>
      <c r="U100" s="12">
        <v>3322.6417211593998</v>
      </c>
      <c r="V100" s="12">
        <v>2637.5935212026002</v>
      </c>
      <c r="W100" s="12">
        <v>4545.8030906428003</v>
      </c>
      <c r="X100" s="12">
        <v>5408.4164317200002</v>
      </c>
      <c r="Y100" s="8">
        <v>6070.7245575870002</v>
      </c>
      <c r="Z100" s="8">
        <v>3873.2338908250999</v>
      </c>
      <c r="AA100" s="4"/>
      <c r="AB100" s="4">
        <f t="shared" si="9"/>
        <v>2038</v>
      </c>
      <c r="AC100" s="5">
        <f>R100*'[1]Inflation indexes'!I192</f>
        <v>7154.2357358541849</v>
      </c>
      <c r="AD100" s="5">
        <f>X100*'[1]Inflation indexes'!I192</f>
        <v>5016.6314429142012</v>
      </c>
      <c r="AE100" s="13">
        <f>S100*'[1]Inflation indexes'!I192</f>
        <v>6594.4766673742042</v>
      </c>
      <c r="AF100" s="13">
        <f>T100*'[1]Inflation indexes'!I192</f>
        <v>4108.9198462575732</v>
      </c>
      <c r="AG100" s="13">
        <f>U100*'[1]Inflation indexes'!I192</f>
        <v>3081.9499833902123</v>
      </c>
      <c r="AH100" s="13">
        <f>V100*'[1]Inflation indexes'!I192</f>
        <v>2446.5265866895761</v>
      </c>
      <c r="AI100" s="13">
        <f>W100*'[1]Inflation indexes'!I192</f>
        <v>4216.5057010158589</v>
      </c>
      <c r="AJ100" s="13">
        <f>Y100*'[1]Inflation indexes'!I192</f>
        <v>5630.9620535593804</v>
      </c>
      <c r="AK100" s="13">
        <f t="shared" si="12"/>
        <v>4617.388883918692</v>
      </c>
      <c r="AL100" s="5">
        <f>Z100*'[1]Inflation indexes'!I192</f>
        <v>3592.6573272936262</v>
      </c>
      <c r="AM100" s="12">
        <v>0.47485847549999999</v>
      </c>
      <c r="AN100" s="1">
        <f t="shared" si="10"/>
        <v>2038</v>
      </c>
      <c r="AO100" s="16">
        <v>9390.1764048025998</v>
      </c>
      <c r="AP100" s="10">
        <v>7817.2000671776004</v>
      </c>
      <c r="AQ100" s="10">
        <v>4666.5592798650996</v>
      </c>
      <c r="AR100" s="10">
        <v>3592.6926131122</v>
      </c>
      <c r="AS100" s="10">
        <v>2753.6487422196001</v>
      </c>
      <c r="AT100" s="10">
        <v>4955.2409818174001</v>
      </c>
      <c r="AU100" s="10">
        <v>5826.7094205916001</v>
      </c>
      <c r="AV100" s="1"/>
      <c r="AW100" s="1"/>
      <c r="AX100" s="1">
        <f t="shared" si="11"/>
        <v>2038</v>
      </c>
      <c r="AY100" s="2">
        <f>AO100*'[1]Inflation indexes'!I192</f>
        <v>8709.9532370628931</v>
      </c>
      <c r="AZ100" s="2">
        <f>AU100*'[1]Inflation indexes'!I192</f>
        <v>5404.623341617993</v>
      </c>
      <c r="BA100" s="7">
        <f>AP100*'[1]Inflation indexes'!I192</f>
        <v>7250.9231024731889</v>
      </c>
      <c r="BB100" s="7">
        <f>AQ100*'[1]Inflation indexes'!I192</f>
        <v>4328.5143274644752</v>
      </c>
      <c r="BC100" s="7">
        <f>AR100*'[1]Inflation indexes'!I192</f>
        <v>3332.4384235576426</v>
      </c>
      <c r="BD100" s="7">
        <f>AS100*'[1]Inflation indexes'!I192</f>
        <v>2554.1747824634144</v>
      </c>
      <c r="BE100" s="7">
        <f>AT100*'[1]Inflation indexes'!I192</f>
        <v>4596.2839641578039</v>
      </c>
      <c r="BF100" s="10">
        <v>0.41551665789999997</v>
      </c>
      <c r="BG100" s="7">
        <f>Y100*'[1]Inflation indexes'!I192</f>
        <v>5630.9620535593804</v>
      </c>
      <c r="BH100" s="7">
        <f t="shared" si="13"/>
        <v>4617.388883918692</v>
      </c>
      <c r="BI100" s="2">
        <f>Z100*'[1]Inflation indexes'!I192</f>
        <v>3592.6573272936262</v>
      </c>
    </row>
    <row r="101" spans="1:61">
      <c r="A101">
        <f t="shared" si="7"/>
        <v>2039</v>
      </c>
      <c r="B101" s="9">
        <v>6249.8422032857998</v>
      </c>
      <c r="C101" s="10">
        <v>6530.2071223966996</v>
      </c>
      <c r="D101" s="10">
        <v>4116.6597075667996</v>
      </c>
      <c r="E101" s="10">
        <v>3108.6596543523001</v>
      </c>
      <c r="F101" s="10">
        <v>2525.7151645824001</v>
      </c>
      <c r="G101" s="10">
        <v>4181.1703327282003</v>
      </c>
      <c r="H101" s="10">
        <v>4994.9475915442999</v>
      </c>
      <c r="I101" s="1">
        <f t="shared" si="8"/>
        <v>2039</v>
      </c>
      <c r="J101" s="9">
        <f>B101*'[1]Inflation indexes'!I193</f>
        <v>5797.1044401040499</v>
      </c>
      <c r="K101" s="7">
        <f>H101*'[1]Inflation indexes'!I193</f>
        <v>4633.1142321969355</v>
      </c>
      <c r="L101" s="7">
        <f>C101*'[1]Inflation indexes'!I193</f>
        <v>6057.1597606324176</v>
      </c>
      <c r="M101" s="7">
        <f>D101*'[1]Inflation indexes'!I193</f>
        <v>3818.4494092644886</v>
      </c>
      <c r="N101" s="7">
        <f>E101*'[1]Inflation indexes'!I193</f>
        <v>2883.4687499059637</v>
      </c>
      <c r="O101" s="7">
        <f>F101*'[1]Inflation indexes'!I193</f>
        <v>2342.7526837943119</v>
      </c>
      <c r="P101" s="7">
        <f>G101*'[1]Inflation indexes'!I193</f>
        <v>3878.2868930589484</v>
      </c>
      <c r="Q101" s="10">
        <v>0.58643325840000005</v>
      </c>
      <c r="R101" s="11">
        <v>7701.8294280500004</v>
      </c>
      <c r="S101" s="12">
        <v>7156.8891908390997</v>
      </c>
      <c r="T101" s="12">
        <v>4440.1487213787004</v>
      </c>
      <c r="U101" s="12">
        <v>3321.1773195182</v>
      </c>
      <c r="V101" s="12">
        <v>2639.3739558897</v>
      </c>
      <c r="W101" s="12">
        <v>4552.8244849304001</v>
      </c>
      <c r="X101" s="12">
        <v>5411.1493179073996</v>
      </c>
      <c r="Y101" s="8">
        <v>6100.8531481660002</v>
      </c>
      <c r="Z101" s="8">
        <v>3879.0006692552001</v>
      </c>
      <c r="AA101" s="4"/>
      <c r="AB101" s="4">
        <f t="shared" si="9"/>
        <v>2039</v>
      </c>
      <c r="AC101" s="5">
        <f>R101*'[1]Inflation indexes'!I193</f>
        <v>7143.9098975649713</v>
      </c>
      <c r="AD101" s="5">
        <f>X101*'[1]Inflation indexes'!I193</f>
        <v>5019.1663591786382</v>
      </c>
      <c r="AE101" s="13">
        <f>S101*'[1]Inflation indexes'!I193</f>
        <v>6638.4450608582438</v>
      </c>
      <c r="AF101" s="13">
        <f>T101*'[1]Inflation indexes'!I193</f>
        <v>4118.5049206353078</v>
      </c>
      <c r="AG101" s="13">
        <f>U101*'[1]Inflation indexes'!I193</f>
        <v>3080.5916628150412</v>
      </c>
      <c r="AH101" s="13">
        <f>V101*'[1]Inflation indexes'!I193</f>
        <v>2448.1780469175601</v>
      </c>
      <c r="AI101" s="13">
        <f>W101*'[1]Inflation indexes'!I193</f>
        <v>4223.0184664067938</v>
      </c>
      <c r="AJ101" s="13">
        <f>Y101*'[1]Inflation indexes'!I193</f>
        <v>5658.9081329224364</v>
      </c>
      <c r="AK101" s="13">
        <f t="shared" si="12"/>
        <v>4640.3046689963976</v>
      </c>
      <c r="AL101" s="5">
        <f>Z101*'[1]Inflation indexes'!I193</f>
        <v>3598.0063610379752</v>
      </c>
      <c r="AM101" s="12">
        <v>0.48621837239999999</v>
      </c>
      <c r="AN101" s="1">
        <f t="shared" si="10"/>
        <v>2039</v>
      </c>
      <c r="AO101" s="14">
        <v>9397.0952085961999</v>
      </c>
      <c r="AP101" s="10">
        <v>7875.9559937473996</v>
      </c>
      <c r="AQ101" s="10">
        <v>4659.8357891109999</v>
      </c>
      <c r="AR101" s="10">
        <v>3596.1054956336998</v>
      </c>
      <c r="AS101" s="10">
        <v>2757.0564673396998</v>
      </c>
      <c r="AT101" s="10">
        <v>4973.9115403852002</v>
      </c>
      <c r="AU101" s="10">
        <v>5835.6134411930998</v>
      </c>
      <c r="AV101" s="1"/>
      <c r="AW101" s="1"/>
      <c r="AX101" s="1">
        <f t="shared" si="11"/>
        <v>2039</v>
      </c>
      <c r="AY101" s="2">
        <f>AO101*'[1]Inflation indexes'!I193</f>
        <v>8716.3708436019824</v>
      </c>
      <c r="AZ101" s="2">
        <f>AU101*'[1]Inflation indexes'!I193</f>
        <v>5412.8823561154459</v>
      </c>
      <c r="BA101" s="7">
        <f>AP101*'[1]Inflation indexes'!I193</f>
        <v>7305.4227572998552</v>
      </c>
      <c r="BB101" s="7">
        <f>AQ101*'[1]Inflation indexes'!I193</f>
        <v>4322.2778855134929</v>
      </c>
      <c r="BC101" s="7">
        <f>AR101*'[1]Inflation indexes'!I193</f>
        <v>3335.6040773094346</v>
      </c>
      <c r="BD101" s="7">
        <f>AS101*'[1]Inflation indexes'!I193</f>
        <v>2557.3356524152987</v>
      </c>
      <c r="BE101" s="7">
        <f>AT101*'[1]Inflation indexes'!I193</f>
        <v>4613.6020298708409</v>
      </c>
      <c r="BF101" s="10">
        <v>0.41979350650000002</v>
      </c>
      <c r="BG101" s="7">
        <f>Y101*'[1]Inflation indexes'!I193</f>
        <v>5658.9081329224364</v>
      </c>
      <c r="BH101" s="7">
        <f t="shared" si="13"/>
        <v>4640.3046689963976</v>
      </c>
      <c r="BI101" s="2">
        <f>Z101*'[1]Inflation indexes'!I193</f>
        <v>3598.0063610379752</v>
      </c>
    </row>
    <row r="102" spans="1:61">
      <c r="A102">
        <f t="shared" si="7"/>
        <v>2039</v>
      </c>
      <c r="B102" s="9">
        <v>6234.2675486714998</v>
      </c>
      <c r="C102" s="10">
        <v>6540.5763929658997</v>
      </c>
      <c r="D102" s="10">
        <v>4107.0295863642996</v>
      </c>
      <c r="E102" s="10">
        <v>3110.9823445285001</v>
      </c>
      <c r="F102" s="10">
        <v>2524.6454643259999</v>
      </c>
      <c r="G102" s="10">
        <v>4167.9171376656004</v>
      </c>
      <c r="H102" s="10">
        <v>4981.0793555091996</v>
      </c>
      <c r="I102" s="1">
        <f t="shared" si="8"/>
        <v>2039</v>
      </c>
      <c r="J102" s="9">
        <f>B102*'[1]Inflation indexes'!I194</f>
        <v>5782.6580114613907</v>
      </c>
      <c r="K102" s="7">
        <f>H102*'[1]Inflation indexes'!I194</f>
        <v>4620.2506093916709</v>
      </c>
      <c r="L102" s="7">
        <f>C102*'[1]Inflation indexes'!I194</f>
        <v>6066.7778825788801</v>
      </c>
      <c r="M102" s="7">
        <f>D102*'[1]Inflation indexes'!I194</f>
        <v>3809.5168927999284</v>
      </c>
      <c r="N102" s="7">
        <f>E102*'[1]Inflation indexes'!I194</f>
        <v>2885.6231847053505</v>
      </c>
      <c r="O102" s="7">
        <f>F102*'[1]Inflation indexes'!I194</f>
        <v>2341.7604724865291</v>
      </c>
      <c r="P102" s="7">
        <f>G102*'[1]Inflation indexes'!I194</f>
        <v>3865.9937577374567</v>
      </c>
      <c r="Q102" s="10">
        <v>0.58705168490000004</v>
      </c>
      <c r="R102" s="15">
        <v>7707.8001934204003</v>
      </c>
      <c r="S102" s="12">
        <v>7164.2561150581996</v>
      </c>
      <c r="T102" s="12">
        <v>4458.7388868119997</v>
      </c>
      <c r="U102" s="12">
        <v>3324.4270227239999</v>
      </c>
      <c r="V102" s="12">
        <v>2640.8454461118999</v>
      </c>
      <c r="W102" s="12">
        <v>4541.0880021343</v>
      </c>
      <c r="X102" s="12">
        <v>5412.6175155330002</v>
      </c>
      <c r="Y102" s="8">
        <v>6131.1312648785997</v>
      </c>
      <c r="Z102" s="8">
        <v>3884.7760337233999</v>
      </c>
      <c r="AA102" s="4"/>
      <c r="AB102" s="4">
        <f t="shared" si="9"/>
        <v>2039</v>
      </c>
      <c r="AC102" s="5">
        <f>R102*'[1]Inflation indexes'!I194</f>
        <v>7149.4481414619713</v>
      </c>
      <c r="AD102" s="5">
        <f>X102*'[1]Inflation indexes'!I194</f>
        <v>5020.5282007575897</v>
      </c>
      <c r="AE102" s="13">
        <f>S102*'[1]Inflation indexes'!I194</f>
        <v>6645.2783260370034</v>
      </c>
      <c r="AF102" s="13">
        <f>T102*'[1]Inflation indexes'!I194</f>
        <v>4135.7484168821402</v>
      </c>
      <c r="AG102" s="13">
        <f>U102*'[1]Inflation indexes'!I194</f>
        <v>3083.6059579397179</v>
      </c>
      <c r="AH102" s="13">
        <f>V102*'[1]Inflation indexes'!I194</f>
        <v>2449.5429425778379</v>
      </c>
      <c r="AI102" s="13">
        <f>W102*'[1]Inflation indexes'!I194</f>
        <v>4212.1321729108222</v>
      </c>
      <c r="AJ102" s="13">
        <f>Y102*'[1]Inflation indexes'!I194</f>
        <v>5686.9929067652565</v>
      </c>
      <c r="AK102" s="13">
        <f t="shared" si="12"/>
        <v>4663.3341835475103</v>
      </c>
      <c r="AL102" s="5">
        <f>Z102*'[1]Inflation indexes'!I194</f>
        <v>3603.3633588489306</v>
      </c>
      <c r="AM102" s="12">
        <v>0.4902000118</v>
      </c>
      <c r="AN102" s="1">
        <f t="shared" si="10"/>
        <v>2039</v>
      </c>
      <c r="AO102" s="16">
        <v>9404.1233154491001</v>
      </c>
      <c r="AP102" s="10">
        <v>7934.5890589479995</v>
      </c>
      <c r="AQ102" s="10">
        <v>4673.6089454559997</v>
      </c>
      <c r="AR102" s="10">
        <v>3605.3884315567002</v>
      </c>
      <c r="AS102" s="10">
        <v>2760.3894884696001</v>
      </c>
      <c r="AT102" s="10">
        <v>4980.5316848617003</v>
      </c>
      <c r="AU102" s="10">
        <v>5845.8983449138996</v>
      </c>
      <c r="AV102" s="1"/>
      <c r="AW102" s="1"/>
      <c r="AX102" s="1">
        <f t="shared" si="11"/>
        <v>2039</v>
      </c>
      <c r="AY102" s="2">
        <f>AO102*'[1]Inflation indexes'!I194</f>
        <v>8722.8898353008535</v>
      </c>
      <c r="AZ102" s="2">
        <f>AU102*'[1]Inflation indexes'!I194</f>
        <v>5422.4222227371256</v>
      </c>
      <c r="BA102" s="7">
        <f>AP102*'[1]Inflation indexes'!I194</f>
        <v>7359.8084508190632</v>
      </c>
      <c r="BB102" s="7">
        <f>AQ102*'[1]Inflation indexes'!I194</f>
        <v>4335.0533161891453</v>
      </c>
      <c r="BC102" s="7">
        <f>AR102*'[1]Inflation indexes'!I194</f>
        <v>3344.2145585513667</v>
      </c>
      <c r="BD102" s="7">
        <f>AS102*'[1]Inflation indexes'!I194</f>
        <v>2560.4272299243994</v>
      </c>
      <c r="BE102" s="7">
        <f>AT102*'[1]Inflation indexes'!I194</f>
        <v>4619.7426119352449</v>
      </c>
      <c r="BF102" s="10">
        <v>0.41778715440000003</v>
      </c>
      <c r="BG102" s="7">
        <f>Y102*'[1]Inflation indexes'!I194</f>
        <v>5686.9929067652565</v>
      </c>
      <c r="BH102" s="7">
        <f t="shared" si="13"/>
        <v>4663.3341835475103</v>
      </c>
      <c r="BI102" s="2">
        <f>Z102*'[1]Inflation indexes'!I194</f>
        <v>3603.3633588489306</v>
      </c>
    </row>
    <row r="103" spans="1:61">
      <c r="A103">
        <f t="shared" si="7"/>
        <v>2039</v>
      </c>
      <c r="B103" s="9">
        <v>6213.6134418801003</v>
      </c>
      <c r="C103" s="10">
        <v>6563.1585760716998</v>
      </c>
      <c r="D103" s="10">
        <v>4112.2487528347001</v>
      </c>
      <c r="E103" s="10">
        <v>3098.8552046076002</v>
      </c>
      <c r="F103" s="10">
        <v>2524.0234875793999</v>
      </c>
      <c r="G103" s="10">
        <v>4162.1748755906001</v>
      </c>
      <c r="H103" s="10">
        <v>4985.2223828608003</v>
      </c>
      <c r="I103" s="1">
        <f t="shared" si="8"/>
        <v>2039</v>
      </c>
      <c r="J103" s="9">
        <f>B103*'[1]Inflation indexes'!I195</f>
        <v>5763.500085502259</v>
      </c>
      <c r="K103" s="7">
        <f>H103*'[1]Inflation indexes'!I195</f>
        <v>4624.093516376236</v>
      </c>
      <c r="L103" s="7">
        <f>C103*'[1]Inflation indexes'!I195</f>
        <v>6087.7242152528552</v>
      </c>
      <c r="M103" s="7">
        <f>D103*'[1]Inflation indexes'!I195</f>
        <v>3814.357983524314</v>
      </c>
      <c r="N103" s="7">
        <f>E103*'[1]Inflation indexes'!I195</f>
        <v>2874.3745332363178</v>
      </c>
      <c r="O103" s="7">
        <f>F103*'[1]Inflation indexes'!I195</f>
        <v>2341.1835516552383</v>
      </c>
      <c r="P103" s="7">
        <f>G103*'[1]Inflation indexes'!I195</f>
        <v>3860.6674643866058</v>
      </c>
      <c r="Q103" s="10">
        <v>0.58705168490000004</v>
      </c>
      <c r="R103" s="15">
        <v>7698.5224893035002</v>
      </c>
      <c r="S103" s="12">
        <v>7195.8057230379</v>
      </c>
      <c r="T103" s="12">
        <v>4474.3556209210001</v>
      </c>
      <c r="U103" s="12">
        <v>3317.5884853455</v>
      </c>
      <c r="V103" s="12">
        <v>2641.0150719223998</v>
      </c>
      <c r="W103" s="12">
        <v>4537.7745345581998</v>
      </c>
      <c r="X103" s="12">
        <v>5418.7387909568997</v>
      </c>
      <c r="Y103" s="8">
        <v>6161.5596498124996</v>
      </c>
      <c r="Z103" s="8">
        <v>3890.5599970131998</v>
      </c>
      <c r="AA103" s="4"/>
      <c r="AB103" s="4">
        <f t="shared" si="9"/>
        <v>2039</v>
      </c>
      <c r="AC103" s="5">
        <f>R103*'[1]Inflation indexes'!I195</f>
        <v>7140.8425130347805</v>
      </c>
      <c r="AD103" s="5">
        <f>X103*'[1]Inflation indexes'!I195</f>
        <v>5026.2060517792252</v>
      </c>
      <c r="AE103" s="13">
        <f>S103*'[1]Inflation indexes'!I195</f>
        <v>6674.542484483517</v>
      </c>
      <c r="AF103" s="13">
        <f>T103*'[1]Inflation indexes'!I195</f>
        <v>4150.2338767863293</v>
      </c>
      <c r="AG103" s="13">
        <f>U103*'[1]Inflation indexes'!I195</f>
        <v>3077.2628033269698</v>
      </c>
      <c r="AH103" s="13">
        <f>V103*'[1]Inflation indexes'!I195</f>
        <v>2449.7002807165013</v>
      </c>
      <c r="AI103" s="13">
        <f>W103*'[1]Inflation indexes'!I195</f>
        <v>4209.0587324986063</v>
      </c>
      <c r="AJ103" s="13">
        <f>Y103*'[1]Inflation indexes'!I195</f>
        <v>5715.2170634188069</v>
      </c>
      <c r="AK103" s="13">
        <f t="shared" si="12"/>
        <v>4686.4779920034216</v>
      </c>
      <c r="AL103" s="5">
        <f>Z103*'[1]Inflation indexes'!I195</f>
        <v>3608.7283325839585</v>
      </c>
      <c r="AM103" s="12">
        <v>0.48519958769999999</v>
      </c>
      <c r="AN103" s="1">
        <f t="shared" si="10"/>
        <v>2039</v>
      </c>
      <c r="AO103" s="16">
        <v>9454.1947037619993</v>
      </c>
      <c r="AP103" s="10">
        <v>8000.0030444370996</v>
      </c>
      <c r="AQ103" s="10">
        <v>4683.1531769685998</v>
      </c>
      <c r="AR103" s="10">
        <v>3615.3388909373002</v>
      </c>
      <c r="AS103" s="10">
        <v>2763.4050572185001</v>
      </c>
      <c r="AT103" s="10">
        <v>4996.7731147840004</v>
      </c>
      <c r="AU103" s="10">
        <v>5869.0362051191996</v>
      </c>
      <c r="AV103" s="1"/>
      <c r="AW103" s="1"/>
      <c r="AX103" s="1">
        <f t="shared" si="11"/>
        <v>2039</v>
      </c>
      <c r="AY103" s="2">
        <f>AO103*'[1]Inflation indexes'!I195</f>
        <v>8769.3340587019302</v>
      </c>
      <c r="AZ103" s="2">
        <f>AU103*'[1]Inflation indexes'!I195</f>
        <v>5443.8839793331772</v>
      </c>
      <c r="BA103" s="7">
        <f>AP103*'[1]Inflation indexes'!I195</f>
        <v>7420.4838556355871</v>
      </c>
      <c r="BB103" s="7">
        <f>AQ103*'[1]Inflation indexes'!I195</f>
        <v>4343.9061648018651</v>
      </c>
      <c r="BC103" s="7">
        <f>AR103*'[1]Inflation indexes'!I195</f>
        <v>3353.4442079377181</v>
      </c>
      <c r="BD103" s="7">
        <f>AS103*'[1]Inflation indexes'!I195</f>
        <v>2563.2243512620385</v>
      </c>
      <c r="BE103" s="7">
        <f>AT103*'[1]Inflation indexes'!I195</f>
        <v>4634.807514768584</v>
      </c>
      <c r="BF103" s="10">
        <v>0.41789378570000002</v>
      </c>
      <c r="BG103" s="7">
        <f>Y103*'[1]Inflation indexes'!I195</f>
        <v>5715.2170634188069</v>
      </c>
      <c r="BH103" s="7">
        <f t="shared" si="13"/>
        <v>4686.4779920034216</v>
      </c>
      <c r="BI103" s="2">
        <f>Z103*'[1]Inflation indexes'!I195</f>
        <v>3608.7283325839585</v>
      </c>
    </row>
    <row r="104" spans="1:61">
      <c r="A104">
        <f t="shared" si="7"/>
        <v>2039</v>
      </c>
      <c r="B104" s="9">
        <v>6208.7455621605004</v>
      </c>
      <c r="C104" s="10">
        <v>6591.0647509848995</v>
      </c>
      <c r="D104" s="10">
        <v>4116.3434088014001</v>
      </c>
      <c r="E104" s="10">
        <v>3086.0375707007001</v>
      </c>
      <c r="F104" s="10">
        <v>2524.1168971839002</v>
      </c>
      <c r="G104" s="10">
        <v>4163.0028895961004</v>
      </c>
      <c r="H104" s="10">
        <v>4986.3578692887004</v>
      </c>
      <c r="I104" s="1">
        <f t="shared" si="8"/>
        <v>2039</v>
      </c>
      <c r="J104" s="9">
        <f>B104*'[1]Inflation indexes'!I196</f>
        <v>5758.9848343617505</v>
      </c>
      <c r="K104" s="7">
        <f>H104*'[1]Inflation indexes'!I196</f>
        <v>4625.1467483137394</v>
      </c>
      <c r="L104" s="7">
        <f>C104*'[1]Inflation indexes'!I196</f>
        <v>6113.6088704543226</v>
      </c>
      <c r="M104" s="7">
        <f>D104*'[1]Inflation indexes'!I196</f>
        <v>3818.1560231408625</v>
      </c>
      <c r="N104" s="7">
        <f>E104*'[1]Inflation indexes'!I196</f>
        <v>2862.48540707658</v>
      </c>
      <c r="O104" s="7">
        <f>F104*'[1]Inflation indexes'!I196</f>
        <v>2341.2701946800353</v>
      </c>
      <c r="P104" s="7">
        <f>G104*'[1]Inflation indexes'!I196</f>
        <v>3861.4354971643347</v>
      </c>
      <c r="Q104" s="10">
        <v>0.58913063499999996</v>
      </c>
      <c r="R104" s="15">
        <v>7712.3552717375997</v>
      </c>
      <c r="S104" s="12">
        <v>7246.3256534743996</v>
      </c>
      <c r="T104" s="12">
        <v>4483.4006850380001</v>
      </c>
      <c r="U104" s="12">
        <v>3322.0956121958002</v>
      </c>
      <c r="V104" s="12">
        <v>2639.5467593746998</v>
      </c>
      <c r="W104" s="12">
        <v>4538.2138339508001</v>
      </c>
      <c r="X104" s="12">
        <v>5421.5433833703</v>
      </c>
      <c r="Y104" s="8">
        <v>6192.1390487386998</v>
      </c>
      <c r="Z104" s="8">
        <v>3896.3525719272002</v>
      </c>
      <c r="AA104" s="4"/>
      <c r="AB104" s="4">
        <f t="shared" si="9"/>
        <v>2039</v>
      </c>
      <c r="AC104" s="5">
        <f>R104*'[1]Inflation indexes'!I196</f>
        <v>7153.6732504933289</v>
      </c>
      <c r="AD104" s="5">
        <f>X104*'[1]Inflation indexes'!I196</f>
        <v>5028.8074798798989</v>
      </c>
      <c r="AE104" s="13">
        <f>S104*'[1]Inflation indexes'!I196</f>
        <v>6721.4027576746075</v>
      </c>
      <c r="AF104" s="13">
        <f>T104*'[1]Inflation indexes'!I196</f>
        <v>4158.6237176252107</v>
      </c>
      <c r="AG104" s="13">
        <f>U104*'[1]Inflation indexes'!I196</f>
        <v>3081.4434344895058</v>
      </c>
      <c r="AH104" s="13">
        <f>V104*'[1]Inflation indexes'!I196</f>
        <v>2448.3383325403925</v>
      </c>
      <c r="AI104" s="13">
        <f>W104*'[1]Inflation indexes'!I196</f>
        <v>4209.4662090998618</v>
      </c>
      <c r="AJ104" s="13">
        <f>Y104*'[1]Inflation indexes'!I196</f>
        <v>5743.5812946305305</v>
      </c>
      <c r="AK104" s="13">
        <f t="shared" si="12"/>
        <v>4709.736661597035</v>
      </c>
      <c r="AL104" s="5">
        <f>Z104*'[1]Inflation indexes'!I196</f>
        <v>3614.1012941182407</v>
      </c>
      <c r="AM104" s="12">
        <v>0.4764600095</v>
      </c>
      <c r="AN104" s="1">
        <f t="shared" si="10"/>
        <v>2039</v>
      </c>
      <c r="AO104" s="16">
        <v>9457.2204000581005</v>
      </c>
      <c r="AP104" s="10">
        <v>8011.8777811208001</v>
      </c>
      <c r="AQ104" s="10">
        <v>4690.0555243127001</v>
      </c>
      <c r="AR104" s="10">
        <v>3621.8840689049998</v>
      </c>
      <c r="AS104" s="10">
        <v>2766.9479017488002</v>
      </c>
      <c r="AT104" s="10">
        <v>4992.7382414177</v>
      </c>
      <c r="AU104" s="10">
        <v>5864.9271032651995</v>
      </c>
      <c r="AV104" s="1"/>
      <c r="AW104" s="1"/>
      <c r="AX104" s="1">
        <f t="shared" si="11"/>
        <v>2039</v>
      </c>
      <c r="AY104" s="2">
        <f>AO104*'[1]Inflation indexes'!I196</f>
        <v>8772.1405739485563</v>
      </c>
      <c r="AZ104" s="2">
        <f>AU104*'[1]Inflation indexes'!I196</f>
        <v>5440.0725402875423</v>
      </c>
      <c r="BA104" s="7">
        <f>AP104*'[1]Inflation indexes'!I196</f>
        <v>7431.4983879253714</v>
      </c>
      <c r="BB104" s="7">
        <f>AQ104*'[1]Inflation indexes'!I196</f>
        <v>4350.3085069945346</v>
      </c>
      <c r="BC104" s="7">
        <f>AR104*'[1]Inflation indexes'!I196</f>
        <v>3359.5152540575505</v>
      </c>
      <c r="BD104" s="7">
        <f>AS104*'[1]Inflation indexes'!I196</f>
        <v>2566.5105525914742</v>
      </c>
      <c r="BE104" s="7">
        <f>AT104*'[1]Inflation indexes'!I196</f>
        <v>4631.0649271085722</v>
      </c>
      <c r="BF104" s="10">
        <v>0.42177389170000001</v>
      </c>
      <c r="BG104" s="7">
        <f>Y104*'[1]Inflation indexes'!I196</f>
        <v>5743.5812946305305</v>
      </c>
      <c r="BH104" s="7">
        <f t="shared" si="13"/>
        <v>4709.736661597035</v>
      </c>
      <c r="BI104" s="2">
        <f>Z104*'[1]Inflation indexes'!I196</f>
        <v>3614.1012941182407</v>
      </c>
    </row>
    <row r="105" spans="1:61">
      <c r="A105">
        <f t="shared" si="7"/>
        <v>2040</v>
      </c>
      <c r="B105" s="9">
        <v>6225.9387043139996</v>
      </c>
      <c r="C105" s="10">
        <v>6591.0971129279997</v>
      </c>
      <c r="D105" s="10">
        <v>4108.9810152075997</v>
      </c>
      <c r="E105" s="10">
        <v>3083.4577596406002</v>
      </c>
      <c r="F105" s="10">
        <v>2523.4026184050999</v>
      </c>
      <c r="G105" s="10">
        <v>4147.7577930547004</v>
      </c>
      <c r="H105" s="10">
        <v>4966.9838305089997</v>
      </c>
      <c r="I105" s="1">
        <f t="shared" si="8"/>
        <v>2040</v>
      </c>
      <c r="J105" s="9">
        <f>B105*'[1]Inflation indexes'!I197</f>
        <v>5774.9325075150009</v>
      </c>
      <c r="K105" s="7">
        <f>H105*'[1]Inflation indexes'!I197</f>
        <v>4607.1761624046258</v>
      </c>
      <c r="L105" s="7">
        <f>C105*'[1]Inflation indexes'!I197</f>
        <v>6113.6388881024377</v>
      </c>
      <c r="M105" s="7">
        <f>D105*'[1]Inflation indexes'!I197</f>
        <v>3811.3269603894901</v>
      </c>
      <c r="N105" s="7">
        <f>E105*'[1]Inflation indexes'!I197</f>
        <v>2860.092477196963</v>
      </c>
      <c r="O105" s="7">
        <f>F105*'[1]Inflation indexes'!I197</f>
        <v>2340.6076581638526</v>
      </c>
      <c r="P105" s="7">
        <f>G105*'[1]Inflation indexes'!I197</f>
        <v>3847.2947534502769</v>
      </c>
      <c r="Q105" s="10">
        <v>0.57962056210000001</v>
      </c>
      <c r="R105" s="11">
        <v>7719.0581578437996</v>
      </c>
      <c r="S105" s="12">
        <v>7275.2493247928996</v>
      </c>
      <c r="T105" s="12">
        <v>4500.1543352770004</v>
      </c>
      <c r="U105" s="12">
        <v>3310.5869899106001</v>
      </c>
      <c r="V105" s="12">
        <v>2639.2751204597998</v>
      </c>
      <c r="W105" s="12">
        <v>4528.0085492465996</v>
      </c>
      <c r="X105" s="12">
        <v>5420.2141329489004</v>
      </c>
      <c r="Y105" s="8">
        <v>6222.8702111293996</v>
      </c>
      <c r="Z105" s="8">
        <v>3902.1537712871</v>
      </c>
      <c r="AA105" s="4"/>
      <c r="AB105" s="4">
        <f t="shared" si="9"/>
        <v>2040</v>
      </c>
      <c r="AC105" s="5">
        <f>R105*'[1]Inflation indexes'!I197</f>
        <v>7159.8905803944472</v>
      </c>
      <c r="AD105" s="5">
        <f>X105*'[1]Inflation indexes'!I197</f>
        <v>5027.5745201875961</v>
      </c>
      <c r="AE105" s="13">
        <f>S105*'[1]Inflation indexes'!I197</f>
        <v>6748.2312019729989</v>
      </c>
      <c r="AF105" s="13">
        <f>T105*'[1]Inflation indexes'!I197</f>
        <v>4174.1637356015681</v>
      </c>
      <c r="AG105" s="13">
        <f>U105*'[1]Inflation indexes'!I197</f>
        <v>3070.7684953184112</v>
      </c>
      <c r="AH105" s="13">
        <f>V105*'[1]Inflation indexes'!I197</f>
        <v>2448.0863711134552</v>
      </c>
      <c r="AI105" s="13">
        <f>W105*'[1]Inflation indexes'!I197</f>
        <v>4200.0001939034873</v>
      </c>
      <c r="AJ105" s="13">
        <f>Y105*'[1]Inflation indexes'!I197</f>
        <v>5772.086295580958</v>
      </c>
      <c r="AK105" s="13">
        <f t="shared" si="12"/>
        <v>4733.1107623763855</v>
      </c>
      <c r="AL105" s="5">
        <f>Z105*'[1]Inflation indexes'!I197</f>
        <v>3619.4822553446734</v>
      </c>
      <c r="AM105" s="12">
        <v>0.47417085250000002</v>
      </c>
      <c r="AN105" s="1">
        <f t="shared" si="10"/>
        <v>2040</v>
      </c>
      <c r="AO105" s="14">
        <v>9544.4976654456004</v>
      </c>
      <c r="AP105" s="10">
        <v>8034.0556529239002</v>
      </c>
      <c r="AQ105" s="10">
        <v>4718.0657114899996</v>
      </c>
      <c r="AR105" s="10">
        <v>3631.7803331007999</v>
      </c>
      <c r="AS105" s="10">
        <v>2771.5526544610002</v>
      </c>
      <c r="AT105" s="10">
        <v>4998.9803372672995</v>
      </c>
      <c r="AU105" s="10">
        <v>5871.6477375020004</v>
      </c>
      <c r="AV105" s="1"/>
      <c r="AW105" s="1"/>
      <c r="AX105" s="1">
        <f t="shared" si="11"/>
        <v>2040</v>
      </c>
      <c r="AY105" s="2">
        <f>AO105*'[1]Inflation indexes'!I197</f>
        <v>8853.0954854872853</v>
      </c>
      <c r="AZ105" s="2">
        <f>AU105*'[1]Inflation indexes'!I197</f>
        <v>5446.3063326469701</v>
      </c>
      <c r="BA105" s="7">
        <f>AP105*'[1]Inflation indexes'!I197</f>
        <v>7452.069697555271</v>
      </c>
      <c r="BB105" s="7">
        <f>AQ105*'[1]Inflation indexes'!I197</f>
        <v>4376.2896398251041</v>
      </c>
      <c r="BC105" s="7">
        <f>AR105*'[1]Inflation indexes'!I197</f>
        <v>3368.6946341512999</v>
      </c>
      <c r="BD105" s="7">
        <f>AS105*'[1]Inflation indexes'!I197</f>
        <v>2570.7817376110638</v>
      </c>
      <c r="BE105" s="7">
        <f>AT105*'[1]Inflation indexes'!I197</f>
        <v>4636.854846339852</v>
      </c>
      <c r="BF105" s="10">
        <v>0.41535926740000001</v>
      </c>
      <c r="BG105" s="7">
        <f>Y105*'[1]Inflation indexes'!I197</f>
        <v>5772.086295580958</v>
      </c>
      <c r="BH105" s="7">
        <f t="shared" si="13"/>
        <v>4733.1107623763855</v>
      </c>
      <c r="BI105" s="2">
        <f>Z105*'[1]Inflation indexes'!I197</f>
        <v>3619.4822553446734</v>
      </c>
    </row>
    <row r="106" spans="1:61">
      <c r="A106">
        <f t="shared" si="7"/>
        <v>2040</v>
      </c>
      <c r="B106" s="9">
        <v>6240.5870063625998</v>
      </c>
      <c r="C106" s="10">
        <v>6606.1127570765002</v>
      </c>
      <c r="D106" s="10">
        <v>4117.2150887100997</v>
      </c>
      <c r="E106" s="10">
        <v>3081.7332708549002</v>
      </c>
      <c r="F106" s="10">
        <v>2524.3932733455999</v>
      </c>
      <c r="G106" s="10">
        <v>4141.3035272720999</v>
      </c>
      <c r="H106" s="10">
        <v>4963.5261178569999</v>
      </c>
      <c r="I106" s="1">
        <f t="shared" si="8"/>
        <v>2040</v>
      </c>
      <c r="J106" s="9">
        <f>B106*'[1]Inflation indexes'!I198</f>
        <v>5788.5196884523502</v>
      </c>
      <c r="K106" s="7">
        <f>H106*'[1]Inflation indexes'!I198</f>
        <v>4603.9689260112054</v>
      </c>
      <c r="L106" s="7">
        <f>C106*'[1]Inflation indexes'!I198</f>
        <v>6127.5668009253459</v>
      </c>
      <c r="M106" s="7">
        <f>D106*'[1]Inflation indexes'!I198</f>
        <v>3818.9645586693941</v>
      </c>
      <c r="N106" s="7">
        <f>E106*'[1]Inflation indexes'!I198</f>
        <v>2858.4929101564967</v>
      </c>
      <c r="O106" s="7">
        <f>F106*'[1]Inflation indexes'!I198</f>
        <v>2341.526550188225</v>
      </c>
      <c r="P106" s="7">
        <f>G106*'[1]Inflation indexes'!I198</f>
        <v>3841.3080338485797</v>
      </c>
      <c r="Q106" s="10">
        <v>0.57889842660000002</v>
      </c>
      <c r="R106" s="15">
        <v>7744.2032945942001</v>
      </c>
      <c r="S106" s="12">
        <v>7297.5534139539004</v>
      </c>
      <c r="T106" s="12">
        <v>4510.2359133497002</v>
      </c>
      <c r="U106" s="12">
        <v>3312.6789661931998</v>
      </c>
      <c r="V106" s="12">
        <v>2641.0416117698001</v>
      </c>
      <c r="W106" s="12">
        <v>4516.3694702858002</v>
      </c>
      <c r="X106" s="12">
        <v>5425.8013752336001</v>
      </c>
      <c r="Y106" s="8">
        <v>6253.7538901761</v>
      </c>
      <c r="Z106" s="8">
        <v>3907.9636079336001</v>
      </c>
      <c r="AA106" s="4"/>
      <c r="AB106" s="4">
        <f t="shared" si="9"/>
        <v>2040</v>
      </c>
      <c r="AC106" s="5">
        <f>R106*'[1]Inflation indexes'!I198</f>
        <v>7183.214206681545</v>
      </c>
      <c r="AD106" s="5">
        <f>X106*'[1]Inflation indexes'!I198</f>
        <v>5032.7570233617625</v>
      </c>
      <c r="AE106" s="13">
        <f>S106*'[1]Inflation indexes'!I198</f>
        <v>6768.9195857916711</v>
      </c>
      <c r="AF106" s="13">
        <f>T106*'[1]Inflation indexes'!I198</f>
        <v>4183.5150054588739</v>
      </c>
      <c r="AG106" s="13">
        <f>U106*'[1]Inflation indexes'!I198</f>
        <v>3072.708929108896</v>
      </c>
      <c r="AH106" s="13">
        <f>V106*'[1]Inflation indexes'!I198</f>
        <v>2449.7248980207787</v>
      </c>
      <c r="AI106" s="13">
        <f>W106*'[1]Inflation indexes'!I198</f>
        <v>4189.20424832155</v>
      </c>
      <c r="AJ106" s="13">
        <f>Y106*'[1]Inflation indexes'!I198</f>
        <v>5800.7327649004956</v>
      </c>
      <c r="AK106" s="13">
        <f t="shared" si="12"/>
        <v>4756.6008672184062</v>
      </c>
      <c r="AL106" s="5">
        <f>Z106*'[1]Inflation indexes'!I198</f>
        <v>3624.8712281737789</v>
      </c>
      <c r="AM106" s="12">
        <v>0.46716901030000002</v>
      </c>
      <c r="AN106" s="1">
        <f t="shared" si="10"/>
        <v>2040</v>
      </c>
      <c r="AO106" s="16">
        <v>9573.5443482694009</v>
      </c>
      <c r="AP106" s="10">
        <v>8081.6352712006001</v>
      </c>
      <c r="AQ106" s="10">
        <v>4748.9937791316997</v>
      </c>
      <c r="AR106" s="10">
        <v>3640.7891735539001</v>
      </c>
      <c r="AS106" s="10">
        <v>2774.3881946085999</v>
      </c>
      <c r="AT106" s="10">
        <v>5009.7811423884996</v>
      </c>
      <c r="AU106" s="10">
        <v>5886.2213665578001</v>
      </c>
      <c r="AV106" s="1"/>
      <c r="AW106" s="1"/>
      <c r="AX106" s="1">
        <f t="shared" si="11"/>
        <v>2040</v>
      </c>
      <c r="AY106" s="2">
        <f>AO106*'[1]Inflation indexes'!I198</f>
        <v>8880.0380303533984</v>
      </c>
      <c r="AZ106" s="2">
        <f>AU106*'[1]Inflation indexes'!I198</f>
        <v>5459.8242498934869</v>
      </c>
      <c r="BA106" s="7">
        <f>AP106*'[1]Inflation indexes'!I198</f>
        <v>7496.2026544202145</v>
      </c>
      <c r="BB106" s="7">
        <f>AQ106*'[1]Inflation indexes'!I198</f>
        <v>4404.9772822355444</v>
      </c>
      <c r="BC106" s="7">
        <f>AR106*'[1]Inflation indexes'!I198</f>
        <v>3377.0508753638219</v>
      </c>
      <c r="BD106" s="7">
        <f>AS106*'[1]Inflation indexes'!I198</f>
        <v>2573.4118715960631</v>
      </c>
      <c r="BE106" s="7">
        <f>AT106*'[1]Inflation indexes'!I198</f>
        <v>4646.8732425310218</v>
      </c>
      <c r="BF106" s="10">
        <v>0.41427905739999998</v>
      </c>
      <c r="BG106" s="7">
        <f>Y106*'[1]Inflation indexes'!I198</f>
        <v>5800.7327649004956</v>
      </c>
      <c r="BH106" s="7">
        <f t="shared" si="13"/>
        <v>4756.6008672184062</v>
      </c>
      <c r="BI106" s="2">
        <f>Z106*'[1]Inflation indexes'!I198</f>
        <v>3624.8712281737789</v>
      </c>
    </row>
    <row r="107" spans="1:61">
      <c r="A107">
        <f t="shared" si="7"/>
        <v>2040</v>
      </c>
      <c r="B107" s="9">
        <v>6228.8943460744003</v>
      </c>
      <c r="C107" s="10">
        <v>6632.3141628783997</v>
      </c>
      <c r="D107" s="10">
        <v>4116.7942954442997</v>
      </c>
      <c r="E107" s="10">
        <v>3076.6480245956</v>
      </c>
      <c r="F107" s="10">
        <v>2522.9358400921001</v>
      </c>
      <c r="G107" s="10">
        <v>4144.3835476193999</v>
      </c>
      <c r="H107" s="10">
        <v>4969.0247268246003</v>
      </c>
      <c r="I107" s="1">
        <f t="shared" si="8"/>
        <v>2040</v>
      </c>
      <c r="J107" s="9">
        <f>B107*'[1]Inflation indexes'!I199</f>
        <v>5777.6740429674583</v>
      </c>
      <c r="K107" s="7">
        <f>H107*'[1]Inflation indexes'!I199</f>
        <v>4609.0692164543325</v>
      </c>
      <c r="L107" s="7">
        <f>C107*'[1]Inflation indexes'!I199</f>
        <v>6151.8701802700762</v>
      </c>
      <c r="M107" s="7">
        <f>D107*'[1]Inflation indexes'!I199</f>
        <v>3818.5742476135001</v>
      </c>
      <c r="N107" s="7">
        <f>E107*'[1]Inflation indexes'!I199</f>
        <v>2853.7760384803905</v>
      </c>
      <c r="O107" s="7">
        <f>F107*'[1]Inflation indexes'!I199</f>
        <v>2340.1746932116475</v>
      </c>
      <c r="P107" s="7">
        <f>G107*'[1]Inflation indexes'!I199</f>
        <v>3844.1649379191431</v>
      </c>
      <c r="Q107" s="10">
        <v>0.57889842660000002</v>
      </c>
      <c r="R107" s="15">
        <v>7767.9239008786999</v>
      </c>
      <c r="S107" s="12">
        <v>7326.1917738417997</v>
      </c>
      <c r="T107" s="12">
        <v>4537.597636509</v>
      </c>
      <c r="U107" s="12">
        <v>3315.2222516725001</v>
      </c>
      <c r="V107" s="12">
        <v>2642.7158234003</v>
      </c>
      <c r="W107" s="12">
        <v>4527.7935543874</v>
      </c>
      <c r="X107" s="12">
        <v>5437.9098462397997</v>
      </c>
      <c r="Y107" s="8">
        <v>6284.7908428087003</v>
      </c>
      <c r="Z107" s="8">
        <v>3913.7820947266</v>
      </c>
      <c r="AA107" s="4"/>
      <c r="AB107" s="4">
        <f t="shared" si="9"/>
        <v>2040</v>
      </c>
      <c r="AC107" s="5">
        <f>R107*'[1]Inflation indexes'!I199</f>
        <v>7205.2164953059746</v>
      </c>
      <c r="AD107" s="5">
        <f>X107*'[1]Inflation indexes'!I199</f>
        <v>5043.9883582898683</v>
      </c>
      <c r="AE107" s="13">
        <f>S107*'[1]Inflation indexes'!I199</f>
        <v>6795.4833865826986</v>
      </c>
      <c r="AF107" s="13">
        <f>T107*'[1]Inflation indexes'!I199</f>
        <v>4208.8946489212767</v>
      </c>
      <c r="AG107" s="13">
        <f>U107*'[1]Inflation indexes'!I199</f>
        <v>3075.0679793160757</v>
      </c>
      <c r="AH107" s="13">
        <f>V107*'[1]Inflation indexes'!I199</f>
        <v>2451.2778299766833</v>
      </c>
      <c r="AI107" s="13">
        <f>W107*'[1]Inflation indexes'!I199</f>
        <v>4199.8007732441611</v>
      </c>
      <c r="AJ107" s="13">
        <f>Y107*'[1]Inflation indexes'!I199</f>
        <v>5829.521404687137</v>
      </c>
      <c r="AK107" s="13">
        <f t="shared" si="12"/>
        <v>4780.2075518434522</v>
      </c>
      <c r="AL107" s="5">
        <f>Z107*'[1]Inflation indexes'!I199</f>
        <v>3630.2682245338879</v>
      </c>
      <c r="AM107" s="12">
        <v>0.46660500890000001</v>
      </c>
      <c r="AN107" s="1">
        <f>AN103+1</f>
        <v>2040</v>
      </c>
      <c r="AO107" s="16">
        <v>9582.2529877342004</v>
      </c>
      <c r="AP107" s="10">
        <v>8115.0933184693004</v>
      </c>
      <c r="AQ107" s="10">
        <v>4749.7891743136997</v>
      </c>
      <c r="AR107" s="10">
        <v>3646.0149811913998</v>
      </c>
      <c r="AS107" s="10">
        <v>2775.4776400176002</v>
      </c>
      <c r="AT107" s="10">
        <v>5031.0476520073998</v>
      </c>
      <c r="AU107" s="10">
        <v>5908.3887350621999</v>
      </c>
      <c r="AV107" s="1"/>
      <c r="AW107" s="1"/>
      <c r="AX107" s="1">
        <f>AX103+1</f>
        <v>2040</v>
      </c>
      <c r="AY107" s="2">
        <f>AO107*'[1]Inflation indexes'!I199</f>
        <v>8888.1158170984963</v>
      </c>
      <c r="AZ107" s="2">
        <f>AU107*'[1]Inflation indexes'!I199</f>
        <v>5480.3858170822905</v>
      </c>
      <c r="BA107" s="7">
        <f>AP107*'[1]Inflation indexes'!I199</f>
        <v>7527.2370050597583</v>
      </c>
      <c r="BB107" s="7">
        <f>AQ107*'[1]Inflation indexes'!I199</f>
        <v>4405.7150590931396</v>
      </c>
      <c r="BC107" s="7">
        <f>AR107*'[1]Inflation indexes'!I199</f>
        <v>3381.8981261700187</v>
      </c>
      <c r="BD107" s="7">
        <f>AS107*'[1]Inflation indexes'!I199</f>
        <v>2574.4223977201382</v>
      </c>
      <c r="BE107" s="7">
        <f>AT107*'[1]Inflation indexes'!I199</f>
        <v>4666.5992089358097</v>
      </c>
      <c r="BF107" s="10">
        <v>0.41607731840000001</v>
      </c>
      <c r="BG107" s="7">
        <f>Y107*'[1]Inflation indexes'!I199</f>
        <v>5829.521404687137</v>
      </c>
      <c r="BH107" s="7">
        <f t="shared" si="13"/>
        <v>4780.2075518434522</v>
      </c>
      <c r="BI107" s="2">
        <f>Z107*'[1]Inflation indexes'!I199</f>
        <v>3630.2682245338879</v>
      </c>
    </row>
    <row r="108" spans="1:61">
      <c r="A108">
        <f t="shared" si="7"/>
        <v>2040</v>
      </c>
      <c r="B108" s="9">
        <v>6224.1441365612</v>
      </c>
      <c r="C108" s="10">
        <v>6631.4233611281998</v>
      </c>
      <c r="D108" s="10">
        <v>4136.5929509222997</v>
      </c>
      <c r="E108" s="10">
        <v>3070.670692655</v>
      </c>
      <c r="F108" s="10">
        <v>2522.3165910179</v>
      </c>
      <c r="G108" s="10">
        <v>4138.9724282589004</v>
      </c>
      <c r="H108" s="10">
        <v>4972.1285509828003</v>
      </c>
      <c r="I108" s="1">
        <f t="shared" si="8"/>
        <v>2040</v>
      </c>
      <c r="J108" s="9">
        <f>B108*'[1]Inflation indexes'!I200</f>
        <v>5773.2679380187737</v>
      </c>
      <c r="K108" s="7">
        <f>H108*'[1]Inflation indexes'!I200</f>
        <v>4611.9481999908039</v>
      </c>
      <c r="L108" s="7">
        <f>C108*'[1]Inflation indexes'!I200</f>
        <v>6151.0439080837768</v>
      </c>
      <c r="M108" s="7">
        <f>D108*'[1]Inflation indexes'!I200</f>
        <v>3836.9386910420499</v>
      </c>
      <c r="N108" s="7">
        <f>E108*'[1]Inflation indexes'!I200</f>
        <v>2848.2317036946883</v>
      </c>
      <c r="O108" s="7">
        <f>F108*'[1]Inflation indexes'!I200</f>
        <v>2339.6003024605197</v>
      </c>
      <c r="P108" s="7">
        <f>G108*'[1]Inflation indexes'!I200</f>
        <v>3839.1457993472613</v>
      </c>
      <c r="Q108" s="10">
        <v>0.57889842660000002</v>
      </c>
      <c r="R108" s="15">
        <v>7791.4382001431004</v>
      </c>
      <c r="S108" s="12">
        <v>7367.2108955514996</v>
      </c>
      <c r="T108" s="12">
        <v>4552.7378829723002</v>
      </c>
      <c r="U108" s="12">
        <v>3315.9268937339002</v>
      </c>
      <c r="V108" s="12">
        <v>2644.4004151004001</v>
      </c>
      <c r="W108" s="12">
        <v>4528.1924339364004</v>
      </c>
      <c r="X108" s="12">
        <v>5436.5629550536996</v>
      </c>
      <c r="Y108" s="8">
        <v>6315.9818297134998</v>
      </c>
      <c r="Z108" s="8">
        <v>3919.6092445451</v>
      </c>
      <c r="AA108" s="4"/>
      <c r="AB108" s="4">
        <f t="shared" si="9"/>
        <v>2040</v>
      </c>
      <c r="AC108" s="5">
        <f>R108*'[1]Inflation indexes'!I200</f>
        <v>7227.0274217642336</v>
      </c>
      <c r="AD108" s="5">
        <f>X108*'[1]Inflation indexes'!I200</f>
        <v>5042.7390357275845</v>
      </c>
      <c r="AE108" s="13">
        <f>S108*'[1]Inflation indexes'!I200</f>
        <v>6833.5310884058663</v>
      </c>
      <c r="AF108" s="13">
        <f>T108*'[1]Inflation indexes'!I200</f>
        <v>4222.9381378833696</v>
      </c>
      <c r="AG108" s="13">
        <f>U108*'[1]Inflation indexes'!I200</f>
        <v>3075.7215771974238</v>
      </c>
      <c r="AH108" s="13">
        <f>V108*'[1]Inflation indexes'!I200</f>
        <v>2452.8403900712851</v>
      </c>
      <c r="AI108" s="13">
        <f>W108*'[1]Inflation indexes'!I200</f>
        <v>4200.1707580100747</v>
      </c>
      <c r="AJ108" s="13">
        <f>Y108*'[1]Inflation indexes'!I200</f>
        <v>5858.4529205231656</v>
      </c>
      <c r="AK108" s="13">
        <f t="shared" si="12"/>
        <v>4803.9313948289955</v>
      </c>
      <c r="AL108" s="5">
        <f>Z108*'[1]Inflation indexes'!I200</f>
        <v>3635.6732563710461</v>
      </c>
      <c r="AM108" s="12">
        <v>0.46342910079999999</v>
      </c>
      <c r="AN108" s="1">
        <f>AN104+1</f>
        <v>2040</v>
      </c>
      <c r="AO108" s="16">
        <v>9629.7536827576005</v>
      </c>
      <c r="AP108" s="10">
        <v>8185.4771099154996</v>
      </c>
      <c r="AQ108" s="10">
        <v>4765.3745963947003</v>
      </c>
      <c r="AR108" s="10">
        <v>3648.0845941327002</v>
      </c>
      <c r="AS108" s="10">
        <v>2778.2694319154998</v>
      </c>
      <c r="AT108" s="10">
        <v>5051.9530154370996</v>
      </c>
      <c r="AU108" s="10">
        <v>5931.0892026080001</v>
      </c>
      <c r="AV108" s="1"/>
      <c r="AW108" s="1"/>
      <c r="AX108" s="1">
        <f>AX104+1</f>
        <v>2040</v>
      </c>
      <c r="AY108" s="2">
        <f>AO108*'[1]Inflation indexes'!I200</f>
        <v>8932.1755679004291</v>
      </c>
      <c r="AZ108" s="2">
        <f>AU108*'[1]Inflation indexes'!I200</f>
        <v>5501.4418656866865</v>
      </c>
      <c r="BA108" s="7">
        <f>AP108*'[1]Inflation indexes'!I200</f>
        <v>7592.5222037307913</v>
      </c>
      <c r="BB108" s="7">
        <f>AQ108*'[1]Inflation indexes'!I200</f>
        <v>4420.1714752086</v>
      </c>
      <c r="BC108" s="7">
        <f>AR108*'[1]Inflation indexes'!I200</f>
        <v>3383.8178166167631</v>
      </c>
      <c r="BD108" s="7">
        <f>AS108*'[1]Inflation indexes'!I200</f>
        <v>2577.0119525730033</v>
      </c>
      <c r="BE108" s="7">
        <f>AT108*'[1]Inflation indexes'!I200</f>
        <v>4685.990190534767</v>
      </c>
      <c r="BF108" s="10">
        <v>0.4190769795</v>
      </c>
      <c r="BG108" s="7">
        <f>Y108*'[1]Inflation indexes'!I200</f>
        <v>5858.4529205231656</v>
      </c>
      <c r="BH108" s="7">
        <f t="shared" si="13"/>
        <v>4803.9313948289955</v>
      </c>
      <c r="BI108" s="2">
        <f>Z108*'[1]Inflation indexes'!I200</f>
        <v>3635.6732563710461</v>
      </c>
    </row>
    <row r="109" spans="1:61">
      <c r="Y109" s="17"/>
      <c r="Z109" s="17">
        <v>3925.4450702875001</v>
      </c>
      <c r="AA109" s="17"/>
      <c r="AE109">
        <f>AE108/AH108</f>
        <v>2.78596647220379</v>
      </c>
      <c r="AK109" s="18">
        <f>(AK108-AL108)/AL108</f>
        <v>0.32133199440041221</v>
      </c>
    </row>
    <row r="110" spans="1:61">
      <c r="AK110" s="18">
        <f>(AK108-AL108*0.8)/(AL108*0.8)</f>
        <v>0.65166499300051506</v>
      </c>
      <c r="AL110">
        <f>AL108*0.8</f>
        <v>2908.5386050968373</v>
      </c>
    </row>
    <row r="111" spans="1:61">
      <c r="AE111" s="19">
        <f>AH108/AE108</f>
        <v>0.35894186451173171</v>
      </c>
      <c r="AM111">
        <f>AVERAGE(AM5:AM16)</f>
        <v>0.58045767788333347</v>
      </c>
    </row>
    <row r="112" spans="1:61">
      <c r="AM112">
        <f>AVERAGE(AM105:AM108)</f>
        <v>0.46784349312500001</v>
      </c>
    </row>
    <row r="113" spans="13:39">
      <c r="M113" t="s">
        <v>28</v>
      </c>
      <c r="AM113" s="19">
        <f>(AM112-AM111)/AM111</f>
        <v>-0.19400929481885129</v>
      </c>
    </row>
    <row r="115" spans="13:39">
      <c r="AC115" s="19">
        <f>(AC108-AC18)/AC18</f>
        <v>0.17897801379570139</v>
      </c>
    </row>
  </sheetData>
  <mergeCells count="2">
    <mergeCell ref="B1:Q1"/>
    <mergeCell ref="R2:AM2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3"/>
  <sheetViews>
    <sheetView topLeftCell="W1" zoomScale="125" zoomScaleNormal="125" zoomScalePageLayoutView="125" workbookViewId="0">
      <selection activeCell="R108" sqref="R108"/>
    </sheetView>
  </sheetViews>
  <sheetFormatPr baseColWidth="10" defaultColWidth="8.83203125" defaultRowHeight="15" x14ac:dyDescent="0"/>
  <cols>
    <col min="30" max="30" width="11" bestFit="1" customWidth="1"/>
    <col min="35" max="36" width="11" bestFit="1" customWidth="1"/>
    <col min="37" max="39" width="11" customWidth="1"/>
    <col min="53" max="57" width="11" bestFit="1" customWidth="1"/>
    <col min="58" max="58" width="11" customWidth="1"/>
    <col min="59" max="59" width="11" bestFit="1" customWidth="1"/>
    <col min="61" max="61" width="11" bestFit="1" customWidth="1"/>
  </cols>
  <sheetData>
    <row r="1" spans="1:6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62">
      <c r="B2" s="1"/>
      <c r="C2" s="1"/>
      <c r="D2" s="1"/>
      <c r="E2" s="1" t="s">
        <v>1</v>
      </c>
      <c r="F2" s="1"/>
      <c r="G2" s="1"/>
      <c r="H2" s="1"/>
      <c r="I2" s="1"/>
      <c r="J2" s="1"/>
      <c r="K2" s="1"/>
      <c r="L2" s="1" t="s">
        <v>2</v>
      </c>
      <c r="M2" s="1"/>
      <c r="N2" s="1"/>
      <c r="O2" s="1"/>
      <c r="P2" s="1"/>
      <c r="Q2" s="1"/>
      <c r="R2" s="28" t="s">
        <v>3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1"/>
      <c r="AO2" s="1" t="s">
        <v>4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5</v>
      </c>
      <c r="BB2" s="1"/>
      <c r="BC2" s="1"/>
      <c r="BD2" s="1"/>
      <c r="BE2" s="1"/>
      <c r="BF2" s="1"/>
      <c r="BG2" s="1"/>
      <c r="BH2" s="1"/>
      <c r="BI2" s="1"/>
      <c r="BJ2" s="1"/>
    </row>
    <row r="3" spans="1:62" ht="78">
      <c r="B3" s="1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/>
      <c r="J3" s="1" t="s">
        <v>6</v>
      </c>
      <c r="K3" s="2" t="s">
        <v>12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3" t="s">
        <v>13</v>
      </c>
      <c r="R3" s="4" t="s">
        <v>6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5" t="s">
        <v>12</v>
      </c>
      <c r="Y3" s="5" t="s">
        <v>14</v>
      </c>
      <c r="Z3" s="5" t="s">
        <v>15</v>
      </c>
      <c r="AA3" s="4"/>
      <c r="AB3" s="5"/>
      <c r="AC3" s="4" t="s">
        <v>16</v>
      </c>
      <c r="AD3" s="5" t="s">
        <v>25</v>
      </c>
      <c r="AE3" s="5" t="s">
        <v>26</v>
      </c>
      <c r="AF3" s="5" t="s">
        <v>19</v>
      </c>
      <c r="AG3" s="5" t="s">
        <v>27</v>
      </c>
      <c r="AH3" s="5" t="s">
        <v>21</v>
      </c>
      <c r="AI3" s="5" t="s">
        <v>22</v>
      </c>
      <c r="AJ3" s="5" t="s">
        <v>14</v>
      </c>
      <c r="AK3" s="5" t="s">
        <v>23</v>
      </c>
      <c r="AL3" s="5" t="s">
        <v>15</v>
      </c>
      <c r="AM3" s="6" t="s">
        <v>24</v>
      </c>
      <c r="AN3" s="2"/>
      <c r="AO3" s="1" t="s">
        <v>6</v>
      </c>
      <c r="AP3" s="2" t="s">
        <v>7</v>
      </c>
      <c r="AQ3" s="2" t="s">
        <v>8</v>
      </c>
      <c r="AR3" s="2" t="s">
        <v>9</v>
      </c>
      <c r="AS3" s="2" t="s">
        <v>10</v>
      </c>
      <c r="AT3" s="2" t="s">
        <v>11</v>
      </c>
      <c r="AU3" s="2" t="s">
        <v>12</v>
      </c>
      <c r="AV3" s="1"/>
      <c r="AW3" s="1"/>
      <c r="AX3" s="2"/>
      <c r="AY3" s="1" t="s">
        <v>16</v>
      </c>
      <c r="AZ3" s="2" t="s">
        <v>25</v>
      </c>
      <c r="BA3" s="2" t="s">
        <v>26</v>
      </c>
      <c r="BB3" s="2" t="s">
        <v>19</v>
      </c>
      <c r="BC3" s="2" t="s">
        <v>27</v>
      </c>
      <c r="BD3" s="2" t="s">
        <v>21</v>
      </c>
      <c r="BE3" s="2" t="s">
        <v>22</v>
      </c>
      <c r="BF3" s="3" t="s">
        <v>13</v>
      </c>
      <c r="BG3" s="2" t="s">
        <v>14</v>
      </c>
      <c r="BH3" s="2" t="s">
        <v>23</v>
      </c>
      <c r="BI3" s="2" t="s">
        <v>15</v>
      </c>
    </row>
    <row r="4" spans="1:62">
      <c r="A4">
        <v>2014</v>
      </c>
      <c r="B4" s="1">
        <v>6695.92</v>
      </c>
      <c r="C4" s="2"/>
      <c r="D4" s="2"/>
      <c r="E4" s="2"/>
      <c r="F4" s="2"/>
      <c r="G4" s="2"/>
      <c r="H4" s="2">
        <v>4210.1710123000003</v>
      </c>
      <c r="I4" s="1">
        <v>2014</v>
      </c>
      <c r="J4" s="1">
        <f>B4*'[2]Inflation indexes'!I96</f>
        <v>6695.92</v>
      </c>
      <c r="K4" s="7">
        <f>H4*'[2]Inflation indexes'!I96</f>
        <v>4210.1710123000003</v>
      </c>
      <c r="L4" s="2"/>
      <c r="M4" s="2"/>
      <c r="N4" s="2"/>
      <c r="O4" s="2"/>
      <c r="P4" s="2"/>
      <c r="Q4" s="1"/>
      <c r="R4" s="4">
        <v>6695.92</v>
      </c>
      <c r="S4" s="5"/>
      <c r="T4" s="5"/>
      <c r="U4" s="5"/>
      <c r="V4" s="5"/>
      <c r="W4" s="5"/>
      <c r="X4" s="5">
        <v>4210.1710123000003</v>
      </c>
      <c r="Y4" s="8">
        <v>4400</v>
      </c>
      <c r="Z4" s="8">
        <v>3231.63</v>
      </c>
      <c r="AA4" s="4"/>
      <c r="AB4" s="4">
        <v>2014</v>
      </c>
      <c r="AC4" s="5">
        <f>R4*'[2]Inflation indexes'!I96</f>
        <v>6695.92</v>
      </c>
      <c r="AD4" s="5">
        <f>X4*'[2]Inflation indexes'!I96</f>
        <v>4210.1710123000003</v>
      </c>
      <c r="AE4" s="5"/>
      <c r="AF4" s="5"/>
      <c r="AG4" s="5"/>
      <c r="AH4" s="5"/>
      <c r="AI4" s="5"/>
      <c r="AJ4" s="5"/>
      <c r="AK4" s="5"/>
      <c r="AL4" s="5">
        <f>Z4*'[2]Inflation indexes'!I96</f>
        <v>3231.63</v>
      </c>
      <c r="AM4" s="4"/>
      <c r="AN4" s="1">
        <v>2014</v>
      </c>
      <c r="AO4" s="1">
        <v>6695.92</v>
      </c>
      <c r="AP4" s="2"/>
      <c r="AQ4" s="2"/>
      <c r="AR4" s="2"/>
      <c r="AS4" s="2"/>
      <c r="AT4" s="2"/>
      <c r="AU4" s="2">
        <v>4210.1710123000003</v>
      </c>
      <c r="AV4" s="1"/>
      <c r="AW4" s="1"/>
      <c r="AX4" s="1">
        <v>2014</v>
      </c>
      <c r="AY4" s="2">
        <f>AO4*'[2]Inflation indexes'!I96</f>
        <v>6695.92</v>
      </c>
      <c r="AZ4" s="2">
        <f>AU4*'[2]Inflation indexes'!I96</f>
        <v>4210.1710123000003</v>
      </c>
      <c r="BA4" s="2"/>
      <c r="BB4" s="2"/>
      <c r="BC4" s="2"/>
      <c r="BD4" s="2"/>
      <c r="BE4" s="2"/>
      <c r="BF4" s="1"/>
      <c r="BG4" s="2"/>
      <c r="BH4" s="2"/>
      <c r="BI4" s="2">
        <f>Z4*'[2]Inflation indexes'!I96</f>
        <v>3231.63</v>
      </c>
    </row>
    <row r="5" spans="1:62">
      <c r="A5">
        <v>2015</v>
      </c>
      <c r="B5" s="9">
        <v>6368.9065332603996</v>
      </c>
      <c r="C5" s="10">
        <v>4532.6256706488002</v>
      </c>
      <c r="D5" s="10">
        <v>3355.9846073459998</v>
      </c>
      <c r="E5" s="10">
        <v>2432.5537045606002</v>
      </c>
      <c r="F5" s="1"/>
      <c r="G5" s="10">
        <v>4161.8743531636001</v>
      </c>
      <c r="H5" s="10">
        <v>4122.0371478737998</v>
      </c>
      <c r="I5" s="1">
        <v>2015</v>
      </c>
      <c r="J5" s="9">
        <f>B5*'[2]Inflation indexes'!I97</f>
        <v>6248.3555212848232</v>
      </c>
      <c r="K5" s="7">
        <f>H5*'[2]Inflation indexes'!I97</f>
        <v>4044.0150027878176</v>
      </c>
      <c r="L5" s="7">
        <f>C5*'[2]Inflation indexes'!I97</f>
        <v>4446.8318834971678</v>
      </c>
      <c r="M5" s="7">
        <f>D5*'[2]Inflation indexes'!I97</f>
        <v>3292.4623467385877</v>
      </c>
      <c r="N5" s="7">
        <f>E5*'[2]Inflation indexes'!I97</f>
        <v>2386.510194699325</v>
      </c>
      <c r="O5" s="2"/>
      <c r="P5" s="7">
        <f>G5*'[2]Inflation indexes'!I97</f>
        <v>4083.098167272201</v>
      </c>
      <c r="Q5" s="10">
        <v>0.55696207330000003</v>
      </c>
      <c r="R5" s="11">
        <v>6368.9065332603705</v>
      </c>
      <c r="S5" s="12">
        <v>4532.6256706488002</v>
      </c>
      <c r="T5" s="12">
        <v>3355.9846073459998</v>
      </c>
      <c r="U5" s="12">
        <v>2432.5537045606002</v>
      </c>
      <c r="V5" s="4"/>
      <c r="W5" s="12">
        <v>4161.8743531636001</v>
      </c>
      <c r="X5" s="12">
        <v>4122.0371478737998</v>
      </c>
      <c r="Y5" s="8">
        <v>4574.597425041</v>
      </c>
      <c r="Z5" s="8">
        <v>3134.7341553616002</v>
      </c>
      <c r="AA5" s="4"/>
      <c r="AB5" s="4">
        <v>2015</v>
      </c>
      <c r="AC5" s="5">
        <v>6368.9065332603705</v>
      </c>
      <c r="AD5" s="5">
        <f>X5*'[2]Inflation indexes'!I97</f>
        <v>4044.0150027878176</v>
      </c>
      <c r="AE5" s="13">
        <f>S5*'[2]Inflation indexes'!I97</f>
        <v>4446.8318834971678</v>
      </c>
      <c r="AF5" s="13">
        <f>T5*'[2]Inflation indexes'!I97</f>
        <v>3292.4623467385877</v>
      </c>
      <c r="AG5" s="13">
        <f>U5*'[2]Inflation indexes'!I97</f>
        <v>2386.510194699325</v>
      </c>
      <c r="AH5" s="13"/>
      <c r="AI5" s="13">
        <f>W5*'[2]Inflation indexes'!I97</f>
        <v>4083.098167272201</v>
      </c>
      <c r="AJ5" s="13">
        <f>Y5*'[2]Inflation indexes'!I97</f>
        <v>4488.009194221534</v>
      </c>
      <c r="AK5" s="13"/>
      <c r="AL5" s="5">
        <f>Z5*'[2]Inflation indexes'!I97</f>
        <v>3075.3997354372764</v>
      </c>
      <c r="AM5" s="12">
        <v>0.55696207330000003</v>
      </c>
      <c r="AN5" s="1">
        <v>2015</v>
      </c>
      <c r="AO5" s="14">
        <v>6368.9065332603996</v>
      </c>
      <c r="AP5" s="10">
        <v>4532.6256706488002</v>
      </c>
      <c r="AQ5" s="10">
        <v>3355.9846073459998</v>
      </c>
      <c r="AR5" s="10">
        <v>2432.5537045606002</v>
      </c>
      <c r="AS5" s="1"/>
      <c r="AT5" s="10">
        <v>4161.8743531636001</v>
      </c>
      <c r="AU5" s="10">
        <v>4122.0371478737998</v>
      </c>
      <c r="AV5" s="1"/>
      <c r="AW5" s="1"/>
      <c r="AX5" s="1">
        <v>2015</v>
      </c>
      <c r="AY5" s="2">
        <f>AO5*'[2]Inflation indexes'!I97</f>
        <v>6248.3555212848232</v>
      </c>
      <c r="AZ5" s="2">
        <f>AU5*'[2]Inflation indexes'!I97</f>
        <v>4044.0150027878176</v>
      </c>
      <c r="BA5" s="7">
        <f>AP5*'[2]Inflation indexes'!I97</f>
        <v>4446.8318834971678</v>
      </c>
      <c r="BB5" s="7">
        <f>AQ5*'[2]Inflation indexes'!I97</f>
        <v>3292.4623467385877</v>
      </c>
      <c r="BC5" s="7">
        <f>AR5*'[2]Inflation indexes'!I97</f>
        <v>2386.510194699325</v>
      </c>
      <c r="BD5" s="7"/>
      <c r="BE5" s="7">
        <f>AT5*'[2]Inflation indexes'!I97</f>
        <v>4083.098167272201</v>
      </c>
      <c r="BF5" s="10">
        <v>0.55696207330000003</v>
      </c>
      <c r="BG5" s="7">
        <f>Y5*'[2]Inflation indexes'!I97</f>
        <v>4488.009194221534</v>
      </c>
      <c r="BH5" s="7"/>
      <c r="BI5" s="2">
        <f>Z5*'[2]Inflation indexes'!I97</f>
        <v>3075.3997354372764</v>
      </c>
    </row>
    <row r="6" spans="1:62">
      <c r="A6">
        <v>2015</v>
      </c>
      <c r="B6" s="9">
        <v>6691.6267211455997</v>
      </c>
      <c r="C6" s="10">
        <v>5214.7103205240001</v>
      </c>
      <c r="D6" s="10">
        <v>3860.8882653144001</v>
      </c>
      <c r="E6" s="10">
        <v>2778.5450676413998</v>
      </c>
      <c r="F6" s="1"/>
      <c r="G6" s="10">
        <v>4766.0691925087003</v>
      </c>
      <c r="H6" s="10">
        <v>4737.3859540213998</v>
      </c>
      <c r="I6" s="1">
        <v>2015</v>
      </c>
      <c r="J6" s="9">
        <f>B6*'[2]Inflation indexes'!I98</f>
        <v>6398.732864689493</v>
      </c>
      <c r="K6" s="7">
        <f>H6*'[2]Inflation indexes'!I98</f>
        <v>4530.0296116226755</v>
      </c>
      <c r="L6" s="7">
        <f>C6*'[2]Inflation indexes'!I98</f>
        <v>4986.461393958316</v>
      </c>
      <c r="M6" s="7">
        <f>D6*'[2]Inflation indexes'!I98</f>
        <v>3691.8964042172133</v>
      </c>
      <c r="N6" s="7">
        <f>E6*'[2]Inflation indexes'!I98</f>
        <v>2656.9275874512828</v>
      </c>
      <c r="O6" s="2"/>
      <c r="P6" s="7">
        <f>G6*'[2]Inflation indexes'!I98</f>
        <v>4557.4573789538154</v>
      </c>
      <c r="Q6" s="10">
        <v>0.61627007899999997</v>
      </c>
      <c r="R6" s="15">
        <v>6691.6267211455697</v>
      </c>
      <c r="S6" s="12">
        <v>5214.7103205240001</v>
      </c>
      <c r="T6" s="12">
        <v>3860.8882653144001</v>
      </c>
      <c r="U6" s="12">
        <v>2778.5450676413998</v>
      </c>
      <c r="V6" s="4"/>
      <c r="W6" s="12">
        <v>4766.0691925087003</v>
      </c>
      <c r="X6" s="12">
        <v>4737.3859540213998</v>
      </c>
      <c r="Y6" s="8">
        <v>4418.4456685026998</v>
      </c>
      <c r="Z6" s="8">
        <v>3580.5993139709999</v>
      </c>
      <c r="AA6" s="4"/>
      <c r="AB6" s="4">
        <v>2015</v>
      </c>
      <c r="AC6" s="5">
        <v>6691.6267211455697</v>
      </c>
      <c r="AD6" s="5">
        <f>X6*'[2]Inflation indexes'!I98</f>
        <v>4530.0296116226755</v>
      </c>
      <c r="AE6" s="13">
        <f>S6*'[2]Inflation indexes'!I98</f>
        <v>4986.461393958316</v>
      </c>
      <c r="AF6" s="13">
        <f>T6*'[2]Inflation indexes'!I98</f>
        <v>3691.8964042172133</v>
      </c>
      <c r="AG6" s="13">
        <f>U6*'[2]Inflation indexes'!I98</f>
        <v>2656.9275874512828</v>
      </c>
      <c r="AH6" s="13"/>
      <c r="AI6" s="13">
        <f>W6*'[2]Inflation indexes'!I98</f>
        <v>4557.4573789538154</v>
      </c>
      <c r="AJ6" s="13">
        <f>Y6*'[2]Inflation indexes'!I98</f>
        <v>4225.0494069778224</v>
      </c>
      <c r="AK6" s="13"/>
      <c r="AL6" s="5">
        <f>Z6*'[2]Inflation indexes'!I98</f>
        <v>3423.8757570249677</v>
      </c>
      <c r="AM6" s="12">
        <v>0.61627007899999997</v>
      </c>
      <c r="AN6" s="1">
        <v>2015</v>
      </c>
      <c r="AO6" s="16">
        <v>6691.6267211455997</v>
      </c>
      <c r="AP6" s="10">
        <v>5214.7103205240001</v>
      </c>
      <c r="AQ6" s="10">
        <v>3860.8882653144001</v>
      </c>
      <c r="AR6" s="10">
        <v>2778.5450676413998</v>
      </c>
      <c r="AS6" s="1"/>
      <c r="AT6" s="10">
        <v>4766.0691925087003</v>
      </c>
      <c r="AU6" s="10">
        <v>4737.3859540213998</v>
      </c>
      <c r="AV6" s="1"/>
      <c r="AW6" s="1"/>
      <c r="AX6" s="1">
        <v>2015</v>
      </c>
      <c r="AY6" s="2">
        <f>AO6*'[2]Inflation indexes'!I98</f>
        <v>6398.732864689493</v>
      </c>
      <c r="AZ6" s="2">
        <f>AU6*'[2]Inflation indexes'!I98</f>
        <v>4530.0296116226755</v>
      </c>
      <c r="BA6" s="7">
        <f>AP6*'[2]Inflation indexes'!I98</f>
        <v>4986.461393958316</v>
      </c>
      <c r="BB6" s="7">
        <f>AQ6*'[2]Inflation indexes'!I98</f>
        <v>3691.8964042172133</v>
      </c>
      <c r="BC6" s="7">
        <f>AR6*'[2]Inflation indexes'!I98</f>
        <v>2656.9275874512828</v>
      </c>
      <c r="BD6" s="7"/>
      <c r="BE6" s="7">
        <f>AT6*'[2]Inflation indexes'!I98</f>
        <v>4557.4573789538154</v>
      </c>
      <c r="BF6" s="10">
        <v>0.61627007899999997</v>
      </c>
      <c r="BG6" s="7">
        <f>Y6*'[2]Inflation indexes'!I98</f>
        <v>4225.0494069778224</v>
      </c>
      <c r="BH6" s="7"/>
      <c r="BI6" s="2">
        <f>Z6*'[2]Inflation indexes'!I98</f>
        <v>3423.8757570249677</v>
      </c>
    </row>
    <row r="7" spans="1:62">
      <c r="A7">
        <v>2015</v>
      </c>
      <c r="B7" s="9">
        <v>6984.1911310187998</v>
      </c>
      <c r="C7" s="10">
        <v>5044.4545635792001</v>
      </c>
      <c r="D7" s="10">
        <v>3737.3461291325002</v>
      </c>
      <c r="E7" s="10">
        <v>2684.2317987971001</v>
      </c>
      <c r="F7" s="1"/>
      <c r="G7" s="10">
        <v>4593.7583252447002</v>
      </c>
      <c r="H7" s="10">
        <v>4585.8402516103997</v>
      </c>
      <c r="I7" s="1">
        <v>2015</v>
      </c>
      <c r="J7" s="9">
        <f>B7*'[2]Inflation indexes'!I99</f>
        <v>6562.1693476677301</v>
      </c>
      <c r="K7" s="7">
        <f>H7*'[2]Inflation indexes'!I99</f>
        <v>4308.739518706283</v>
      </c>
      <c r="L7" s="7">
        <f>C7*'[2]Inflation indexes'!I99</f>
        <v>4739.6419272954918</v>
      </c>
      <c r="M7" s="7">
        <f>D7*'[2]Inflation indexes'!I99</f>
        <v>3511.515900716824</v>
      </c>
      <c r="N7" s="7">
        <f>E7*'[2]Inflation indexes'!I99</f>
        <v>2522.0363105286169</v>
      </c>
      <c r="O7" s="2"/>
      <c r="P7" s="7">
        <f>G7*'[2]Inflation indexes'!I99</f>
        <v>4316.1791404349633</v>
      </c>
      <c r="Q7" s="10">
        <v>0.56919407070000005</v>
      </c>
      <c r="R7" s="15">
        <v>6984.1911310188098</v>
      </c>
      <c r="S7" s="12">
        <v>5044.4545635792001</v>
      </c>
      <c r="T7" s="12">
        <v>3737.3461291325002</v>
      </c>
      <c r="U7" s="12">
        <v>2684.2317987971001</v>
      </c>
      <c r="V7" s="4"/>
      <c r="W7" s="12">
        <v>4593.7583252447002</v>
      </c>
      <c r="X7" s="12">
        <v>4585.8402516103997</v>
      </c>
      <c r="Y7" s="8">
        <v>4794.6354914133999</v>
      </c>
      <c r="Z7" s="8">
        <v>3459.061596388</v>
      </c>
      <c r="AA7" s="4"/>
      <c r="AB7" s="4">
        <v>2015</v>
      </c>
      <c r="AC7" s="5">
        <v>6984.1911310188098</v>
      </c>
      <c r="AD7" s="5">
        <f>X7*'[2]Inflation indexes'!I99</f>
        <v>4308.739518706283</v>
      </c>
      <c r="AE7" s="13">
        <f>S7*'[2]Inflation indexes'!I99</f>
        <v>4739.6419272954918</v>
      </c>
      <c r="AF7" s="13">
        <f>T7*'[2]Inflation indexes'!I99</f>
        <v>3511.515900716824</v>
      </c>
      <c r="AG7" s="13">
        <f>U7*'[2]Inflation indexes'!I99</f>
        <v>2522.0363105286169</v>
      </c>
      <c r="AH7" s="13"/>
      <c r="AI7" s="13">
        <f>W7*'[2]Inflation indexes'!I99</f>
        <v>4316.1791404349633</v>
      </c>
      <c r="AJ7" s="13">
        <f>Y7*'[2]Inflation indexes'!I99</f>
        <v>4504.9182453291778</v>
      </c>
      <c r="AK7" s="13"/>
      <c r="AL7" s="5">
        <f>Z7*'[2]Inflation indexes'!I99</f>
        <v>3250.0467919183066</v>
      </c>
      <c r="AM7" s="12">
        <v>0.56919407070000005</v>
      </c>
      <c r="AN7" s="1">
        <v>2015</v>
      </c>
      <c r="AO7" s="16">
        <v>6984.1911310187998</v>
      </c>
      <c r="AP7" s="10">
        <v>5044.4545635792001</v>
      </c>
      <c r="AQ7" s="10">
        <v>3737.3461291325002</v>
      </c>
      <c r="AR7" s="10">
        <v>2684.2317987971001</v>
      </c>
      <c r="AS7" s="1"/>
      <c r="AT7" s="10">
        <v>4593.7583252447002</v>
      </c>
      <c r="AU7" s="10">
        <v>4585.8402516103997</v>
      </c>
      <c r="AV7" s="1"/>
      <c r="AW7" s="1"/>
      <c r="AX7" s="1">
        <v>2015</v>
      </c>
      <c r="AY7" s="2">
        <f>AO7*'[2]Inflation indexes'!I99</f>
        <v>6562.1693476677301</v>
      </c>
      <c r="AZ7" s="2">
        <f>AU7*'[2]Inflation indexes'!I99</f>
        <v>4308.739518706283</v>
      </c>
      <c r="BA7" s="7">
        <f>AP7*'[2]Inflation indexes'!I99</f>
        <v>4739.6419272954918</v>
      </c>
      <c r="BB7" s="7">
        <f>AQ7*'[2]Inflation indexes'!I99</f>
        <v>3511.515900716824</v>
      </c>
      <c r="BC7" s="7">
        <f>AR7*'[2]Inflation indexes'!I99</f>
        <v>2522.0363105286169</v>
      </c>
      <c r="BD7" s="7"/>
      <c r="BE7" s="7">
        <f>AT7*'[2]Inflation indexes'!I99</f>
        <v>4316.1791404349633</v>
      </c>
      <c r="BF7" s="10">
        <v>0.56919407070000005</v>
      </c>
      <c r="BG7" s="7">
        <f>Y7*'[2]Inflation indexes'!I99</f>
        <v>4504.9182453291778</v>
      </c>
      <c r="BH7" s="7"/>
      <c r="BI7" s="2">
        <f>Z7*'[2]Inflation indexes'!I99</f>
        <v>3250.0467919183066</v>
      </c>
    </row>
    <row r="8" spans="1:62">
      <c r="A8">
        <v>2015</v>
      </c>
      <c r="B8" s="9">
        <v>6967.8308273950997</v>
      </c>
      <c r="C8" s="10">
        <v>5434.6474991524001</v>
      </c>
      <c r="D8" s="10">
        <v>4015.1369735243002</v>
      </c>
      <c r="E8" s="10">
        <v>2881.0787738982999</v>
      </c>
      <c r="F8" s="1"/>
      <c r="G8" s="10">
        <v>4921.0504949044998</v>
      </c>
      <c r="H8" s="10">
        <v>4930.1857212199002</v>
      </c>
      <c r="I8" s="1">
        <v>2015</v>
      </c>
      <c r="J8" s="9">
        <f>B8*'[2]Inflation indexes'!I100</f>
        <v>6461.2951387552866</v>
      </c>
      <c r="K8" s="7">
        <f>H8*'[2]Inflation indexes'!I100</f>
        <v>4571.7793417765706</v>
      </c>
      <c r="L8" s="7">
        <f>C8*'[2]Inflation indexes'!I100</f>
        <v>5039.5686027655111</v>
      </c>
      <c r="M8" s="7">
        <f>D8*'[2]Inflation indexes'!I100</f>
        <v>3723.2512744813398</v>
      </c>
      <c r="N8" s="7">
        <f>E8*'[2]Inflation indexes'!I100</f>
        <v>2671.6349373711</v>
      </c>
      <c r="O8" s="2"/>
      <c r="P8" s="7">
        <f>G8*'[2]Inflation indexes'!I100</f>
        <v>4563.308212834826</v>
      </c>
      <c r="Q8" s="10">
        <v>0.60850501270000001</v>
      </c>
      <c r="R8" s="15">
        <v>6967.8308273951197</v>
      </c>
      <c r="S8" s="12">
        <v>5434.6474991524001</v>
      </c>
      <c r="T8" s="12">
        <v>4015.1369735243002</v>
      </c>
      <c r="U8" s="12">
        <v>2881.0787738982999</v>
      </c>
      <c r="V8" s="4"/>
      <c r="W8" s="12">
        <v>4921.0504949044998</v>
      </c>
      <c r="X8" s="12">
        <v>4930.1857212199002</v>
      </c>
      <c r="Y8" s="8">
        <v>4825.8776003058001</v>
      </c>
      <c r="Z8" s="8">
        <v>3712.7303787349001</v>
      </c>
      <c r="AA8" s="4"/>
      <c r="AB8" s="4">
        <v>2015</v>
      </c>
      <c r="AC8" s="5">
        <v>6967.8308273951197</v>
      </c>
      <c r="AD8" s="5">
        <f>X8*'[2]Inflation indexes'!I100</f>
        <v>4571.7793417765706</v>
      </c>
      <c r="AE8" s="13">
        <f>S8*'[2]Inflation indexes'!I100</f>
        <v>5039.5686027655111</v>
      </c>
      <c r="AF8" s="13">
        <f>T8*'[2]Inflation indexes'!I100</f>
        <v>3723.2512744813398</v>
      </c>
      <c r="AG8" s="13">
        <f>U8*'[2]Inflation indexes'!I100</f>
        <v>2671.6349373711</v>
      </c>
      <c r="AH8" s="13"/>
      <c r="AI8" s="13">
        <f>W8*'[2]Inflation indexes'!I100</f>
        <v>4563.308212834826</v>
      </c>
      <c r="AJ8" s="13">
        <f>Y8*'[2]Inflation indexes'!I100</f>
        <v>4475.0540378347505</v>
      </c>
      <c r="AK8" s="13"/>
      <c r="AL8" s="5">
        <f>Z8*'[2]Inflation indexes'!I100</f>
        <v>3442.8285275400563</v>
      </c>
      <c r="AM8" s="12">
        <v>0.60850501270000001</v>
      </c>
      <c r="AN8" s="1">
        <v>2015</v>
      </c>
      <c r="AO8" s="16">
        <v>6967.8308273950997</v>
      </c>
      <c r="AP8" s="10">
        <v>5434.6474991524001</v>
      </c>
      <c r="AQ8" s="10">
        <v>4015.1369735243002</v>
      </c>
      <c r="AR8" s="10">
        <v>2881.0787738982999</v>
      </c>
      <c r="AS8" s="1"/>
      <c r="AT8" s="10">
        <v>4921.0504949044998</v>
      </c>
      <c r="AU8" s="10">
        <v>4930.1857212199002</v>
      </c>
      <c r="AV8" s="1"/>
      <c r="AW8" s="1"/>
      <c r="AX8" s="1">
        <v>2015</v>
      </c>
      <c r="AY8" s="2">
        <f>AO8*'[2]Inflation indexes'!I100</f>
        <v>6461.2951387552866</v>
      </c>
      <c r="AZ8" s="2">
        <f>AU8*'[2]Inflation indexes'!I100</f>
        <v>4571.7793417765706</v>
      </c>
      <c r="BA8" s="7">
        <f>AP8*'[2]Inflation indexes'!I100</f>
        <v>5039.5686027655111</v>
      </c>
      <c r="BB8" s="7">
        <f>AQ8*'[2]Inflation indexes'!I100</f>
        <v>3723.2512744813398</v>
      </c>
      <c r="BC8" s="7">
        <f>AR8*'[2]Inflation indexes'!I100</f>
        <v>2671.6349373711</v>
      </c>
      <c r="BD8" s="7"/>
      <c r="BE8" s="7">
        <f>AT8*'[2]Inflation indexes'!I100</f>
        <v>4563.308212834826</v>
      </c>
      <c r="BF8" s="10">
        <v>0.60850501270000001</v>
      </c>
      <c r="BG8" s="7">
        <f>Y8*'[2]Inflation indexes'!I100</f>
        <v>4475.0540378347505</v>
      </c>
      <c r="BH8" s="7"/>
      <c r="BI8" s="2">
        <f>Z8*'[2]Inflation indexes'!I100</f>
        <v>3442.8285275400563</v>
      </c>
    </row>
    <row r="9" spans="1:62">
      <c r="A9">
        <f t="shared" ref="A9:A72" si="0">A5+1</f>
        <v>2016</v>
      </c>
      <c r="B9" s="9">
        <v>6546.8359095505002</v>
      </c>
      <c r="C9" s="10">
        <v>4727.6434082840997</v>
      </c>
      <c r="D9" s="10">
        <v>3496.1966531489002</v>
      </c>
      <c r="E9" s="10">
        <v>2544.3077322792001</v>
      </c>
      <c r="F9" s="1"/>
      <c r="G9" s="10">
        <v>4266.3899043232996</v>
      </c>
      <c r="H9" s="10">
        <v>4286.8787128662998</v>
      </c>
      <c r="I9" s="1">
        <f t="shared" ref="I9:I72" si="1">I5+1</f>
        <v>2016</v>
      </c>
      <c r="J9" s="9">
        <f>B9*'[2]Inflation indexes'!I101</f>
        <v>6070.8239897877856</v>
      </c>
      <c r="K9" s="7">
        <f>H9*'[2]Inflation indexes'!I101</f>
        <v>3975.1853400532477</v>
      </c>
      <c r="L9" s="7">
        <f>C9*'[2]Inflation indexes'!I101</f>
        <v>4383.9026080224103</v>
      </c>
      <c r="M9" s="7">
        <f>D9*'[2]Inflation indexes'!I101</f>
        <v>3241.9927440046968</v>
      </c>
      <c r="N9" s="7">
        <f>E9*'[2]Inflation indexes'!I101</f>
        <v>2359.3144279040957</v>
      </c>
      <c r="O9" s="2"/>
      <c r="P9" s="7">
        <f>G9*'[2]Inflation indexes'!I101</f>
        <v>3956.1862461178762</v>
      </c>
      <c r="Q9" s="10">
        <v>0.56206087230000001</v>
      </c>
      <c r="R9" s="11">
        <v>6546.8359095504502</v>
      </c>
      <c r="S9" s="12">
        <v>4727.6434082840997</v>
      </c>
      <c r="T9" s="12">
        <v>3496.1966531489002</v>
      </c>
      <c r="U9" s="12">
        <v>2544.3077322792001</v>
      </c>
      <c r="V9" s="4"/>
      <c r="W9" s="12">
        <v>4266.3899043232996</v>
      </c>
      <c r="X9" s="12">
        <v>4286.8787128662998</v>
      </c>
      <c r="Y9" s="8">
        <v>4621.7562189727996</v>
      </c>
      <c r="Z9" s="8">
        <v>3278.7470776793998</v>
      </c>
      <c r="AA9" s="4"/>
      <c r="AB9" s="4">
        <f t="shared" ref="AB9:AB72" si="2">AB5+1</f>
        <v>2016</v>
      </c>
      <c r="AC9" s="5">
        <v>6546.8359095504502</v>
      </c>
      <c r="AD9" s="5">
        <f>X9*'[2]Inflation indexes'!I101</f>
        <v>3975.1853400532477</v>
      </c>
      <c r="AE9" s="13">
        <f>S9*'[2]Inflation indexes'!I101</f>
        <v>4383.9026080224103</v>
      </c>
      <c r="AF9" s="13">
        <f>T9*'[2]Inflation indexes'!I101</f>
        <v>3241.9927440046968</v>
      </c>
      <c r="AG9" s="13">
        <f>U9*'[2]Inflation indexes'!I101</f>
        <v>2359.3144279040957</v>
      </c>
      <c r="AH9" s="13"/>
      <c r="AI9" s="13">
        <f>W9*'[2]Inflation indexes'!I101</f>
        <v>3956.1862461178762</v>
      </c>
      <c r="AJ9" s="13">
        <f>Y9*'[2]Inflation indexes'!I101</f>
        <v>4285.7143384577957</v>
      </c>
      <c r="AK9" s="13"/>
      <c r="AL9" s="5">
        <f>Z9*'[2]Inflation indexes'!I101</f>
        <v>3040.3536442063255</v>
      </c>
      <c r="AM9" s="12">
        <v>0.56206087230000001</v>
      </c>
      <c r="AN9" s="1">
        <f t="shared" ref="AN9:AN72" si="3">AN5+1</f>
        <v>2016</v>
      </c>
      <c r="AO9" s="14">
        <v>6546.8359095505002</v>
      </c>
      <c r="AP9" s="10">
        <v>4727.6434082840997</v>
      </c>
      <c r="AQ9" s="10">
        <v>3496.1966531489002</v>
      </c>
      <c r="AR9" s="10">
        <v>2544.3077322792001</v>
      </c>
      <c r="AS9" s="1"/>
      <c r="AT9" s="10">
        <v>4266.3899043232996</v>
      </c>
      <c r="AU9" s="10">
        <v>4286.8787128662998</v>
      </c>
      <c r="AV9" s="1"/>
      <c r="AW9" s="1"/>
      <c r="AX9" s="1">
        <f t="shared" ref="AX9:AX72" si="4">AX5+1</f>
        <v>2016</v>
      </c>
      <c r="AY9" s="2">
        <f>AO9*'[2]Inflation indexes'!I101</f>
        <v>6070.8239897877856</v>
      </c>
      <c r="AZ9" s="2">
        <f>AU9*'[2]Inflation indexes'!I101</f>
        <v>3975.1853400532477</v>
      </c>
      <c r="BA9" s="7">
        <f>AP9*'[2]Inflation indexes'!I101</f>
        <v>4383.9026080224103</v>
      </c>
      <c r="BB9" s="7">
        <f>AQ9*'[2]Inflation indexes'!I101</f>
        <v>3241.9927440046968</v>
      </c>
      <c r="BC9" s="7">
        <f>AR9*'[2]Inflation indexes'!I101</f>
        <v>2359.3144279040957</v>
      </c>
      <c r="BD9" s="7"/>
      <c r="BE9" s="7">
        <f>AT9*'[2]Inflation indexes'!I101</f>
        <v>3956.1862461178762</v>
      </c>
      <c r="BF9" s="10">
        <v>0.56206087230000001</v>
      </c>
      <c r="BG9" s="7">
        <f>Y9*'[2]Inflation indexes'!I101</f>
        <v>4285.7143384577957</v>
      </c>
      <c r="BH9" s="7"/>
      <c r="BI9" s="2">
        <f>Z9*'[2]Inflation indexes'!I101</f>
        <v>3040.3536442063255</v>
      </c>
    </row>
    <row r="10" spans="1:62">
      <c r="A10">
        <f t="shared" si="0"/>
        <v>2016</v>
      </c>
      <c r="B10" s="9">
        <v>6356.2046503346</v>
      </c>
      <c r="C10" s="10">
        <v>4861.7122406421004</v>
      </c>
      <c r="D10" s="10">
        <v>3598.8016535437</v>
      </c>
      <c r="E10" s="10">
        <v>2601.9307105674002</v>
      </c>
      <c r="F10" s="1"/>
      <c r="G10" s="10">
        <v>4367.3042600282997</v>
      </c>
      <c r="H10" s="10">
        <v>4397.7224687713997</v>
      </c>
      <c r="I10" s="1">
        <f t="shared" si="1"/>
        <v>2016</v>
      </c>
      <c r="J10" s="9">
        <f>B10*'[2]Inflation indexes'!I102</f>
        <v>5894.3950141865662</v>
      </c>
      <c r="K10" s="7">
        <f>H10*'[2]Inflation indexes'!I102</f>
        <v>4078.2062283563837</v>
      </c>
      <c r="L10" s="7">
        <f>C10*'[2]Inflation indexes'!I102</f>
        <v>4508.4848534796711</v>
      </c>
      <c r="M10" s="7">
        <f>D10*'[2]Inflation indexes'!I102</f>
        <v>3337.3309530834072</v>
      </c>
      <c r="N10" s="7">
        <f>E10*'[2]Inflation indexes'!I102</f>
        <v>2412.8876037400778</v>
      </c>
      <c r="O10" s="2"/>
      <c r="P10" s="7">
        <f>G10*'[2]Inflation indexes'!I102</f>
        <v>4049.9980525943938</v>
      </c>
      <c r="Q10" s="10">
        <v>0.59490190600000004</v>
      </c>
      <c r="R10" s="15">
        <v>6356.20465033455</v>
      </c>
      <c r="S10" s="12">
        <v>4861.7122406421004</v>
      </c>
      <c r="T10" s="12">
        <v>3598.8016535437</v>
      </c>
      <c r="U10" s="12">
        <v>2601.9307105674002</v>
      </c>
      <c r="V10" s="4"/>
      <c r="W10" s="12">
        <v>4367.3042600282997</v>
      </c>
      <c r="X10" s="12">
        <v>4397.7224687713997</v>
      </c>
      <c r="Y10" s="8">
        <v>4266.5013179803</v>
      </c>
      <c r="Z10" s="8">
        <v>3353.0034929991998</v>
      </c>
      <c r="AA10" s="4"/>
      <c r="AB10" s="4">
        <f t="shared" si="2"/>
        <v>2016</v>
      </c>
      <c r="AC10" s="5">
        <v>6356.20465033455</v>
      </c>
      <c r="AD10" s="5">
        <f>X10*'[2]Inflation indexes'!I102</f>
        <v>4078.2062283563837</v>
      </c>
      <c r="AE10" s="13">
        <f>S10*'[2]Inflation indexes'!I102</f>
        <v>4508.4848534796711</v>
      </c>
      <c r="AF10" s="13">
        <f>T10*'[2]Inflation indexes'!I102</f>
        <v>3337.3309530834072</v>
      </c>
      <c r="AG10" s="13">
        <f>U10*'[2]Inflation indexes'!I102</f>
        <v>2412.8876037400778</v>
      </c>
      <c r="AH10" s="13"/>
      <c r="AI10" s="13">
        <f>W10*'[2]Inflation indexes'!I102</f>
        <v>4049.9980525943938</v>
      </c>
      <c r="AJ10" s="13">
        <f>Y10*'[2]Inflation indexes'!I102</f>
        <v>3956.5189417555398</v>
      </c>
      <c r="AK10" s="13"/>
      <c r="AL10" s="5">
        <f>Z10*'[2]Inflation indexes'!I102</f>
        <v>3109.391241933065</v>
      </c>
      <c r="AM10" s="12">
        <v>0.59490190600000004</v>
      </c>
      <c r="AN10" s="1">
        <f t="shared" si="3"/>
        <v>2016</v>
      </c>
      <c r="AO10" s="16">
        <v>6356.2046503346</v>
      </c>
      <c r="AP10" s="10">
        <v>4861.7122406421004</v>
      </c>
      <c r="AQ10" s="10">
        <v>3598.8016535437</v>
      </c>
      <c r="AR10" s="10">
        <v>2601.9307105674002</v>
      </c>
      <c r="AS10" s="1"/>
      <c r="AT10" s="10">
        <v>4367.3042600282997</v>
      </c>
      <c r="AU10" s="10">
        <v>4397.7224687713997</v>
      </c>
      <c r="AV10" s="1"/>
      <c r="AW10" s="1"/>
      <c r="AX10" s="1">
        <f t="shared" si="4"/>
        <v>2016</v>
      </c>
      <c r="AY10" s="2">
        <f>AO10*'[2]Inflation indexes'!I102</f>
        <v>5894.3950141865662</v>
      </c>
      <c r="AZ10" s="2">
        <f>AU10*'[2]Inflation indexes'!I102</f>
        <v>4078.2062283563837</v>
      </c>
      <c r="BA10" s="7">
        <f>AP10*'[2]Inflation indexes'!I102</f>
        <v>4508.4848534796711</v>
      </c>
      <c r="BB10" s="7">
        <f>AQ10*'[2]Inflation indexes'!I102</f>
        <v>3337.3309530834072</v>
      </c>
      <c r="BC10" s="7">
        <f>AR10*'[2]Inflation indexes'!I102</f>
        <v>2412.8876037400778</v>
      </c>
      <c r="BD10" s="7"/>
      <c r="BE10" s="7">
        <f>AT10*'[2]Inflation indexes'!I102</f>
        <v>4049.9980525943938</v>
      </c>
      <c r="BF10" s="10">
        <v>0.59490190600000004</v>
      </c>
      <c r="BG10" s="7">
        <f>Y10*'[2]Inflation indexes'!I102</f>
        <v>3956.5189417555398</v>
      </c>
      <c r="BH10" s="7"/>
      <c r="BI10" s="2">
        <f>Z10*'[2]Inflation indexes'!I102</f>
        <v>3109.391241933065</v>
      </c>
    </row>
    <row r="11" spans="1:62">
      <c r="A11">
        <f t="shared" si="0"/>
        <v>2016</v>
      </c>
      <c r="B11" s="9">
        <v>6421.7509021330998</v>
      </c>
      <c r="C11" s="10">
        <v>4628.0277807850998</v>
      </c>
      <c r="D11" s="10">
        <v>3430.1785035697999</v>
      </c>
      <c r="E11" s="10">
        <v>2468.6425136179</v>
      </c>
      <c r="F11" s="1"/>
      <c r="G11" s="10">
        <v>4139.7137257636996</v>
      </c>
      <c r="H11" s="10">
        <v>4182.7451478333996</v>
      </c>
      <c r="I11" s="1">
        <f t="shared" si="1"/>
        <v>2016</v>
      </c>
      <c r="J11" s="9">
        <f>B11*'[2]Inflation indexes'!I103</f>
        <v>5954.937241266558</v>
      </c>
      <c r="K11" s="7">
        <f>H11*'[2]Inflation indexes'!I103</f>
        <v>3878.6905987409868</v>
      </c>
      <c r="L11" s="7">
        <f>C11*'[2]Inflation indexes'!I103</f>
        <v>4291.6044869101033</v>
      </c>
      <c r="M11" s="7">
        <f>D11*'[2]Inflation indexes'!I103</f>
        <v>3180.829967776353</v>
      </c>
      <c r="N11" s="7">
        <f>E11*'[2]Inflation indexes'!I103</f>
        <v>2289.190512642595</v>
      </c>
      <c r="O11" s="2"/>
      <c r="P11" s="7">
        <f>G11*'[2]Inflation indexes'!I103</f>
        <v>3838.7872418944298</v>
      </c>
      <c r="Q11" s="10">
        <v>0.55436974429999997</v>
      </c>
      <c r="R11" s="15">
        <v>6421.7509021330998</v>
      </c>
      <c r="S11" s="12">
        <v>4628.0277807850998</v>
      </c>
      <c r="T11" s="12">
        <v>3430.1785035697999</v>
      </c>
      <c r="U11" s="12">
        <v>2468.6425136179</v>
      </c>
      <c r="V11" s="4"/>
      <c r="W11" s="12">
        <v>4139.7137257636996</v>
      </c>
      <c r="X11" s="12">
        <v>4182.7451478333996</v>
      </c>
      <c r="Y11" s="8">
        <v>4529.0769835991996</v>
      </c>
      <c r="Z11" s="8">
        <v>3181.2403526004</v>
      </c>
      <c r="AA11" s="4"/>
      <c r="AB11" s="4">
        <f t="shared" si="2"/>
        <v>2016</v>
      </c>
      <c r="AC11" s="5">
        <v>6421.7509021330998</v>
      </c>
      <c r="AD11" s="5">
        <f>X11*'[2]Inflation indexes'!I103</f>
        <v>3878.6905987409868</v>
      </c>
      <c r="AE11" s="13">
        <f>S11*'[2]Inflation indexes'!I103</f>
        <v>4291.6044869101033</v>
      </c>
      <c r="AF11" s="13">
        <f>T11*'[2]Inflation indexes'!I103</f>
        <v>3180.829967776353</v>
      </c>
      <c r="AG11" s="13">
        <f>U11*'[2]Inflation indexes'!I103</f>
        <v>2289.190512642595</v>
      </c>
      <c r="AH11" s="13"/>
      <c r="AI11" s="13">
        <f>W11*'[2]Inflation indexes'!I103</f>
        <v>3838.7872418944298</v>
      </c>
      <c r="AJ11" s="13">
        <f>Y11*'[2]Inflation indexes'!I103</f>
        <v>4199.8466787678399</v>
      </c>
      <c r="AK11" s="13"/>
      <c r="AL11" s="5">
        <f>Z11*'[2]Inflation indexes'!I103</f>
        <v>2949.9877740239754</v>
      </c>
      <c r="AM11" s="12">
        <v>0.55436974429999997</v>
      </c>
      <c r="AN11" s="1">
        <f t="shared" si="3"/>
        <v>2016</v>
      </c>
      <c r="AO11" s="16">
        <v>6421.7509021330998</v>
      </c>
      <c r="AP11" s="10">
        <v>4628.0277807850998</v>
      </c>
      <c r="AQ11" s="10">
        <v>3430.1785035697999</v>
      </c>
      <c r="AR11" s="10">
        <v>2468.6425136179</v>
      </c>
      <c r="AS11" s="1"/>
      <c r="AT11" s="10">
        <v>4139.7137257636996</v>
      </c>
      <c r="AU11" s="10">
        <v>4182.7451478333996</v>
      </c>
      <c r="AV11" s="1"/>
      <c r="AW11" s="1"/>
      <c r="AX11" s="1">
        <f t="shared" si="4"/>
        <v>2016</v>
      </c>
      <c r="AY11" s="2">
        <f>AO11*'[2]Inflation indexes'!I103</f>
        <v>5954.937241266558</v>
      </c>
      <c r="AZ11" s="2">
        <f>AU11*'[2]Inflation indexes'!I103</f>
        <v>3878.6905987409868</v>
      </c>
      <c r="BA11" s="7">
        <f>AP11*'[2]Inflation indexes'!I103</f>
        <v>4291.6044869101033</v>
      </c>
      <c r="BB11" s="7">
        <f>AQ11*'[2]Inflation indexes'!I103</f>
        <v>3180.829967776353</v>
      </c>
      <c r="BC11" s="7">
        <f>AR11*'[2]Inflation indexes'!I103</f>
        <v>2289.190512642595</v>
      </c>
      <c r="BD11" s="7"/>
      <c r="BE11" s="7">
        <f>AT11*'[2]Inflation indexes'!I103</f>
        <v>3838.7872418944298</v>
      </c>
      <c r="BF11" s="10">
        <v>0.55436974429999997</v>
      </c>
      <c r="BG11" s="7">
        <f>Y11*'[2]Inflation indexes'!I103</f>
        <v>4199.8466787678399</v>
      </c>
      <c r="BH11" s="7"/>
      <c r="BI11" s="2">
        <f>Z11*'[2]Inflation indexes'!I103</f>
        <v>2949.9877740239754</v>
      </c>
    </row>
    <row r="12" spans="1:62">
      <c r="A12">
        <f t="shared" si="0"/>
        <v>2016</v>
      </c>
      <c r="B12" s="9">
        <v>6485.7556979743003</v>
      </c>
      <c r="C12" s="10">
        <v>5046.8007203970001</v>
      </c>
      <c r="D12" s="10">
        <v>3761.3002650781</v>
      </c>
      <c r="E12" s="10">
        <v>2678.5317426017</v>
      </c>
      <c r="F12" s="10">
        <v>2678.5317426017</v>
      </c>
      <c r="G12" s="10">
        <v>4495.3956692873999</v>
      </c>
      <c r="H12" s="10">
        <v>4556.8281026622999</v>
      </c>
      <c r="I12" s="1">
        <f t="shared" si="1"/>
        <v>2016</v>
      </c>
      <c r="J12" s="9">
        <f>B12*'[2]Inflation indexes'!I104</f>
        <v>6014.2894471310792</v>
      </c>
      <c r="K12" s="7">
        <f>H12*'[2]Inflation indexes'!I104</f>
        <v>4225.580556293844</v>
      </c>
      <c r="L12" s="7">
        <f>C12*'[2]Inflation indexes'!I104</f>
        <v>4679.9358051579638</v>
      </c>
      <c r="M12" s="7">
        <f>D12*'[2]Inflation indexes'!I104</f>
        <v>3487.8816818240548</v>
      </c>
      <c r="N12" s="7">
        <f>E12*'[2]Inflation indexes'!I104</f>
        <v>2483.8223860893349</v>
      </c>
      <c r="O12" s="7">
        <f>F12*'[2]Inflation indexes'!I104</f>
        <v>2483.8223860893349</v>
      </c>
      <c r="P12" s="7">
        <f>G12*'[2]Inflation indexes'!I104</f>
        <v>4168.613804389568</v>
      </c>
      <c r="Q12" s="10">
        <v>0.59605665760000004</v>
      </c>
      <c r="R12" s="15">
        <v>6485.7556979742603</v>
      </c>
      <c r="S12" s="12">
        <v>5046.8007203970001</v>
      </c>
      <c r="T12" s="12">
        <v>3761.3002650781</v>
      </c>
      <c r="U12" s="12">
        <v>2678.5317426017</v>
      </c>
      <c r="V12" s="12">
        <v>2678.5317426017</v>
      </c>
      <c r="W12" s="12">
        <v>4495.3956692873999</v>
      </c>
      <c r="X12" s="12">
        <v>4556.8281026622999</v>
      </c>
      <c r="Y12" s="8">
        <v>4609.4747707868</v>
      </c>
      <c r="Z12" s="8">
        <v>3451.7161631465001</v>
      </c>
      <c r="AA12" s="4"/>
      <c r="AB12" s="4">
        <f t="shared" si="2"/>
        <v>2016</v>
      </c>
      <c r="AC12" s="5">
        <v>6485.7556979742603</v>
      </c>
      <c r="AD12" s="5">
        <f>X12*'[2]Inflation indexes'!I104</f>
        <v>4225.580556293844</v>
      </c>
      <c r="AE12" s="13">
        <f>S12*'[2]Inflation indexes'!I104</f>
        <v>4679.9358051579638</v>
      </c>
      <c r="AF12" s="13">
        <f>T12*'[2]Inflation indexes'!I104</f>
        <v>3487.8816818240548</v>
      </c>
      <c r="AG12" s="13">
        <f>U12*'[2]Inflation indexes'!I104</f>
        <v>2483.8223860893349</v>
      </c>
      <c r="AH12" s="13">
        <f>V12*'[2]Inflation indexes'!I104</f>
        <v>2483.8223860893349</v>
      </c>
      <c r="AI12" s="13">
        <f>W12*'[2]Inflation indexes'!I104</f>
        <v>4168.613804389568</v>
      </c>
      <c r="AJ12" s="13">
        <f>Y12*'[2]Inflation indexes'!I104</f>
        <v>4274.4002028042241</v>
      </c>
      <c r="AK12" s="13"/>
      <c r="AL12" s="5">
        <f>Z12*'[2]Inflation indexes'!I104</f>
        <v>3200.802043929536</v>
      </c>
      <c r="AM12" s="12">
        <v>0.59605665760000004</v>
      </c>
      <c r="AN12" s="1">
        <f t="shared" si="3"/>
        <v>2016</v>
      </c>
      <c r="AO12" s="16">
        <v>6485.7556979743003</v>
      </c>
      <c r="AP12" s="10">
        <v>5046.8007203970001</v>
      </c>
      <c r="AQ12" s="10">
        <v>3761.3002650781</v>
      </c>
      <c r="AR12" s="10">
        <v>2678.5317426017</v>
      </c>
      <c r="AS12" s="10">
        <v>2678.5317426017</v>
      </c>
      <c r="AT12" s="10">
        <v>4495.3956692873999</v>
      </c>
      <c r="AU12" s="10">
        <v>4556.8281026622999</v>
      </c>
      <c r="AV12" s="1"/>
      <c r="AW12" s="1"/>
      <c r="AX12" s="1">
        <f t="shared" si="4"/>
        <v>2016</v>
      </c>
      <c r="AY12" s="2">
        <f>AO12*'[2]Inflation indexes'!I104</f>
        <v>6014.2894471310792</v>
      </c>
      <c r="AZ12" s="2">
        <f>AU12*'[2]Inflation indexes'!I104</f>
        <v>4225.580556293844</v>
      </c>
      <c r="BA12" s="7">
        <f>AP12*'[2]Inflation indexes'!I104</f>
        <v>4679.9358051579638</v>
      </c>
      <c r="BB12" s="7">
        <f>AQ12*'[2]Inflation indexes'!I104</f>
        <v>3487.8816818240548</v>
      </c>
      <c r="BC12" s="7">
        <f>AR12*'[2]Inflation indexes'!I104</f>
        <v>2483.8223860893349</v>
      </c>
      <c r="BD12" s="7">
        <f>AS12*'[2]Inflation indexes'!I104</f>
        <v>2483.8223860893349</v>
      </c>
      <c r="BE12" s="7">
        <f>AT12*'[2]Inflation indexes'!I104</f>
        <v>4168.613804389568</v>
      </c>
      <c r="BF12" s="10">
        <v>0.59605665760000004</v>
      </c>
      <c r="BG12" s="7">
        <f>Y12*'[2]Inflation indexes'!I104</f>
        <v>4274.4002028042241</v>
      </c>
      <c r="BH12" s="7"/>
      <c r="BI12" s="2">
        <f>Z12*'[2]Inflation indexes'!I104</f>
        <v>3200.802043929536</v>
      </c>
    </row>
    <row r="13" spans="1:62">
      <c r="A13">
        <f t="shared" si="0"/>
        <v>2017</v>
      </c>
      <c r="B13" s="9">
        <v>6583.2437564605998</v>
      </c>
      <c r="C13" s="10">
        <v>4821.3669309177003</v>
      </c>
      <c r="D13" s="10">
        <v>3564.5012116283001</v>
      </c>
      <c r="E13" s="10">
        <v>2552.0303250161001</v>
      </c>
      <c r="F13" s="10">
        <v>2552.6812195698999</v>
      </c>
      <c r="G13" s="10">
        <v>4270.7495032174002</v>
      </c>
      <c r="H13" s="10">
        <v>4336.9630586657004</v>
      </c>
      <c r="I13" s="1">
        <f t="shared" si="1"/>
        <v>2017</v>
      </c>
      <c r="J13" s="9">
        <f>B13*'[2]Inflation indexes'!I105</f>
        <v>6104.2779469763664</v>
      </c>
      <c r="K13" s="7">
        <f>H13*'[2]Inflation indexes'!I105</f>
        <v>4021.4260530583242</v>
      </c>
      <c r="L13" s="7">
        <f>C13*'[2]Inflation indexes'!I105</f>
        <v>4470.5869810455324</v>
      </c>
      <c r="M13" s="7">
        <f>D13*'[2]Inflation indexes'!I105</f>
        <v>3305.1648918148935</v>
      </c>
      <c r="N13" s="7">
        <f>E13*'[2]Inflation indexes'!I105</f>
        <v>2366.3566183042553</v>
      </c>
      <c r="O13" s="7">
        <f>F13*'[2]Inflation indexes'!I105</f>
        <v>2366.9601568359508</v>
      </c>
      <c r="P13" s="7">
        <f>G13*'[2]Inflation indexes'!I105</f>
        <v>3960.0298840470673</v>
      </c>
      <c r="Q13" s="10">
        <v>0.55868259460000003</v>
      </c>
      <c r="R13" s="11">
        <v>6583.2437564605498</v>
      </c>
      <c r="S13" s="12">
        <v>4821.3669309177003</v>
      </c>
      <c r="T13" s="12">
        <v>3564.5012116283001</v>
      </c>
      <c r="U13" s="12">
        <v>2552.0303250161001</v>
      </c>
      <c r="V13" s="12">
        <v>2552.6812195698999</v>
      </c>
      <c r="W13" s="12">
        <v>4270.7495032174002</v>
      </c>
      <c r="X13" s="12">
        <v>4336.9630586657004</v>
      </c>
      <c r="Y13" s="8">
        <v>4683.4347539946002</v>
      </c>
      <c r="Z13" s="8">
        <v>3289.5376540849002</v>
      </c>
      <c r="AA13" s="4"/>
      <c r="AB13" s="4">
        <f t="shared" si="2"/>
        <v>2017</v>
      </c>
      <c r="AC13" s="5">
        <v>6583.2437564605498</v>
      </c>
      <c r="AD13" s="5">
        <f>X13*'[2]Inflation indexes'!I105</f>
        <v>4021.4260530583242</v>
      </c>
      <c r="AE13" s="13">
        <f>S13*'[2]Inflation indexes'!I105</f>
        <v>4470.5869810455324</v>
      </c>
      <c r="AF13" s="13">
        <f>T13*'[2]Inflation indexes'!I105</f>
        <v>3305.1648918148935</v>
      </c>
      <c r="AG13" s="13">
        <f>U13*'[2]Inflation indexes'!I105</f>
        <v>2366.3566183042553</v>
      </c>
      <c r="AH13" s="13">
        <f>V13*'[2]Inflation indexes'!I105</f>
        <v>2366.9601568359508</v>
      </c>
      <c r="AI13" s="13">
        <f>W13*'[2]Inflation indexes'!I105</f>
        <v>3960.0298840470673</v>
      </c>
      <c r="AJ13" s="13">
        <f>Y13*'[2]Inflation indexes'!I105</f>
        <v>4342.6900996724507</v>
      </c>
      <c r="AK13" s="13"/>
      <c r="AL13" s="5">
        <f>Z13*'[2]Inflation indexes'!I105</f>
        <v>3050.2063876751736</v>
      </c>
      <c r="AM13" s="12">
        <v>0.55868259460000003</v>
      </c>
      <c r="AN13" s="1">
        <f t="shared" si="3"/>
        <v>2017</v>
      </c>
      <c r="AO13" s="14">
        <v>6583.2437564605998</v>
      </c>
      <c r="AP13" s="10">
        <v>4821.3669309177003</v>
      </c>
      <c r="AQ13" s="10">
        <v>3564.5012116283001</v>
      </c>
      <c r="AR13" s="10">
        <v>2552.0303250161001</v>
      </c>
      <c r="AS13" s="10">
        <v>2552.6812195698999</v>
      </c>
      <c r="AT13" s="10">
        <v>4270.7495032174002</v>
      </c>
      <c r="AU13" s="10">
        <v>4336.9630586657004</v>
      </c>
      <c r="AV13" s="1"/>
      <c r="AW13" s="1"/>
      <c r="AX13" s="1">
        <f t="shared" si="4"/>
        <v>2017</v>
      </c>
      <c r="AY13" s="2">
        <f>AO13*'[2]Inflation indexes'!I105</f>
        <v>6104.2779469763664</v>
      </c>
      <c r="AZ13" s="2">
        <f>AU13*'[2]Inflation indexes'!I105</f>
        <v>4021.4260530583242</v>
      </c>
      <c r="BA13" s="7">
        <f>AP13*'[2]Inflation indexes'!I105</f>
        <v>4470.5869810455324</v>
      </c>
      <c r="BB13" s="7">
        <f>AQ13*'[2]Inflation indexes'!I105</f>
        <v>3305.1648918148935</v>
      </c>
      <c r="BC13" s="7">
        <f>AR13*'[2]Inflation indexes'!I105</f>
        <v>2366.3566183042553</v>
      </c>
      <c r="BD13" s="7">
        <f>AS13*'[2]Inflation indexes'!I105</f>
        <v>2366.9601568359508</v>
      </c>
      <c r="BE13" s="7">
        <f>AT13*'[2]Inflation indexes'!I105</f>
        <v>3960.0298840470673</v>
      </c>
      <c r="BF13" s="10">
        <v>0.55868259460000003</v>
      </c>
      <c r="BG13" s="7">
        <f>Y13*'[2]Inflation indexes'!I105</f>
        <v>4342.6900996724507</v>
      </c>
      <c r="BH13" s="7"/>
      <c r="BI13" s="2">
        <f>Z13*'[2]Inflation indexes'!I105</f>
        <v>3050.2063876751736</v>
      </c>
    </row>
    <row r="14" spans="1:62">
      <c r="A14">
        <f t="shared" si="0"/>
        <v>2017</v>
      </c>
      <c r="B14" s="9">
        <v>6550.8123021846995</v>
      </c>
      <c r="C14" s="10">
        <v>5145.9408624084999</v>
      </c>
      <c r="D14" s="10">
        <v>3771.1794570614002</v>
      </c>
      <c r="E14" s="10">
        <v>2704.2850023113001</v>
      </c>
      <c r="F14" s="10">
        <v>2704.9587994963999</v>
      </c>
      <c r="G14" s="10">
        <v>4534.8124000619</v>
      </c>
      <c r="H14" s="10">
        <v>4616.6235797851996</v>
      </c>
      <c r="I14" s="1">
        <f t="shared" si="1"/>
        <v>2017</v>
      </c>
      <c r="J14" s="9">
        <f>B14*'[2]Inflation indexes'!I106</f>
        <v>6074.4923956728508</v>
      </c>
      <c r="K14" s="7">
        <f>H14*'[2]Inflation indexes'!I106</f>
        <v>4280.9415894478607</v>
      </c>
      <c r="L14" s="7">
        <f>C14*'[2]Inflation indexes'!I106</f>
        <v>4771.7713766364113</v>
      </c>
      <c r="M14" s="7">
        <f>D14*'[2]Inflation indexes'!I106</f>
        <v>3496.9710438806669</v>
      </c>
      <c r="N14" s="7">
        <f>E14*'[2]Inflation indexes'!I106</f>
        <v>2507.6521696085938</v>
      </c>
      <c r="O14" s="7">
        <f>F14*'[2]Inflation indexes'!I106</f>
        <v>2508.2769739364098</v>
      </c>
      <c r="P14" s="7">
        <f>G14*'[2]Inflation indexes'!I106</f>
        <v>4205.0790297856838</v>
      </c>
      <c r="Q14" s="10">
        <v>0.59797701759999999</v>
      </c>
      <c r="R14" s="15">
        <v>6550.8123021847196</v>
      </c>
      <c r="S14" s="12">
        <v>5145.9408624084999</v>
      </c>
      <c r="T14" s="12">
        <v>3771.1794570614002</v>
      </c>
      <c r="U14" s="12">
        <v>2704.2850023113001</v>
      </c>
      <c r="V14" s="12">
        <v>2704.9587994963999</v>
      </c>
      <c r="W14" s="12">
        <v>4534.8124000619</v>
      </c>
      <c r="X14" s="12">
        <v>4616.6235797851996</v>
      </c>
      <c r="Y14" s="8">
        <v>4393.4290076568004</v>
      </c>
      <c r="Z14" s="8">
        <v>3485.7716488354999</v>
      </c>
      <c r="AA14" s="4"/>
      <c r="AB14" s="4">
        <f t="shared" si="2"/>
        <v>2017</v>
      </c>
      <c r="AC14" s="5">
        <v>6550.8123021847196</v>
      </c>
      <c r="AD14" s="5">
        <f>X14*'[2]Inflation indexes'!I106</f>
        <v>4280.9415894478607</v>
      </c>
      <c r="AE14" s="13">
        <f>S14*'[2]Inflation indexes'!I106</f>
        <v>4771.7713766364113</v>
      </c>
      <c r="AF14" s="13">
        <f>T14*'[2]Inflation indexes'!I106</f>
        <v>3496.9710438806669</v>
      </c>
      <c r="AG14" s="13">
        <f>U14*'[2]Inflation indexes'!I106</f>
        <v>2507.6521696085938</v>
      </c>
      <c r="AH14" s="13">
        <f>V14*'[2]Inflation indexes'!I106</f>
        <v>2508.2769739364098</v>
      </c>
      <c r="AI14" s="13">
        <f>W14*'[2]Inflation indexes'!I106</f>
        <v>4205.0790297856838</v>
      </c>
      <c r="AJ14" s="13">
        <f>Y14*'[2]Inflation indexes'!I106</f>
        <v>4073.9758470929382</v>
      </c>
      <c r="AK14" s="13"/>
      <c r="AL14" s="5">
        <f>Z14*'[2]Inflation indexes'!I106</f>
        <v>3232.3156880623219</v>
      </c>
      <c r="AM14" s="12">
        <v>0.59797701759999999</v>
      </c>
      <c r="AN14" s="1">
        <f t="shared" si="3"/>
        <v>2017</v>
      </c>
      <c r="AO14" s="16">
        <v>6550.8123021846995</v>
      </c>
      <c r="AP14" s="10">
        <v>5145.9408624084999</v>
      </c>
      <c r="AQ14" s="10">
        <v>3771.1794570614002</v>
      </c>
      <c r="AR14" s="10">
        <v>2704.2850023113001</v>
      </c>
      <c r="AS14" s="10">
        <v>2704.9587994963999</v>
      </c>
      <c r="AT14" s="10">
        <v>4534.8124000619</v>
      </c>
      <c r="AU14" s="10">
        <v>4616.6235797851996</v>
      </c>
      <c r="AV14" s="1"/>
      <c r="AW14" s="1"/>
      <c r="AX14" s="1">
        <f t="shared" si="4"/>
        <v>2017</v>
      </c>
      <c r="AY14" s="2">
        <f>AO14*'[2]Inflation indexes'!I106</f>
        <v>6074.4923956728508</v>
      </c>
      <c r="AZ14" s="2">
        <f>AU14*'[2]Inflation indexes'!I106</f>
        <v>4280.9415894478607</v>
      </c>
      <c r="BA14" s="7">
        <f>AP14*'[2]Inflation indexes'!I106</f>
        <v>4771.7713766364113</v>
      </c>
      <c r="BB14" s="7">
        <f>AQ14*'[2]Inflation indexes'!I106</f>
        <v>3496.9710438806669</v>
      </c>
      <c r="BC14" s="7">
        <f>AR14*'[2]Inflation indexes'!I106</f>
        <v>2507.6521696085938</v>
      </c>
      <c r="BD14" s="7">
        <f>AS14*'[2]Inflation indexes'!I106</f>
        <v>2508.2769739364098</v>
      </c>
      <c r="BE14" s="7">
        <f>AT14*'[2]Inflation indexes'!I106</f>
        <v>4205.0790297856838</v>
      </c>
      <c r="BF14" s="10">
        <v>0.59797701759999999</v>
      </c>
      <c r="BG14" s="7">
        <f>Y14*'[2]Inflation indexes'!I106</f>
        <v>4073.9758470929382</v>
      </c>
      <c r="BH14" s="7"/>
      <c r="BI14" s="2">
        <f>Z14*'[2]Inflation indexes'!I106</f>
        <v>3232.3156880623219</v>
      </c>
    </row>
    <row r="15" spans="1:62">
      <c r="A15">
        <f t="shared" si="0"/>
        <v>2017</v>
      </c>
      <c r="B15" s="9">
        <v>6730.5417200480997</v>
      </c>
      <c r="C15" s="10">
        <v>4931.9339333157995</v>
      </c>
      <c r="D15" s="10">
        <v>3582.2632726176998</v>
      </c>
      <c r="E15" s="10">
        <v>2590.5834727157999</v>
      </c>
      <c r="F15" s="10">
        <v>2591.2154905077</v>
      </c>
      <c r="G15" s="10">
        <v>4329.2567924027999</v>
      </c>
      <c r="H15" s="10">
        <v>4411.0383162338003</v>
      </c>
      <c r="I15" s="1">
        <f t="shared" si="1"/>
        <v>2017</v>
      </c>
      <c r="J15" s="9">
        <f>B15*'[2]Inflation indexes'!I107</f>
        <v>6241.6208725756424</v>
      </c>
      <c r="K15" s="7">
        <f>H15*'[2]Inflation indexes'!I107</f>
        <v>4090.6111230730244</v>
      </c>
      <c r="L15" s="7">
        <f>C15*'[2]Inflation indexes'!I107</f>
        <v>4573.6677760505718</v>
      </c>
      <c r="M15" s="7">
        <f>D15*'[2]Inflation indexes'!I107</f>
        <v>3322.0400590982408</v>
      </c>
      <c r="N15" s="7">
        <f>E15*'[2]Inflation indexes'!I107</f>
        <v>2402.3979863743975</v>
      </c>
      <c r="O15" s="7">
        <f>F15*'[2]Inflation indexes'!I107</f>
        <v>2402.9840930513701</v>
      </c>
      <c r="P15" s="7">
        <f>G15*'[2]Inflation indexes'!I107</f>
        <v>4014.7703828523449</v>
      </c>
      <c r="Q15" s="10">
        <v>0.55245649450000001</v>
      </c>
      <c r="R15" s="15">
        <v>6730.5417200480997</v>
      </c>
      <c r="S15" s="12">
        <v>4931.9339333157995</v>
      </c>
      <c r="T15" s="12">
        <v>3582.2632726176998</v>
      </c>
      <c r="U15" s="12">
        <v>2590.5834727157999</v>
      </c>
      <c r="V15" s="12">
        <v>2591.2154905077</v>
      </c>
      <c r="W15" s="12">
        <v>4329.2567924027999</v>
      </c>
      <c r="X15" s="12">
        <v>4411.0383162338003</v>
      </c>
      <c r="Y15" s="8">
        <v>4626.4212056226997</v>
      </c>
      <c r="Z15" s="8">
        <v>3339.1952197264</v>
      </c>
      <c r="AA15" s="4"/>
      <c r="AB15" s="4">
        <f t="shared" si="2"/>
        <v>2017</v>
      </c>
      <c r="AC15" s="5">
        <v>6730.5417200480997</v>
      </c>
      <c r="AD15" s="5">
        <f>X15*'[2]Inflation indexes'!I107</f>
        <v>4090.6111230730244</v>
      </c>
      <c r="AE15" s="13">
        <f>S15*'[2]Inflation indexes'!I107</f>
        <v>4573.6677760505718</v>
      </c>
      <c r="AF15" s="13">
        <f>T15*'[2]Inflation indexes'!I107</f>
        <v>3322.0400590982408</v>
      </c>
      <c r="AG15" s="13">
        <f>U15*'[2]Inflation indexes'!I107</f>
        <v>2402.3979863743975</v>
      </c>
      <c r="AH15" s="13">
        <f>V15*'[2]Inflation indexes'!I107</f>
        <v>2402.9840930513701</v>
      </c>
      <c r="AI15" s="13">
        <f>W15*'[2]Inflation indexes'!I107</f>
        <v>4014.7703828523449</v>
      </c>
      <c r="AJ15" s="13">
        <f>Y15*'[2]Inflation indexes'!I107</f>
        <v>4290.3481418632146</v>
      </c>
      <c r="AK15" s="13"/>
      <c r="AL15" s="5">
        <f>Z15*'[2]Inflation indexes'!I107</f>
        <v>3096.6289858909245</v>
      </c>
      <c r="AM15" s="12">
        <v>0.55245649450000001</v>
      </c>
      <c r="AN15" s="1">
        <f t="shared" si="3"/>
        <v>2017</v>
      </c>
      <c r="AO15" s="16">
        <v>6730.5417200480997</v>
      </c>
      <c r="AP15" s="10">
        <v>4931.9339333157995</v>
      </c>
      <c r="AQ15" s="10">
        <v>3582.2632726176998</v>
      </c>
      <c r="AR15" s="10">
        <v>2590.5834727157999</v>
      </c>
      <c r="AS15" s="10">
        <v>2591.2154905077</v>
      </c>
      <c r="AT15" s="10">
        <v>4329.2567924027999</v>
      </c>
      <c r="AU15" s="10">
        <v>4411.0383162338003</v>
      </c>
      <c r="AV15" s="1"/>
      <c r="AW15" s="1"/>
      <c r="AX15" s="1">
        <f t="shared" si="4"/>
        <v>2017</v>
      </c>
      <c r="AY15" s="2">
        <f>AO15*'[2]Inflation indexes'!I107</f>
        <v>6241.6208725756424</v>
      </c>
      <c r="AZ15" s="2">
        <f>AU15*'[2]Inflation indexes'!I107</f>
        <v>4090.6111230730244</v>
      </c>
      <c r="BA15" s="7">
        <f>AP15*'[2]Inflation indexes'!I107</f>
        <v>4573.6677760505718</v>
      </c>
      <c r="BB15" s="7">
        <f>AQ15*'[2]Inflation indexes'!I107</f>
        <v>3322.0400590982408</v>
      </c>
      <c r="BC15" s="7">
        <f>AR15*'[2]Inflation indexes'!I107</f>
        <v>2402.3979863743975</v>
      </c>
      <c r="BD15" s="7">
        <f>AS15*'[2]Inflation indexes'!I107</f>
        <v>2402.9840930513701</v>
      </c>
      <c r="BE15" s="7">
        <f>AT15*'[2]Inflation indexes'!I107</f>
        <v>4014.7703828523449</v>
      </c>
      <c r="BF15" s="10">
        <v>0.55245649450000001</v>
      </c>
      <c r="BG15" s="7">
        <f>Y15*'[2]Inflation indexes'!I107</f>
        <v>4290.3481418632146</v>
      </c>
      <c r="BH15" s="7"/>
      <c r="BI15" s="2">
        <f>Z15*'[2]Inflation indexes'!I107</f>
        <v>3096.6289858909245</v>
      </c>
    </row>
    <row r="16" spans="1:62">
      <c r="A16">
        <f t="shared" si="0"/>
        <v>2017</v>
      </c>
      <c r="B16" s="9">
        <v>6722.1339140824002</v>
      </c>
      <c r="C16" s="10">
        <v>5356.0136575406996</v>
      </c>
      <c r="D16" s="10">
        <v>3876.0910217916999</v>
      </c>
      <c r="E16" s="10">
        <v>2799.2835425766002</v>
      </c>
      <c r="F16" s="10">
        <v>2799.9447305495</v>
      </c>
      <c r="G16" s="10">
        <v>4672.8201843568004</v>
      </c>
      <c r="H16" s="10">
        <v>4774.2540066438996</v>
      </c>
      <c r="I16" s="1">
        <f t="shared" si="1"/>
        <v>2017</v>
      </c>
      <c r="J16" s="9">
        <f>B16*'[2]Inflation indexes'!I108</f>
        <v>6232.7652566311399</v>
      </c>
      <c r="K16" s="7">
        <f>H16*'[2]Inflation indexes'!I108</f>
        <v>4426.6902265370954</v>
      </c>
      <c r="L16" s="7">
        <f>C16*'[2]Inflation indexes'!I108</f>
        <v>4966.0980077809772</v>
      </c>
      <c r="M16" s="7">
        <f>D16*'[2]Inflation indexes'!I108</f>
        <v>3593.9131473641546</v>
      </c>
      <c r="N16" s="7">
        <f>E16*'[2]Inflation indexes'!I108</f>
        <v>2595.4968214899654</v>
      </c>
      <c r="O16" s="7">
        <f>F16*'[2]Inflation indexes'!I108</f>
        <v>2596.1098752431731</v>
      </c>
      <c r="P16" s="7">
        <f>G16*'[2]Inflation indexes'!I108</f>
        <v>4332.6407458991262</v>
      </c>
      <c r="Q16" s="10">
        <v>0.59805561200000001</v>
      </c>
      <c r="R16" s="15">
        <v>6722.1339140824002</v>
      </c>
      <c r="S16" s="12">
        <v>5356.0136575406996</v>
      </c>
      <c r="T16" s="12">
        <v>3876.0910217916999</v>
      </c>
      <c r="U16" s="12">
        <v>2799.2835425766002</v>
      </c>
      <c r="V16" s="12">
        <v>2799.9447305495</v>
      </c>
      <c r="W16" s="12">
        <v>4672.8201843568004</v>
      </c>
      <c r="X16" s="12">
        <v>4774.2540066438996</v>
      </c>
      <c r="Y16" s="8">
        <v>4410.7484402120999</v>
      </c>
      <c r="Z16" s="8">
        <v>3607.5760505629</v>
      </c>
      <c r="AA16" s="4"/>
      <c r="AB16" s="4">
        <f t="shared" si="2"/>
        <v>2017</v>
      </c>
      <c r="AC16" s="5">
        <v>6722.1339140824002</v>
      </c>
      <c r="AD16" s="5">
        <f>X16*'[2]Inflation indexes'!I108</f>
        <v>4426.6902265370954</v>
      </c>
      <c r="AE16" s="13">
        <f>S16*'[2]Inflation indexes'!I108</f>
        <v>4966.0980077809772</v>
      </c>
      <c r="AF16" s="13">
        <f>T16*'[2]Inflation indexes'!I108</f>
        <v>3593.9131473641546</v>
      </c>
      <c r="AG16" s="13">
        <f>U16*'[2]Inflation indexes'!I108</f>
        <v>2595.4968214899654</v>
      </c>
      <c r="AH16" s="13">
        <f>V16*'[2]Inflation indexes'!I108</f>
        <v>2596.1098752431731</v>
      </c>
      <c r="AI16" s="13">
        <f>W16*'[2]Inflation indexes'!I108</f>
        <v>4332.6407458991262</v>
      </c>
      <c r="AJ16" s="13">
        <f>Y16*'[2]Inflation indexes'!I108</f>
        <v>4089.6477197965241</v>
      </c>
      <c r="AK16" s="13"/>
      <c r="AL16" s="5">
        <f>Z16*'[2]Inflation indexes'!I108</f>
        <v>3344.9459585293534</v>
      </c>
      <c r="AM16" s="12">
        <v>0.59805561200000001</v>
      </c>
      <c r="AN16" s="1">
        <f t="shared" si="3"/>
        <v>2017</v>
      </c>
      <c r="AO16" s="16">
        <v>6722.1339140824002</v>
      </c>
      <c r="AP16" s="10">
        <v>5356.0136575406996</v>
      </c>
      <c r="AQ16" s="10">
        <v>3876.0910217916999</v>
      </c>
      <c r="AR16" s="10">
        <v>2799.2835425766002</v>
      </c>
      <c r="AS16" s="10">
        <v>2799.9447305495</v>
      </c>
      <c r="AT16" s="10">
        <v>4672.8201843568004</v>
      </c>
      <c r="AU16" s="10">
        <v>4774.2540066438996</v>
      </c>
      <c r="AV16" s="1"/>
      <c r="AW16" s="1"/>
      <c r="AX16" s="1">
        <f t="shared" si="4"/>
        <v>2017</v>
      </c>
      <c r="AY16" s="2">
        <f>AO16*'[2]Inflation indexes'!I108</f>
        <v>6232.7652566311399</v>
      </c>
      <c r="AZ16" s="2">
        <f>AU16*'[2]Inflation indexes'!I108</f>
        <v>4426.6902265370954</v>
      </c>
      <c r="BA16" s="7">
        <f>AP16*'[2]Inflation indexes'!I108</f>
        <v>4966.0980077809772</v>
      </c>
      <c r="BB16" s="7">
        <f>AQ16*'[2]Inflation indexes'!I108</f>
        <v>3593.9131473641546</v>
      </c>
      <c r="BC16" s="7">
        <f>AR16*'[2]Inflation indexes'!I108</f>
        <v>2595.4968214899654</v>
      </c>
      <c r="BD16" s="7">
        <f>AS16*'[2]Inflation indexes'!I108</f>
        <v>2596.1098752431731</v>
      </c>
      <c r="BE16" s="7">
        <f>AT16*'[2]Inflation indexes'!I108</f>
        <v>4332.6407458991262</v>
      </c>
      <c r="BF16" s="10">
        <v>0.59805561200000001</v>
      </c>
      <c r="BG16" s="7">
        <f>Y16*'[2]Inflation indexes'!I108</f>
        <v>4089.6477197965241</v>
      </c>
      <c r="BH16" s="7"/>
      <c r="BI16" s="2">
        <f>Z16*'[2]Inflation indexes'!I108</f>
        <v>3344.9459585293534</v>
      </c>
    </row>
    <row r="17" spans="1:61">
      <c r="A17">
        <f t="shared" si="0"/>
        <v>2018</v>
      </c>
      <c r="B17" s="9">
        <v>6643.9742604884004</v>
      </c>
      <c r="C17" s="10">
        <v>5026.9850032712002</v>
      </c>
      <c r="D17" s="10">
        <v>3645.6813315603999</v>
      </c>
      <c r="E17" s="10">
        <v>2604.1092094102</v>
      </c>
      <c r="F17" s="10">
        <v>2604.7165039168999</v>
      </c>
      <c r="G17" s="10">
        <v>4365.1411227098997</v>
      </c>
      <c r="H17" s="10">
        <v>4473.570646096</v>
      </c>
      <c r="I17" s="1">
        <f t="shared" si="1"/>
        <v>2018</v>
      </c>
      <c r="J17" s="9">
        <f>B17*'[2]Inflation indexes'!I109</f>
        <v>6162.6856219129777</v>
      </c>
      <c r="K17" s="7">
        <f>H17*'[2]Inflation indexes'!I109</f>
        <v>4149.5057654364164</v>
      </c>
      <c r="L17" s="7">
        <f>C17*'[2]Inflation indexes'!I109</f>
        <v>4662.8308579501117</v>
      </c>
      <c r="M17" s="7">
        <f>D17*'[2]Inflation indexes'!I109</f>
        <v>3381.5886460752586</v>
      </c>
      <c r="N17" s="7">
        <f>E17*'[2]Inflation indexes'!I109</f>
        <v>2415.4678741250418</v>
      </c>
      <c r="O17" s="7">
        <f>F17*'[2]Inflation indexes'!I109</f>
        <v>2416.0311762959973</v>
      </c>
      <c r="P17" s="7">
        <f>G17*'[2]Inflation indexes'!I109</f>
        <v>4048.9308627405599</v>
      </c>
      <c r="Q17" s="10">
        <v>0.5634311796</v>
      </c>
      <c r="R17" s="11">
        <v>6643.9742604884595</v>
      </c>
      <c r="S17" s="12">
        <v>5026.9850032712002</v>
      </c>
      <c r="T17" s="12">
        <v>3645.6813315603999</v>
      </c>
      <c r="U17" s="12">
        <v>2604.1092094102</v>
      </c>
      <c r="V17" s="12">
        <v>2604.7165039168999</v>
      </c>
      <c r="W17" s="12">
        <v>4365.1411227098997</v>
      </c>
      <c r="X17" s="12">
        <v>4473.5706460961001</v>
      </c>
      <c r="Y17" s="8">
        <v>4449.8629244756003</v>
      </c>
      <c r="Z17" s="8">
        <v>3394.3760580495</v>
      </c>
      <c r="AA17" s="4"/>
      <c r="AB17" s="4">
        <f t="shared" si="2"/>
        <v>2018</v>
      </c>
      <c r="AC17" s="5">
        <v>6643.9742604884595</v>
      </c>
      <c r="AD17" s="5">
        <f>X17*'[2]Inflation indexes'!I109</f>
        <v>4149.5057654365091</v>
      </c>
      <c r="AE17" s="13">
        <f>S17*'[2]Inflation indexes'!I109</f>
        <v>4662.8308579501117</v>
      </c>
      <c r="AF17" s="13">
        <f>T17*'[2]Inflation indexes'!I109</f>
        <v>3381.5886460752586</v>
      </c>
      <c r="AG17" s="13">
        <f>U17*'[2]Inflation indexes'!I109</f>
        <v>2415.4678741250418</v>
      </c>
      <c r="AH17" s="13">
        <f>V17*'[2]Inflation indexes'!I109</f>
        <v>2416.0311762959973</v>
      </c>
      <c r="AI17" s="13">
        <f>W17*'[2]Inflation indexes'!I109</f>
        <v>4048.9308627405599</v>
      </c>
      <c r="AJ17" s="13">
        <f>Y17*'[2]Inflation indexes'!I109</f>
        <v>4127.5154281126815</v>
      </c>
      <c r="AK17" s="13">
        <f>AJ17*0.82</f>
        <v>3384.5626510523985</v>
      </c>
      <c r="AL17" s="5">
        <f>Z17*'[2]Inflation indexes'!I109</f>
        <v>3148.487894167366</v>
      </c>
      <c r="AM17" s="12">
        <v>0.5634311796</v>
      </c>
      <c r="AN17" s="1">
        <f t="shared" si="3"/>
        <v>2018</v>
      </c>
      <c r="AO17" s="14">
        <v>6643.9742604884996</v>
      </c>
      <c r="AP17" s="10">
        <v>5026.9850032712002</v>
      </c>
      <c r="AQ17" s="10">
        <v>3645.6813315603999</v>
      </c>
      <c r="AR17" s="10">
        <v>2604.1092094102</v>
      </c>
      <c r="AS17" s="10">
        <v>2604.7165039168999</v>
      </c>
      <c r="AT17" s="10">
        <v>4365.1411227098997</v>
      </c>
      <c r="AU17" s="10">
        <v>4473.5706460961001</v>
      </c>
      <c r="AV17" s="1"/>
      <c r="AW17" s="1"/>
      <c r="AX17" s="1">
        <f t="shared" si="4"/>
        <v>2018</v>
      </c>
      <c r="AY17" s="2">
        <f>AO17*'[2]Inflation indexes'!I109</f>
        <v>6162.6856219130696</v>
      </c>
      <c r="AZ17" s="2">
        <f>AU17*'[2]Inflation indexes'!I109</f>
        <v>4149.5057654365091</v>
      </c>
      <c r="BA17" s="7">
        <f>AP17*'[2]Inflation indexes'!I109</f>
        <v>4662.8308579501117</v>
      </c>
      <c r="BB17" s="7">
        <f>AQ17*'[2]Inflation indexes'!I109</f>
        <v>3381.5886460752586</v>
      </c>
      <c r="BC17" s="7">
        <f>AR17*'[2]Inflation indexes'!I109</f>
        <v>2415.4678741250418</v>
      </c>
      <c r="BD17" s="7">
        <f>AS17*'[2]Inflation indexes'!I109</f>
        <v>2416.0311762959973</v>
      </c>
      <c r="BE17" s="7">
        <f>AT17*'[2]Inflation indexes'!I109</f>
        <v>4048.9308627405599</v>
      </c>
      <c r="BF17" s="10">
        <v>0.5634311796</v>
      </c>
      <c r="BG17" s="7">
        <f>Y17*'[2]Inflation indexes'!I109</f>
        <v>4127.5154281126815</v>
      </c>
      <c r="BH17" s="7">
        <f>BG17*0.82</f>
        <v>3384.5626510523985</v>
      </c>
      <c r="BI17" s="2">
        <f>Z17*'[2]Inflation indexes'!I109</f>
        <v>3148.487894167366</v>
      </c>
    </row>
    <row r="18" spans="1:61">
      <c r="A18">
        <f t="shared" si="0"/>
        <v>2018</v>
      </c>
      <c r="B18" s="9">
        <v>6608.6374037279002</v>
      </c>
      <c r="C18" s="10">
        <v>4962.5904826472997</v>
      </c>
      <c r="D18" s="10">
        <v>3581.5055746367002</v>
      </c>
      <c r="E18" s="10">
        <v>2564.8672986993001</v>
      </c>
      <c r="F18" s="10">
        <v>2565.4520740685998</v>
      </c>
      <c r="G18" s="10">
        <v>4285.6933798898999</v>
      </c>
      <c r="H18" s="10">
        <v>4403.8111897078998</v>
      </c>
      <c r="I18" s="1">
        <f t="shared" si="1"/>
        <v>2018</v>
      </c>
      <c r="J18" s="9">
        <f>B18*'[2]Inflation indexes'!I110</f>
        <v>6129.9085624989148</v>
      </c>
      <c r="K18" s="7">
        <f>H18*'[2]Inflation indexes'!I110</f>
        <v>4084.7996750723928</v>
      </c>
      <c r="L18" s="7">
        <f>C18*'[2]Inflation indexes'!I110</f>
        <v>4603.1010680954296</v>
      </c>
      <c r="M18" s="7">
        <f>D18*'[2]Inflation indexes'!I110</f>
        <v>3322.0617727065478</v>
      </c>
      <c r="N18" s="7">
        <f>E18*'[2]Inflation indexes'!I110</f>
        <v>2379.0686423651223</v>
      </c>
      <c r="O18" s="7">
        <f>F18*'[2]Inflation indexes'!I110</f>
        <v>2379.6110566820867</v>
      </c>
      <c r="P18" s="7">
        <f>G18*'[2]Inflation indexes'!I110</f>
        <v>3975.2383041642929</v>
      </c>
      <c r="Q18" s="10">
        <v>0.55519692799999998</v>
      </c>
      <c r="R18" s="15">
        <v>6608.6374037278401</v>
      </c>
      <c r="S18" s="12">
        <v>4962.5904826472997</v>
      </c>
      <c r="T18" s="12">
        <v>3581.5055746367002</v>
      </c>
      <c r="U18" s="12">
        <v>2564.8672986993001</v>
      </c>
      <c r="V18" s="12">
        <v>2565.4520740685998</v>
      </c>
      <c r="W18" s="12">
        <v>4285.6933798898999</v>
      </c>
      <c r="X18" s="12">
        <v>4403.8111897078998</v>
      </c>
      <c r="Y18" s="8">
        <v>4251.5894574876002</v>
      </c>
      <c r="Z18" s="8">
        <v>3428.3958488615999</v>
      </c>
      <c r="AA18" s="4"/>
      <c r="AB18" s="4">
        <f t="shared" si="2"/>
        <v>2018</v>
      </c>
      <c r="AC18" s="5">
        <v>6608.6374037278401</v>
      </c>
      <c r="AD18" s="5">
        <f>X18*'[2]Inflation indexes'!I110</f>
        <v>4084.7996750723928</v>
      </c>
      <c r="AE18" s="13">
        <f>S18*'[2]Inflation indexes'!I110</f>
        <v>4603.1010680954296</v>
      </c>
      <c r="AF18" s="13">
        <f>T18*'[2]Inflation indexes'!I110</f>
        <v>3322.0617727065478</v>
      </c>
      <c r="AG18" s="13">
        <f>U18*'[2]Inflation indexes'!I110</f>
        <v>2379.0686423651223</v>
      </c>
      <c r="AH18" s="13">
        <f>V18*'[2]Inflation indexes'!I110</f>
        <v>2379.6110566820867</v>
      </c>
      <c r="AI18" s="13">
        <f>W18*'[2]Inflation indexes'!I110</f>
        <v>3975.2383041642929</v>
      </c>
      <c r="AJ18" s="13">
        <f>Y18*'[2]Inflation indexes'!I110</f>
        <v>3943.6048655025302</v>
      </c>
      <c r="AK18" s="13">
        <f t="shared" ref="AK18:AK81" si="5">AJ18*0.82</f>
        <v>3233.7559897120746</v>
      </c>
      <c r="AL18" s="5">
        <f>Z18*'[2]Inflation indexes'!I110</f>
        <v>3180.0432957204725</v>
      </c>
      <c r="AM18" s="12">
        <v>0.55519692799999998</v>
      </c>
      <c r="AN18" s="1">
        <f t="shared" si="3"/>
        <v>2018</v>
      </c>
      <c r="AO18" s="16">
        <v>6608.6374037279002</v>
      </c>
      <c r="AP18" s="10">
        <v>4962.5904826472997</v>
      </c>
      <c r="AQ18" s="10">
        <v>3581.5055746367002</v>
      </c>
      <c r="AR18" s="10">
        <v>2564.8672986993001</v>
      </c>
      <c r="AS18" s="10">
        <v>2565.4520740685998</v>
      </c>
      <c r="AT18" s="10">
        <v>4285.6933798898999</v>
      </c>
      <c r="AU18" s="10">
        <v>4403.8111897078998</v>
      </c>
      <c r="AV18" s="1"/>
      <c r="AW18" s="1"/>
      <c r="AX18" s="1">
        <f t="shared" si="4"/>
        <v>2018</v>
      </c>
      <c r="AY18" s="2">
        <f>AO18*'[2]Inflation indexes'!I110</f>
        <v>6129.9085624989148</v>
      </c>
      <c r="AZ18" s="2">
        <f>AU18*'[2]Inflation indexes'!I110</f>
        <v>4084.7996750723928</v>
      </c>
      <c r="BA18" s="7">
        <f>AP18*'[2]Inflation indexes'!I110</f>
        <v>4603.1010680954296</v>
      </c>
      <c r="BB18" s="7">
        <f>AQ18*'[2]Inflation indexes'!I110</f>
        <v>3322.0617727065478</v>
      </c>
      <c r="BC18" s="7">
        <f>AR18*'[2]Inflation indexes'!I110</f>
        <v>2379.0686423651223</v>
      </c>
      <c r="BD18" s="7">
        <f>AS18*'[2]Inflation indexes'!I110</f>
        <v>2379.6110566820867</v>
      </c>
      <c r="BE18" s="7">
        <f>AT18*'[2]Inflation indexes'!I110</f>
        <v>3975.2383041642929</v>
      </c>
      <c r="BF18" s="10">
        <v>0.55519692799999998</v>
      </c>
      <c r="BG18" s="7">
        <f>Y18*'[2]Inflation indexes'!I110</f>
        <v>3943.6048655025302</v>
      </c>
      <c r="BH18" s="7">
        <f t="shared" ref="BH18:BH81" si="6">BG18*0.82</f>
        <v>3233.7559897120746</v>
      </c>
      <c r="BI18" s="2">
        <f>Z18*'[2]Inflation indexes'!I110</f>
        <v>3180.0432957204725</v>
      </c>
    </row>
    <row r="19" spans="1:61">
      <c r="A19">
        <f t="shared" si="0"/>
        <v>2018</v>
      </c>
      <c r="B19" s="9">
        <v>6673.6069185640999</v>
      </c>
      <c r="C19" s="10">
        <v>4931.6714625408003</v>
      </c>
      <c r="D19" s="10">
        <v>3548.2441679075</v>
      </c>
      <c r="E19" s="10">
        <v>2538.7188569288001</v>
      </c>
      <c r="F19" s="10">
        <v>2539.2886908391001</v>
      </c>
      <c r="G19" s="10">
        <v>4240.3636560061996</v>
      </c>
      <c r="H19" s="10">
        <v>4367.1296079657004</v>
      </c>
      <c r="I19" s="1">
        <f t="shared" si="1"/>
        <v>2018</v>
      </c>
      <c r="J19" s="9">
        <f>B19*'[2]Inflation indexes'!I111</f>
        <v>6190.1716940593133</v>
      </c>
      <c r="K19" s="7">
        <f>H19*'[2]Inflation indexes'!I111</f>
        <v>4050.7753023808796</v>
      </c>
      <c r="L19" s="7">
        <f>C19*'[2]Inflation indexes'!I111</f>
        <v>4574.421817817908</v>
      </c>
      <c r="M19" s="7">
        <f>D19*'[2]Inflation indexes'!I111</f>
        <v>3291.2098179911823</v>
      </c>
      <c r="N19" s="7">
        <f>E19*'[2]Inflation indexes'!I111</f>
        <v>2354.8143903441874</v>
      </c>
      <c r="O19" s="7">
        <f>F19*'[2]Inflation indexes'!I111</f>
        <v>2355.3429455595151</v>
      </c>
      <c r="P19" s="7">
        <f>G19*'[2]Inflation indexes'!I111</f>
        <v>3933.1922596326831</v>
      </c>
      <c r="Q19" s="10">
        <v>0.54229068889999998</v>
      </c>
      <c r="R19" s="15">
        <v>6673.60691856413</v>
      </c>
      <c r="S19" s="12">
        <v>4931.6714625408003</v>
      </c>
      <c r="T19" s="12">
        <v>3548.2441679075</v>
      </c>
      <c r="U19" s="12">
        <v>2538.7188569288001</v>
      </c>
      <c r="V19" s="12">
        <v>2539.2886908391001</v>
      </c>
      <c r="W19" s="12">
        <v>4240.3636560061996</v>
      </c>
      <c r="X19" s="12">
        <v>4367.1296079657004</v>
      </c>
      <c r="Y19" s="8">
        <v>4275.9478974407002</v>
      </c>
      <c r="Z19" s="8">
        <v>3433.5003170627001</v>
      </c>
      <c r="AA19" s="4"/>
      <c r="AB19" s="4">
        <f t="shared" si="2"/>
        <v>2018</v>
      </c>
      <c r="AC19" s="5">
        <v>6673.60691856413</v>
      </c>
      <c r="AD19" s="5">
        <f>X19*'[2]Inflation indexes'!I111</f>
        <v>4050.7753023808796</v>
      </c>
      <c r="AE19" s="13">
        <f>S19*'[2]Inflation indexes'!I111</f>
        <v>4574.421817817908</v>
      </c>
      <c r="AF19" s="13">
        <f>T19*'[2]Inflation indexes'!I111</f>
        <v>3291.2098179911823</v>
      </c>
      <c r="AG19" s="13">
        <f>U19*'[2]Inflation indexes'!I111</f>
        <v>2354.8143903441874</v>
      </c>
      <c r="AH19" s="13">
        <f>V19*'[2]Inflation indexes'!I111</f>
        <v>2355.3429455595151</v>
      </c>
      <c r="AI19" s="13">
        <f>W19*'[2]Inflation indexes'!I111</f>
        <v>3933.1922596326831</v>
      </c>
      <c r="AJ19" s="13">
        <f>Y19*'[2]Inflation indexes'!I111</f>
        <v>3966.1987832068662</v>
      </c>
      <c r="AK19" s="13">
        <f t="shared" si="5"/>
        <v>3252.2830022296303</v>
      </c>
      <c r="AL19" s="5">
        <f>Z19*'[2]Inflation indexes'!I111</f>
        <v>3184.7779969033936</v>
      </c>
      <c r="AM19" s="12">
        <v>0.54229068889999998</v>
      </c>
      <c r="AN19" s="1">
        <f t="shared" si="3"/>
        <v>2018</v>
      </c>
      <c r="AO19" s="16">
        <v>6673.6069185640999</v>
      </c>
      <c r="AP19" s="10">
        <v>4931.6714625408003</v>
      </c>
      <c r="AQ19" s="10">
        <v>3548.2441679075</v>
      </c>
      <c r="AR19" s="10">
        <v>2538.7188569288001</v>
      </c>
      <c r="AS19" s="10">
        <v>2539.2886908391001</v>
      </c>
      <c r="AT19" s="10">
        <v>4240.3636560061996</v>
      </c>
      <c r="AU19" s="10">
        <v>4367.1296079657004</v>
      </c>
      <c r="AV19" s="1"/>
      <c r="AW19" s="1"/>
      <c r="AX19" s="1">
        <f t="shared" si="4"/>
        <v>2018</v>
      </c>
      <c r="AY19" s="2">
        <f>AO19*'[2]Inflation indexes'!I111</f>
        <v>6190.1716940593133</v>
      </c>
      <c r="AZ19" s="2">
        <f>AU19*'[2]Inflation indexes'!I111</f>
        <v>4050.7753023808796</v>
      </c>
      <c r="BA19" s="7">
        <f>AP19*'[2]Inflation indexes'!I111</f>
        <v>4574.421817817908</v>
      </c>
      <c r="BB19" s="7">
        <f>AQ19*'[2]Inflation indexes'!I111</f>
        <v>3291.2098179911823</v>
      </c>
      <c r="BC19" s="7">
        <f>AR19*'[2]Inflation indexes'!I111</f>
        <v>2354.8143903441874</v>
      </c>
      <c r="BD19" s="7">
        <f>AS19*'[2]Inflation indexes'!I111</f>
        <v>2355.3429455595151</v>
      </c>
      <c r="BE19" s="7">
        <f>AT19*'[2]Inflation indexes'!I111</f>
        <v>3933.1922596326831</v>
      </c>
      <c r="BF19" s="10">
        <v>0.54229068889999998</v>
      </c>
      <c r="BG19" s="7">
        <f>Y19*'[2]Inflation indexes'!I111</f>
        <v>3966.1987832068662</v>
      </c>
      <c r="BH19" s="7">
        <f t="shared" si="6"/>
        <v>3252.2830022296303</v>
      </c>
      <c r="BI19" s="2">
        <f>Z19*'[2]Inflation indexes'!I111</f>
        <v>3184.7779969033936</v>
      </c>
    </row>
    <row r="20" spans="1:61">
      <c r="A20">
        <f t="shared" si="0"/>
        <v>2018</v>
      </c>
      <c r="B20" s="9">
        <v>6682.9424979617997</v>
      </c>
      <c r="C20" s="10">
        <v>4946.9168254527003</v>
      </c>
      <c r="D20" s="10">
        <v>3545.8203045102</v>
      </c>
      <c r="E20" s="10">
        <v>2536.4523604417</v>
      </c>
      <c r="F20" s="10">
        <v>2537.0040198793999</v>
      </c>
      <c r="G20" s="10">
        <v>4229.0162816638003</v>
      </c>
      <c r="H20" s="10">
        <v>4367.2579625539001</v>
      </c>
      <c r="I20" s="1">
        <f t="shared" si="1"/>
        <v>2018</v>
      </c>
      <c r="J20" s="9">
        <f>B20*'[2]Inflation indexes'!I112</f>
        <v>6198.8310052894267</v>
      </c>
      <c r="K20" s="7">
        <f>H20*'[2]Inflation indexes'!I112</f>
        <v>4050.8943589792639</v>
      </c>
      <c r="L20" s="7">
        <f>C20*'[2]Inflation indexes'!I112</f>
        <v>4588.5628086066208</v>
      </c>
      <c r="M20" s="7">
        <f>D20*'[2]Inflation indexes'!I112</f>
        <v>3288.961538945784</v>
      </c>
      <c r="N20" s="7">
        <f>E20*'[2]Inflation indexes'!I112</f>
        <v>2352.7120785703096</v>
      </c>
      <c r="O20" s="7">
        <f>F20*'[2]Inflation indexes'!I112</f>
        <v>2353.2237758694882</v>
      </c>
      <c r="P20" s="7">
        <f>G20*'[2]Inflation indexes'!I112</f>
        <v>3922.6668876242088</v>
      </c>
      <c r="Q20" s="10">
        <v>0.53985503040000005</v>
      </c>
      <c r="R20" s="15">
        <v>6695.4379264594199</v>
      </c>
      <c r="S20" s="12">
        <v>5009.2389892085002</v>
      </c>
      <c r="T20" s="12">
        <v>3597.7498595651</v>
      </c>
      <c r="U20" s="12">
        <v>2536.4523604417</v>
      </c>
      <c r="V20" s="12">
        <v>2537.0040198793999</v>
      </c>
      <c r="W20" s="12">
        <v>4272.7768670302003</v>
      </c>
      <c r="X20" s="12">
        <v>4415.9190161807001</v>
      </c>
      <c r="Y20" s="8">
        <v>4085.4235984511001</v>
      </c>
      <c r="Z20" s="8">
        <v>3438.6123852018</v>
      </c>
      <c r="AA20" s="4"/>
      <c r="AB20" s="4">
        <f t="shared" si="2"/>
        <v>2018</v>
      </c>
      <c r="AC20" s="5">
        <v>6695.4379264594199</v>
      </c>
      <c r="AD20" s="5">
        <f>X20*'[2]Inflation indexes'!I112</f>
        <v>4096.0304121570152</v>
      </c>
      <c r="AE20" s="13">
        <f>S20*'[2]Inflation indexes'!I112</f>
        <v>4646.3703628574613</v>
      </c>
      <c r="AF20" s="13">
        <f>T20*'[2]Inflation indexes'!I112</f>
        <v>3337.1293237297132</v>
      </c>
      <c r="AG20" s="13">
        <f>U20*'[2]Inflation indexes'!I112</f>
        <v>2352.7120785703096</v>
      </c>
      <c r="AH20" s="13">
        <f>V20*'[2]Inflation indexes'!I112</f>
        <v>2353.2237758694882</v>
      </c>
      <c r="AI20" s="13">
        <f>W20*'[2]Inflation indexes'!I112</f>
        <v>3963.2574618303443</v>
      </c>
      <c r="AJ20" s="13">
        <f>Y20*'[2]Inflation indexes'!I112</f>
        <v>3789.4760398646986</v>
      </c>
      <c r="AK20" s="13">
        <f t="shared" si="5"/>
        <v>3107.3703526890527</v>
      </c>
      <c r="AL20" s="5">
        <f>Z20*'[2]Inflation indexes'!I112</f>
        <v>3189.519747485786</v>
      </c>
      <c r="AM20" s="12">
        <v>0.54569163399999998</v>
      </c>
      <c r="AN20" s="1">
        <f t="shared" si="3"/>
        <v>2018</v>
      </c>
      <c r="AO20" s="16">
        <v>6707.8637849049001</v>
      </c>
      <c r="AP20" s="10">
        <v>5009.2856815126997</v>
      </c>
      <c r="AQ20" s="10">
        <v>3597.8005863332</v>
      </c>
      <c r="AR20" s="10">
        <v>2536.4523604417</v>
      </c>
      <c r="AS20" s="10">
        <v>2537.0040198793999</v>
      </c>
      <c r="AT20" s="10">
        <v>4272.8096528391998</v>
      </c>
      <c r="AU20" s="10">
        <v>4415.9581661898001</v>
      </c>
      <c r="AV20" s="1"/>
      <c r="AW20" s="1"/>
      <c r="AX20" s="1">
        <f t="shared" si="4"/>
        <v>2018</v>
      </c>
      <c r="AY20" s="2">
        <f>AO20*'[2]Inflation indexes'!I112</f>
        <v>6221.9469974203957</v>
      </c>
      <c r="AZ20" s="2">
        <f>AU20*'[2]Inflation indexes'!I112</f>
        <v>4096.0667261445051</v>
      </c>
      <c r="BA20" s="7">
        <f>AP20*'[2]Inflation indexes'!I112</f>
        <v>4646.4136727771665</v>
      </c>
      <c r="BB20" s="7">
        <f>AQ20*'[2]Inflation indexes'!I112</f>
        <v>3337.1763758572743</v>
      </c>
      <c r="BC20" s="7">
        <f>AR20*'[2]Inflation indexes'!I112</f>
        <v>2352.7120785703096</v>
      </c>
      <c r="BD20" s="7">
        <f>AS20*'[2]Inflation indexes'!I112</f>
        <v>2353.2237758694882</v>
      </c>
      <c r="BE20" s="7">
        <f>AT20*'[2]Inflation indexes'!I112</f>
        <v>3963.2878726395679</v>
      </c>
      <c r="BF20" s="10">
        <v>0.5446807776</v>
      </c>
      <c r="BG20" s="7">
        <f>Y20*'[2]Inflation indexes'!I112</f>
        <v>3789.4760398646986</v>
      </c>
      <c r="BH20" s="7">
        <f t="shared" si="6"/>
        <v>3107.3703526890527</v>
      </c>
      <c r="BI20" s="2">
        <f>Z20*'[2]Inflation indexes'!I112</f>
        <v>3189.519747485786</v>
      </c>
    </row>
    <row r="21" spans="1:61">
      <c r="A21">
        <f t="shared" si="0"/>
        <v>2019</v>
      </c>
      <c r="B21" s="9">
        <v>6686.7914815715003</v>
      </c>
      <c r="C21" s="10">
        <v>4971.6312501230996</v>
      </c>
      <c r="D21" s="10">
        <v>3539.8666051422001</v>
      </c>
      <c r="E21" s="10">
        <v>2536.4674228299</v>
      </c>
      <c r="F21" s="10">
        <v>2537.0040198793999</v>
      </c>
      <c r="G21" s="10">
        <v>4225.9930751130996</v>
      </c>
      <c r="H21" s="10">
        <v>4372.2877589739001</v>
      </c>
      <c r="I21" s="1">
        <f t="shared" si="1"/>
        <v>2019</v>
      </c>
      <c r="J21" s="9">
        <f>B21*'[2]Inflation indexes'!I113</f>
        <v>6202.4011690228326</v>
      </c>
      <c r="K21" s="7">
        <f>H21*'[2]Inflation indexes'!I113</f>
        <v>4055.5597975952774</v>
      </c>
      <c r="L21" s="7">
        <f>C21*'[2]Inflation indexes'!I113</f>
        <v>4611.4869235412443</v>
      </c>
      <c r="M21" s="7">
        <f>D21*'[2]Inflation indexes'!I113</f>
        <v>3283.4391247921703</v>
      </c>
      <c r="N21" s="7">
        <f>E21*'[2]Inflation indexes'!I113</f>
        <v>2352.7260498410506</v>
      </c>
      <c r="O21" s="7">
        <f>F21*'[2]Inflation indexes'!I113</f>
        <v>2353.2237758694882</v>
      </c>
      <c r="P21" s="7">
        <f>G21*'[2]Inflation indexes'!I113</f>
        <v>3919.8626817661466</v>
      </c>
      <c r="Q21" s="10">
        <v>0.54121567820000005</v>
      </c>
      <c r="R21" s="11">
        <v>6713.6199943007396</v>
      </c>
      <c r="S21" s="12">
        <v>5043.1951507262002</v>
      </c>
      <c r="T21" s="12">
        <v>3596.2946263974</v>
      </c>
      <c r="U21" s="12">
        <v>2541.2099815647998</v>
      </c>
      <c r="V21" s="12">
        <v>2541.7475819163001</v>
      </c>
      <c r="W21" s="12">
        <v>4277.0961235908999</v>
      </c>
      <c r="X21" s="12">
        <v>4428.2861880748997</v>
      </c>
      <c r="Y21" s="8">
        <v>4105.6992762177997</v>
      </c>
      <c r="Z21" s="8">
        <v>3443.7320645940999</v>
      </c>
      <c r="AA21" s="4"/>
      <c r="AB21" s="4">
        <f t="shared" si="2"/>
        <v>2019</v>
      </c>
      <c r="AC21" s="5">
        <v>6713.6199943007396</v>
      </c>
      <c r="AD21" s="5">
        <f>X21*'[2]Inflation indexes'!I113</f>
        <v>4107.5017077141574</v>
      </c>
      <c r="AE21" s="13">
        <f>S21*'[2]Inflation indexes'!I113</f>
        <v>4677.8667444140483</v>
      </c>
      <c r="AF21" s="13">
        <f>T21*'[2]Inflation indexes'!I113</f>
        <v>3335.7795074650039</v>
      </c>
      <c r="AG21" s="13">
        <f>U21*'[2]Inflation indexes'!I113</f>
        <v>2357.1250582328285</v>
      </c>
      <c r="AH21" s="13">
        <f>V21*'[2]Inflation indexes'!I113</f>
        <v>2357.6237148841992</v>
      </c>
      <c r="AI21" s="13">
        <f>W21*'[2]Inflation indexes'!I113</f>
        <v>3967.2638320028286</v>
      </c>
      <c r="AJ21" s="13">
        <f>Y21*'[2]Inflation indexes'!I113</f>
        <v>3808.282950148875</v>
      </c>
      <c r="AK21" s="13">
        <f t="shared" si="5"/>
        <v>3122.7920191220774</v>
      </c>
      <c r="AL21" s="5">
        <f>Z21*'[2]Inflation indexes'!I113</f>
        <v>3194.268557963178</v>
      </c>
      <c r="AM21" s="12">
        <v>0.54681214349999996</v>
      </c>
      <c r="AN21" s="1">
        <f t="shared" si="3"/>
        <v>2019</v>
      </c>
      <c r="AO21" s="14">
        <v>6738.5623216729</v>
      </c>
      <c r="AP21" s="10">
        <v>5052.6676781673004</v>
      </c>
      <c r="AQ21" s="10">
        <v>3603.0230006920001</v>
      </c>
      <c r="AR21" s="10">
        <v>2545.9261354382002</v>
      </c>
      <c r="AS21" s="10">
        <v>2546.4647335057998</v>
      </c>
      <c r="AT21" s="10">
        <v>4285.1122655200998</v>
      </c>
      <c r="AU21" s="10">
        <v>4436.5829772968</v>
      </c>
      <c r="AV21" s="1"/>
      <c r="AW21" s="1"/>
      <c r="AX21" s="1">
        <f t="shared" si="4"/>
        <v>2019</v>
      </c>
      <c r="AY21" s="2">
        <f>AO21*'[2]Inflation indexes'!I113</f>
        <v>6250.4217361440242</v>
      </c>
      <c r="AZ21" s="2">
        <f>AU21*'[2]Inflation indexes'!I113</f>
        <v>4115.1974785948369</v>
      </c>
      <c r="BA21" s="7">
        <f>AP21*'[2]Inflation indexes'!I113</f>
        <v>4686.6530831889604</v>
      </c>
      <c r="BB21" s="7">
        <f>AQ21*'[2]Inflation indexes'!I113</f>
        <v>3342.0204791934425</v>
      </c>
      <c r="BC21" s="7">
        <f>AR21*'[2]Inflation indexes'!I113</f>
        <v>2361.4995745278688</v>
      </c>
      <c r="BD21" s="7">
        <f>AS21*'[2]Inflation indexes'!I113</f>
        <v>2361.9991566209128</v>
      </c>
      <c r="BE21" s="7">
        <f>AT21*'[2]Inflation indexes'!I113</f>
        <v>3974.6992856444963</v>
      </c>
      <c r="BF21" s="10">
        <v>0.54579921149999999</v>
      </c>
      <c r="BG21" s="7">
        <f>Y21*'[2]Inflation indexes'!I113</f>
        <v>3808.282950148875</v>
      </c>
      <c r="BH21" s="7">
        <f t="shared" si="6"/>
        <v>3122.7920191220774</v>
      </c>
      <c r="BI21" s="2">
        <f>Z21*'[2]Inflation indexes'!I113</f>
        <v>3194.268557963178</v>
      </c>
    </row>
    <row r="22" spans="1:61">
      <c r="A22">
        <f t="shared" si="0"/>
        <v>2019</v>
      </c>
      <c r="B22" s="9">
        <v>6694.5982601992</v>
      </c>
      <c r="C22" s="10">
        <v>4994.2121315746999</v>
      </c>
      <c r="D22" s="10">
        <v>3547.397096358</v>
      </c>
      <c r="E22" s="10">
        <v>2536.4837897268999</v>
      </c>
      <c r="F22" s="10">
        <v>2537.0040198793999</v>
      </c>
      <c r="G22" s="10">
        <v>4223.0815010304996</v>
      </c>
      <c r="H22" s="10">
        <v>4373.9554729373003</v>
      </c>
      <c r="I22" s="1">
        <f t="shared" si="1"/>
        <v>2019</v>
      </c>
      <c r="J22" s="9">
        <f>B22*'[2]Inflation indexes'!I114</f>
        <v>6209.6424256135597</v>
      </c>
      <c r="K22" s="7">
        <f>H22*'[2]Inflation indexes'!I114</f>
        <v>4057.1067025742491</v>
      </c>
      <c r="L22" s="7">
        <f>C22*'[2]Inflation indexes'!I114</f>
        <v>4632.4320488526828</v>
      </c>
      <c r="M22" s="7">
        <f>D22*'[2]Inflation indexes'!I114</f>
        <v>3290.4241081954838</v>
      </c>
      <c r="N22" s="7">
        <f>E22*'[2]Inflation indexes'!I114</f>
        <v>2352.7412311221428</v>
      </c>
      <c r="O22" s="7">
        <f>F22*'[2]Inflation indexes'!I114</f>
        <v>2353.2237758694882</v>
      </c>
      <c r="P22" s="7">
        <f>G22*'[2]Inflation indexes'!I114</f>
        <v>3917.1620217345926</v>
      </c>
      <c r="Q22" s="10">
        <v>0.54020076920000004</v>
      </c>
      <c r="R22" s="15">
        <v>6738.1614405917499</v>
      </c>
      <c r="S22" s="12">
        <v>5071.7163367102003</v>
      </c>
      <c r="T22" s="12">
        <v>3608.9605926823001</v>
      </c>
      <c r="U22" s="12">
        <v>2545.9778358548001</v>
      </c>
      <c r="V22" s="12">
        <v>2546.5000132260998</v>
      </c>
      <c r="W22" s="12">
        <v>4278.8930533512003</v>
      </c>
      <c r="X22" s="12">
        <v>4435.1877214066999</v>
      </c>
      <c r="Y22" s="8">
        <v>4126.0755807858004</v>
      </c>
      <c r="Z22" s="8">
        <v>3448.8593665721</v>
      </c>
      <c r="AA22" s="4"/>
      <c r="AB22" s="4">
        <f t="shared" si="2"/>
        <v>2019</v>
      </c>
      <c r="AC22" s="5">
        <v>6738.1614405917499</v>
      </c>
      <c r="AD22" s="5">
        <f>X22*'[2]Inflation indexes'!I114</f>
        <v>4113.9032948614731</v>
      </c>
      <c r="AE22" s="13">
        <f>S22*'[2]Inflation indexes'!I114</f>
        <v>4704.321859363663</v>
      </c>
      <c r="AF22" s="13">
        <f>T22*'[2]Inflation indexes'!I114</f>
        <v>3347.5279527857197</v>
      </c>
      <c r="AG22" s="13">
        <f>U22*'[2]Inflation indexes'!I114</f>
        <v>2361.5475297729577</v>
      </c>
      <c r="AH22" s="13">
        <f>V22*'[2]Inflation indexes'!I114</f>
        <v>2362.0318806828245</v>
      </c>
      <c r="AI22" s="13">
        <f>W22*'[2]Inflation indexes'!I114</f>
        <v>3968.9305924030377</v>
      </c>
      <c r="AJ22" s="13">
        <f>Y22*'[2]Inflation indexes'!I114</f>
        <v>3827.1831978418431</v>
      </c>
      <c r="AK22" s="13">
        <f t="shared" si="5"/>
        <v>3138.290222230311</v>
      </c>
      <c r="AL22" s="5">
        <f>Z22*'[2]Inflation indexes'!I114</f>
        <v>3199.0244388471451</v>
      </c>
      <c r="AM22" s="12">
        <v>0.54520439330000003</v>
      </c>
      <c r="AN22" s="1">
        <f t="shared" si="3"/>
        <v>2019</v>
      </c>
      <c r="AO22" s="16">
        <v>6778.9700489262996</v>
      </c>
      <c r="AP22" s="10">
        <v>5090.7441149583001</v>
      </c>
      <c r="AQ22" s="10">
        <v>3622.4109961484</v>
      </c>
      <c r="AR22" s="10">
        <v>2555.4366096189001</v>
      </c>
      <c r="AS22" s="10">
        <v>2555.9607269747999</v>
      </c>
      <c r="AT22" s="10">
        <v>4294.9171427436004</v>
      </c>
      <c r="AU22" s="10">
        <v>4451.7822306641001</v>
      </c>
      <c r="AV22" s="1"/>
      <c r="AW22" s="1"/>
      <c r="AX22" s="1">
        <f t="shared" si="4"/>
        <v>2019</v>
      </c>
      <c r="AY22" s="2">
        <f>AO22*'[2]Inflation indexes'!I114</f>
        <v>6287.9023328464564</v>
      </c>
      <c r="AZ22" s="2">
        <f>AU22*'[2]Inflation indexes'!I114</f>
        <v>4129.2957000084143</v>
      </c>
      <c r="BA22" s="7">
        <f>AP22*'[2]Inflation indexes'!I114</f>
        <v>4721.9712678094284</v>
      </c>
      <c r="BB22" s="7">
        <f>AQ22*'[2]Inflation indexes'!I114</f>
        <v>3360.0040107593954</v>
      </c>
      <c r="BC22" s="7">
        <f>AR22*'[2]Inflation indexes'!I114</f>
        <v>2370.3211111854575</v>
      </c>
      <c r="BD22" s="7">
        <f>AS22*'[2]Inflation indexes'!I114</f>
        <v>2370.8072615476899</v>
      </c>
      <c r="BE22" s="7">
        <f>AT22*'[2]Inflation indexes'!I114</f>
        <v>3983.7938988264336</v>
      </c>
      <c r="BF22" s="10">
        <v>0.54376587229999995</v>
      </c>
      <c r="BG22" s="7">
        <f>Y22*'[2]Inflation indexes'!I114</f>
        <v>3827.1831978418431</v>
      </c>
      <c r="BH22" s="7">
        <f t="shared" si="6"/>
        <v>3138.290222230311</v>
      </c>
      <c r="BI22" s="2">
        <f>Z22*'[2]Inflation indexes'!I114</f>
        <v>3199.0244388471451</v>
      </c>
    </row>
    <row r="23" spans="1:61">
      <c r="A23">
        <f t="shared" si="0"/>
        <v>2019</v>
      </c>
      <c r="B23" s="9">
        <v>6676.8124577299004</v>
      </c>
      <c r="C23" s="10">
        <v>5023.0063644176998</v>
      </c>
      <c r="D23" s="10">
        <v>3545.8858120229002</v>
      </c>
      <c r="E23" s="10">
        <v>2536.4945901556998</v>
      </c>
      <c r="F23" s="10">
        <v>2537.0040198793999</v>
      </c>
      <c r="G23" s="10">
        <v>4225.3777677674998</v>
      </c>
      <c r="H23" s="10">
        <v>4379.1655814037003</v>
      </c>
      <c r="I23" s="1">
        <f t="shared" si="1"/>
        <v>2019</v>
      </c>
      <c r="J23" s="9">
        <f>B23*'[2]Inflation indexes'!I115</f>
        <v>6193.1450243813524</v>
      </c>
      <c r="K23" s="7">
        <f>H23*'[2]Inflation indexes'!I115</f>
        <v>4061.9393914552761</v>
      </c>
      <c r="L23" s="7">
        <f>C23*'[2]Inflation indexes'!I115</f>
        <v>4659.1404311820461</v>
      </c>
      <c r="M23" s="7">
        <f>D23*'[2]Inflation indexes'!I115</f>
        <v>3289.0223011027124</v>
      </c>
      <c r="N23" s="7">
        <f>E23*'[2]Inflation indexes'!I115</f>
        <v>2352.7512491692733</v>
      </c>
      <c r="O23" s="7">
        <f>F23*'[2]Inflation indexes'!I115</f>
        <v>2353.2237758694882</v>
      </c>
      <c r="P23" s="7">
        <f>G23*'[2]Inflation indexes'!I115</f>
        <v>3919.2919472053072</v>
      </c>
      <c r="Q23" s="10">
        <v>0.54193380619999998</v>
      </c>
      <c r="R23" s="15">
        <v>6730.3819615686998</v>
      </c>
      <c r="S23" s="12">
        <v>5109.7516479712003</v>
      </c>
      <c r="T23" s="12">
        <v>3612.7690601695999</v>
      </c>
      <c r="U23" s="12">
        <v>2550.7490378043999</v>
      </c>
      <c r="V23" s="12">
        <v>2551.2613303920998</v>
      </c>
      <c r="W23" s="12">
        <v>4288.4809434265999</v>
      </c>
      <c r="X23" s="12">
        <v>4447.8431830075997</v>
      </c>
      <c r="Y23" s="8">
        <v>4146.5530115591</v>
      </c>
      <c r="Z23" s="8">
        <v>3453.9943024846002</v>
      </c>
      <c r="AA23" s="4"/>
      <c r="AB23" s="4">
        <f t="shared" si="2"/>
        <v>2019</v>
      </c>
      <c r="AC23" s="5">
        <v>6730.3819615686998</v>
      </c>
      <c r="AD23" s="5">
        <f>X23*'[2]Inflation indexes'!I115</f>
        <v>4125.6419964561428</v>
      </c>
      <c r="AE23" s="13">
        <f>S23*'[2]Inflation indexes'!I115</f>
        <v>4739.6018975822217</v>
      </c>
      <c r="AF23" s="13">
        <f>T23*'[2]Inflation indexes'!I115</f>
        <v>3351.0605353794067</v>
      </c>
      <c r="AG23" s="13">
        <f>U23*'[2]Inflation indexes'!I115</f>
        <v>2365.9731064686571</v>
      </c>
      <c r="AH23" s="13">
        <f>V23*'[2]Inflation indexes'!I115</f>
        <v>2366.4482886473729</v>
      </c>
      <c r="AI23" s="13">
        <f>W23*'[2]Inflation indexes'!I115</f>
        <v>3977.8239369578982</v>
      </c>
      <c r="AJ23" s="13">
        <f>Y23*'[2]Inflation indexes'!I115</f>
        <v>3846.1772461708406</v>
      </c>
      <c r="AK23" s="13">
        <f t="shared" si="5"/>
        <v>3153.8653418600893</v>
      </c>
      <c r="AL23" s="5">
        <f>Z23*'[2]Inflation indexes'!I115</f>
        <v>3203.7874006643819</v>
      </c>
      <c r="AM23" s="12">
        <v>0.54681214349999996</v>
      </c>
      <c r="AN23" s="1">
        <f t="shared" si="3"/>
        <v>2019</v>
      </c>
      <c r="AO23" s="16">
        <v>6794.6446881954998</v>
      </c>
      <c r="AP23" s="10">
        <v>5138.5172214430004</v>
      </c>
      <c r="AQ23" s="10">
        <v>3633.0052329042001</v>
      </c>
      <c r="AR23" s="10">
        <v>2564.9769817191</v>
      </c>
      <c r="AS23" s="10">
        <v>2565.4921318479001</v>
      </c>
      <c r="AT23" s="10">
        <v>4312.5808968535002</v>
      </c>
      <c r="AU23" s="10">
        <v>4472.8233430440996</v>
      </c>
      <c r="AV23" s="1"/>
      <c r="AW23" s="1"/>
      <c r="AX23" s="1">
        <f t="shared" si="4"/>
        <v>2019</v>
      </c>
      <c r="AY23" s="2">
        <f>AO23*'[2]Inflation indexes'!I115</f>
        <v>6302.4415032685092</v>
      </c>
      <c r="AZ23" s="2">
        <f>AU23*'[2]Inflation indexes'!I115</f>
        <v>4148.8125969212188</v>
      </c>
      <c r="BA23" s="7">
        <f>AP23*'[2]Inflation indexes'!I115</f>
        <v>4766.2836966215382</v>
      </c>
      <c r="BB23" s="7">
        <f>AQ23*'[2]Inflation indexes'!I115</f>
        <v>3369.8308023709137</v>
      </c>
      <c r="BC23" s="7">
        <f>AR23*'[2]Inflation indexes'!I115</f>
        <v>2379.1703799611132</v>
      </c>
      <c r="BD23" s="7">
        <f>AS23*'[2]Inflation indexes'!I115</f>
        <v>2379.6482126810206</v>
      </c>
      <c r="BE23" s="7">
        <f>AT23*'[2]Inflation indexes'!I115</f>
        <v>4000.1780928666562</v>
      </c>
      <c r="BF23" s="10">
        <v>0.54376587229999995</v>
      </c>
      <c r="BG23" s="7">
        <f>Y23*'[2]Inflation indexes'!I115</f>
        <v>3846.1772461708406</v>
      </c>
      <c r="BH23" s="7">
        <f t="shared" si="6"/>
        <v>3153.8653418600893</v>
      </c>
      <c r="BI23" s="2">
        <f>Z23*'[2]Inflation indexes'!I115</f>
        <v>3203.7874006643819</v>
      </c>
    </row>
    <row r="24" spans="1:61">
      <c r="A24">
        <f t="shared" si="0"/>
        <v>2019</v>
      </c>
      <c r="B24" s="9">
        <v>6684.4715200422997</v>
      </c>
      <c r="C24" s="10">
        <v>5042.5103036014998</v>
      </c>
      <c r="D24" s="10">
        <v>3544.0017246194002</v>
      </c>
      <c r="E24" s="10">
        <v>2573.3317690890999</v>
      </c>
      <c r="F24" s="10">
        <v>2537.0040198793999</v>
      </c>
      <c r="G24" s="10">
        <v>4242.6347783534002</v>
      </c>
      <c r="H24" s="10">
        <v>4397.1091825611002</v>
      </c>
      <c r="I24" s="1">
        <f t="shared" si="1"/>
        <v>2019</v>
      </c>
      <c r="J24" s="9">
        <f>B24*'[2]Inflation indexes'!I116</f>
        <v>6200.2492652076089</v>
      </c>
      <c r="K24" s="7">
        <f>H24*'[2]Inflation indexes'!I116</f>
        <v>4078.5831604589689</v>
      </c>
      <c r="L24" s="7">
        <f>C24*'[2]Inflation indexes'!I116</f>
        <v>4677.2315075267388</v>
      </c>
      <c r="M24" s="7">
        <f>D24*'[2]Inflation indexes'!I116</f>
        <v>3287.2746967477369</v>
      </c>
      <c r="N24" s="7">
        <f>E24*'[2]Inflation indexes'!I116</f>
        <v>2386.9199476115236</v>
      </c>
      <c r="O24" s="7">
        <f>F24*'[2]Inflation indexes'!I116</f>
        <v>2353.2237758694882</v>
      </c>
      <c r="P24" s="7">
        <f>G24*'[2]Inflation indexes'!I116</f>
        <v>3935.2988621699524</v>
      </c>
      <c r="Q24" s="10">
        <v>0.53985503040000005</v>
      </c>
      <c r="R24" s="15">
        <v>6758.5027259328799</v>
      </c>
      <c r="S24" s="12">
        <v>5138.8115665403002</v>
      </c>
      <c r="T24" s="12">
        <v>3616.6708986504</v>
      </c>
      <c r="U24" s="12">
        <v>2592.6317573572001</v>
      </c>
      <c r="V24" s="12">
        <v>2556.0315500284</v>
      </c>
      <c r="W24" s="12">
        <v>4313.6342311130002</v>
      </c>
      <c r="X24" s="12">
        <v>4473.8596652800998</v>
      </c>
      <c r="Y24" s="8">
        <v>4167.1320704200998</v>
      </c>
      <c r="Z24" s="8">
        <v>3459.1368836979</v>
      </c>
      <c r="AA24" s="4"/>
      <c r="AB24" s="4">
        <f t="shared" si="2"/>
        <v>2019</v>
      </c>
      <c r="AC24" s="5">
        <v>6758.5027259328799</v>
      </c>
      <c r="AD24" s="5">
        <f>X24*'[2]Inflation indexes'!I116</f>
        <v>4149.7738481080942</v>
      </c>
      <c r="AE24" s="13">
        <f>S24*'[2]Inflation indexes'!I116</f>
        <v>4766.5567193979505</v>
      </c>
      <c r="AF24" s="13">
        <f>T24*'[2]Inflation indexes'!I116</f>
        <v>3354.6797251838666</v>
      </c>
      <c r="AG24" s="13">
        <f>U24*'[2]Inflation indexes'!I116</f>
        <v>2404.8218472185467</v>
      </c>
      <c r="AH24" s="13">
        <f>V24*'[2]Inflation indexes'!I116</f>
        <v>2370.8729541884209</v>
      </c>
      <c r="AI24" s="13">
        <f>W24*'[2]Inflation indexes'!I116</f>
        <v>4001.1551237282433</v>
      </c>
      <c r="AJ24" s="13">
        <f>Y24*'[2]Inflation indexes'!I116</f>
        <v>3865.2655606619719</v>
      </c>
      <c r="AK24" s="13">
        <f t="shared" si="5"/>
        <v>3169.5177597428169</v>
      </c>
      <c r="AL24" s="5">
        <f>Z24*'[2]Inflation indexes'!I116</f>
        <v>3208.5574539578142</v>
      </c>
      <c r="AM24" s="12">
        <v>0.54394511609999996</v>
      </c>
      <c r="AN24" s="1">
        <f t="shared" si="3"/>
        <v>2019</v>
      </c>
      <c r="AO24" s="16">
        <v>6838.9138829776002</v>
      </c>
      <c r="AP24" s="10">
        <v>5177.3822057217003</v>
      </c>
      <c r="AQ24" s="10">
        <v>3643.6597846118998</v>
      </c>
      <c r="AR24" s="10">
        <v>2611.9317456253998</v>
      </c>
      <c r="AS24" s="10">
        <v>2575.0590801776002</v>
      </c>
      <c r="AT24" s="10">
        <v>4345.9597237695998</v>
      </c>
      <c r="AU24" s="10">
        <v>4507.3594287105998</v>
      </c>
      <c r="AV24" s="1"/>
      <c r="AW24" s="1"/>
      <c r="AX24" s="1">
        <f t="shared" si="4"/>
        <v>2019</v>
      </c>
      <c r="AY24" s="2">
        <f>AO24*'[2]Inflation indexes'!I116</f>
        <v>6343.5038432898655</v>
      </c>
      <c r="AZ24" s="2">
        <f>AU24*'[2]Inflation indexes'!I116</f>
        <v>4180.8468929960572</v>
      </c>
      <c r="BA24" s="7">
        <f>AP24*'[2]Inflation indexes'!I116</f>
        <v>4802.3333064513954</v>
      </c>
      <c r="BB24" s="7">
        <f>AQ24*'[2]Inflation indexes'!I116</f>
        <v>3379.7135397269944</v>
      </c>
      <c r="BC24" s="7">
        <f>AR24*'[2]Inflation indexes'!I116</f>
        <v>2422.7237468256626</v>
      </c>
      <c r="BD24" s="7">
        <f>AS24*'[2]Inflation indexes'!I116</f>
        <v>2388.522132507539</v>
      </c>
      <c r="BE24" s="7">
        <f>AT24*'[2]Inflation indexes'!I116</f>
        <v>4031.1389618657254</v>
      </c>
      <c r="BF24" s="10">
        <v>0.53862171059999997</v>
      </c>
      <c r="BG24" s="7">
        <f>Y24*'[2]Inflation indexes'!I116</f>
        <v>3865.2655606619719</v>
      </c>
      <c r="BH24" s="7">
        <f t="shared" si="6"/>
        <v>3169.5177597428169</v>
      </c>
      <c r="BI24" s="2">
        <f>Z24*'[2]Inflation indexes'!I116</f>
        <v>3208.5574539578142</v>
      </c>
    </row>
    <row r="25" spans="1:61">
      <c r="A25">
        <f t="shared" si="0"/>
        <v>2020</v>
      </c>
      <c r="B25" s="9">
        <v>6671.3692603312002</v>
      </c>
      <c r="C25" s="10">
        <v>5067.1262617120001</v>
      </c>
      <c r="D25" s="10">
        <v>3557.415628065</v>
      </c>
      <c r="E25" s="10">
        <v>2870.2879688389999</v>
      </c>
      <c r="F25" s="10">
        <v>2533.7407273316999</v>
      </c>
      <c r="G25" s="10">
        <v>4336.1118588830004</v>
      </c>
      <c r="H25" s="10">
        <v>4490.9959238183001</v>
      </c>
      <c r="I25" s="1">
        <f t="shared" si="1"/>
        <v>2020</v>
      </c>
      <c r="J25" s="9">
        <f>B25*'[2]Inflation indexes'!I117</f>
        <v>6188.0961315002205</v>
      </c>
      <c r="K25" s="7">
        <f>H25*'[2]Inflation indexes'!I117</f>
        <v>4165.6687582878012</v>
      </c>
      <c r="L25" s="7">
        <f>C25*'[2]Inflation indexes'!I117</f>
        <v>4700.0642888063639</v>
      </c>
      <c r="M25" s="7">
        <f>D25*'[2]Inflation indexes'!I117</f>
        <v>3299.7168987576902</v>
      </c>
      <c r="N25" s="7">
        <f>E25*'[2]Inflation indexes'!I117</f>
        <v>2662.3646785491323</v>
      </c>
      <c r="O25" s="7">
        <f>F25*'[2]Inflation indexes'!I117</f>
        <v>2350.1968758130861</v>
      </c>
      <c r="P25" s="7">
        <f>G25*'[2]Inflation indexes'!I117</f>
        <v>4022.00447504146</v>
      </c>
      <c r="Q25" s="10">
        <v>0.54020076920000004</v>
      </c>
      <c r="R25" s="11">
        <v>6764.4846615145898</v>
      </c>
      <c r="S25" s="12">
        <v>5175.3574957369001</v>
      </c>
      <c r="T25" s="12">
        <v>3635.9132926808002</v>
      </c>
      <c r="U25" s="12">
        <v>2896.7817187299001</v>
      </c>
      <c r="V25" s="12">
        <v>2557.5227485035002</v>
      </c>
      <c r="W25" s="12">
        <v>4416.4855237975999</v>
      </c>
      <c r="X25" s="12">
        <v>4577.2122018566997</v>
      </c>
      <c r="Y25" s="8">
        <v>4187.8132617420997</v>
      </c>
      <c r="Z25" s="8">
        <v>3464.2871215946998</v>
      </c>
      <c r="AA25" s="4"/>
      <c r="AB25" s="4">
        <f t="shared" si="2"/>
        <v>2020</v>
      </c>
      <c r="AC25" s="5">
        <v>6764.4846615145898</v>
      </c>
      <c r="AD25" s="5">
        <f>X25*'[2]Inflation indexes'!I117</f>
        <v>4245.6395402641665</v>
      </c>
      <c r="AE25" s="13">
        <f>S25*'[2]Inflation indexes'!I117</f>
        <v>4800.4552661967728</v>
      </c>
      <c r="AF25" s="13">
        <f>T25*'[2]Inflation indexes'!I117</f>
        <v>3372.5282026723407</v>
      </c>
      <c r="AG25" s="13">
        <f>U25*'[2]Inflation indexes'!I117</f>
        <v>2686.939224614759</v>
      </c>
      <c r="AH25" s="13">
        <f>V25*'[2]Inflation indexes'!I117</f>
        <v>2372.2561304383007</v>
      </c>
      <c r="AI25" s="13">
        <f>W25*'[2]Inflation indexes'!I117</f>
        <v>4096.555882035208</v>
      </c>
      <c r="AJ25" s="13">
        <f>Y25*'[2]Inflation indexes'!I117</f>
        <v>3884.4486091518002</v>
      </c>
      <c r="AK25" s="13">
        <f t="shared" si="5"/>
        <v>3185.2478595044759</v>
      </c>
      <c r="AL25" s="5">
        <f>Z25*'[2]Inflation indexes'!I117</f>
        <v>3213.3346092855813</v>
      </c>
      <c r="AM25" s="12">
        <v>0.54429602759999995</v>
      </c>
      <c r="AN25" s="1">
        <f t="shared" si="3"/>
        <v>2020</v>
      </c>
      <c r="AO25" s="14">
        <v>6860.6154959382002</v>
      </c>
      <c r="AP25" s="10">
        <v>5224.7353098112999</v>
      </c>
      <c r="AQ25" s="10">
        <v>3669.8364947211999</v>
      </c>
      <c r="AR25" s="10">
        <v>2924.2064008719999</v>
      </c>
      <c r="AS25" s="10">
        <v>2581.3371109277</v>
      </c>
      <c r="AT25" s="10">
        <v>4459.5966970872996</v>
      </c>
      <c r="AU25" s="10">
        <v>4621.5211824811004</v>
      </c>
      <c r="AV25" s="1"/>
      <c r="AW25" s="1"/>
      <c r="AX25" s="1">
        <f t="shared" si="4"/>
        <v>2020</v>
      </c>
      <c r="AY25" s="2">
        <f>AO25*'[2]Inflation indexes'!I117</f>
        <v>6363.6333942063948</v>
      </c>
      <c r="AZ25" s="2">
        <f>AU25*'[2]Inflation indexes'!I117</f>
        <v>4286.7387840465381</v>
      </c>
      <c r="BA25" s="7">
        <f>AP25*'[2]Inflation indexes'!I117</f>
        <v>4846.2561577877386</v>
      </c>
      <c r="BB25" s="7">
        <f>AQ25*'[2]Inflation indexes'!I117</f>
        <v>3403.9940123319125</v>
      </c>
      <c r="BC25" s="7">
        <f>AR25*'[2]Inflation indexes'!I117</f>
        <v>2712.3772663193681</v>
      </c>
      <c r="BD25" s="7">
        <f>AS25*'[2]Inflation indexes'!I117</f>
        <v>2394.3453835197615</v>
      </c>
      <c r="BE25" s="7">
        <f>AT25*'[2]Inflation indexes'!I117</f>
        <v>4136.5440874917267</v>
      </c>
      <c r="BF25" s="10">
        <v>0.53925253809999996</v>
      </c>
      <c r="BG25" s="7">
        <f>Y25*'[2]Inflation indexes'!I117</f>
        <v>3884.4486091518002</v>
      </c>
      <c r="BH25" s="7">
        <f t="shared" si="6"/>
        <v>3185.2478595044759</v>
      </c>
      <c r="BI25" s="2">
        <f>Z25*'[2]Inflation indexes'!I117</f>
        <v>3213.3346092855813</v>
      </c>
    </row>
    <row r="26" spans="1:61">
      <c r="A26">
        <f t="shared" si="0"/>
        <v>2020</v>
      </c>
      <c r="B26" s="9">
        <v>6640.5536104826997</v>
      </c>
      <c r="C26" s="10">
        <v>5087.4661047114996</v>
      </c>
      <c r="D26" s="10">
        <v>3563.2929738717999</v>
      </c>
      <c r="E26" s="10">
        <v>2887.6247638990999</v>
      </c>
      <c r="F26" s="10">
        <v>2533.880918977</v>
      </c>
      <c r="G26" s="10">
        <v>4348.6327814657998</v>
      </c>
      <c r="H26" s="10">
        <v>4507.0125100331998</v>
      </c>
      <c r="I26" s="1">
        <f t="shared" si="1"/>
        <v>2020</v>
      </c>
      <c r="J26" s="9">
        <f>B26*'[2]Inflation indexes'!I118</f>
        <v>6159.512763352539</v>
      </c>
      <c r="K26" s="7">
        <f>H26*'[2]Inflation indexes'!I118</f>
        <v>4180.5251050629076</v>
      </c>
      <c r="L26" s="7">
        <f>C26*'[2]Inflation indexes'!I118</f>
        <v>4718.9307162021505</v>
      </c>
      <c r="M26" s="7">
        <f>D26*'[2]Inflation indexes'!I118</f>
        <v>3305.1684903922296</v>
      </c>
      <c r="N26" s="7">
        <f>E26*'[2]Inflation indexes'!I118</f>
        <v>2678.4455984109559</v>
      </c>
      <c r="O26" s="7">
        <f>F26*'[2]Inflation indexes'!I118</f>
        <v>2350.3269119936808</v>
      </c>
      <c r="P26" s="7">
        <f>G26*'[2]Inflation indexes'!I118</f>
        <v>4033.6183836071491</v>
      </c>
      <c r="Q26" s="10">
        <v>0.54724112560000004</v>
      </c>
      <c r="R26" s="15">
        <v>6751.9107913185699</v>
      </c>
      <c r="S26" s="12">
        <v>5205.5952095768998</v>
      </c>
      <c r="T26" s="12">
        <v>3646.9335621374998</v>
      </c>
      <c r="U26" s="12">
        <v>2919.7052694140998</v>
      </c>
      <c r="V26" s="12">
        <v>2562.4353387413998</v>
      </c>
      <c r="W26" s="12">
        <v>4437.6271494977</v>
      </c>
      <c r="X26" s="12">
        <v>4601.8290525168004</v>
      </c>
      <c r="Y26" s="8">
        <v>4208.5970924015</v>
      </c>
      <c r="Z26" s="8">
        <v>3469.445027575</v>
      </c>
      <c r="AA26" s="4"/>
      <c r="AB26" s="4">
        <f t="shared" si="2"/>
        <v>2020</v>
      </c>
      <c r="AC26" s="5">
        <v>6751.9107913185699</v>
      </c>
      <c r="AD26" s="5">
        <f>X26*'[2]Inflation indexes'!I118</f>
        <v>4268.4731494372145</v>
      </c>
      <c r="AE26" s="13">
        <f>S26*'[2]Inflation indexes'!I118</f>
        <v>4828.5025639458745</v>
      </c>
      <c r="AF26" s="13">
        <f>T26*'[2]Inflation indexes'!I118</f>
        <v>3382.7501652308497</v>
      </c>
      <c r="AG26" s="13">
        <f>U26*'[2]Inflation indexes'!I118</f>
        <v>2708.2021962437802</v>
      </c>
      <c r="AH26" s="13">
        <f>V26*'[2]Inflation indexes'!I118</f>
        <v>2376.8128532729293</v>
      </c>
      <c r="AI26" s="13">
        <f>W26*'[2]Inflation indexes'!I118</f>
        <v>4116.1660110961675</v>
      </c>
      <c r="AJ26" s="13">
        <f>Y26*'[2]Inflation indexes'!I118</f>
        <v>3903.7268617986651</v>
      </c>
      <c r="AK26" s="13">
        <f t="shared" si="5"/>
        <v>3201.0560266749053</v>
      </c>
      <c r="AL26" s="5">
        <f>Z26*'[2]Inflation indexes'!I118</f>
        <v>3218.1188772218688</v>
      </c>
      <c r="AM26" s="12">
        <v>0.54779288429999995</v>
      </c>
      <c r="AN26" s="1">
        <f t="shared" si="3"/>
        <v>2020</v>
      </c>
      <c r="AO26" s="16">
        <v>6858.1197967280004</v>
      </c>
      <c r="AP26" s="10">
        <v>5264.9220687365996</v>
      </c>
      <c r="AQ26" s="10">
        <v>3687.8546565401002</v>
      </c>
      <c r="AR26" s="10">
        <v>2952.8393587187002</v>
      </c>
      <c r="AS26" s="10">
        <v>2591.1013240385</v>
      </c>
      <c r="AT26" s="10">
        <v>4489.0039804420003</v>
      </c>
      <c r="AU26" s="10">
        <v>4654.7936216096005</v>
      </c>
      <c r="AV26" s="1"/>
      <c r="AW26" s="1"/>
      <c r="AX26" s="1">
        <f t="shared" si="4"/>
        <v>2020</v>
      </c>
      <c r="AY26" s="2">
        <f>AO26*'[2]Inflation indexes'!I118</f>
        <v>6361.3184831251183</v>
      </c>
      <c r="AZ26" s="2">
        <f>AU26*'[2]Inflation indexes'!I118</f>
        <v>4317.6009719756203</v>
      </c>
      <c r="BA26" s="7">
        <f>AP26*'[2]Inflation indexes'!I118</f>
        <v>4883.5317930792608</v>
      </c>
      <c r="BB26" s="7">
        <f>AQ26*'[2]Inflation indexes'!I118</f>
        <v>3420.7069408324023</v>
      </c>
      <c r="BC26" s="7">
        <f>AR26*'[2]Inflation indexes'!I118</f>
        <v>2738.9360563923638</v>
      </c>
      <c r="BD26" s="7">
        <f>AS26*'[2]Inflation indexes'!I118</f>
        <v>2403.4022782920779</v>
      </c>
      <c r="BE26" s="7">
        <f>AT26*'[2]Inflation indexes'!I118</f>
        <v>4163.8211110327857</v>
      </c>
      <c r="BF26" s="10">
        <v>0.5452006143</v>
      </c>
      <c r="BG26" s="7">
        <f>Y26*'[2]Inflation indexes'!I118</f>
        <v>3903.7268617986651</v>
      </c>
      <c r="BH26" s="7">
        <f t="shared" si="6"/>
        <v>3201.0560266749053</v>
      </c>
      <c r="BI26" s="2">
        <f>Z26*'[2]Inflation indexes'!I118</f>
        <v>3218.1188772218688</v>
      </c>
    </row>
    <row r="27" spans="1:61">
      <c r="A27">
        <f t="shared" si="0"/>
        <v>2020</v>
      </c>
      <c r="B27" s="9">
        <v>6633.2477054871997</v>
      </c>
      <c r="C27" s="10">
        <v>5105.6264372348996</v>
      </c>
      <c r="D27" s="10">
        <v>3571.7234769844999</v>
      </c>
      <c r="E27" s="10">
        <v>2903.3411171086</v>
      </c>
      <c r="F27" s="10">
        <v>2533.9409930418001</v>
      </c>
      <c r="G27" s="10">
        <v>4363.4148035372</v>
      </c>
      <c r="H27" s="10">
        <v>4532.3889644191004</v>
      </c>
      <c r="I27" s="1">
        <f t="shared" si="1"/>
        <v>2020</v>
      </c>
      <c r="J27" s="9">
        <f>B27*'[2]Inflation indexes'!I119</f>
        <v>6152.7360971726912</v>
      </c>
      <c r="K27" s="7">
        <f>H27*'[2]Inflation indexes'!I119</f>
        <v>4204.0632923658222</v>
      </c>
      <c r="L27" s="7">
        <f>C27*'[2]Inflation indexes'!I119</f>
        <v>4735.7755165796416</v>
      </c>
      <c r="M27" s="7">
        <f>D27*'[2]Inflation indexes'!I119</f>
        <v>3312.988288946704</v>
      </c>
      <c r="N27" s="7">
        <f>E27*'[2]Inflation indexes'!I119</f>
        <v>2693.0234610208527</v>
      </c>
      <c r="O27" s="7">
        <f>F27*'[2]Inflation indexes'!I119</f>
        <v>2350.3826343009746</v>
      </c>
      <c r="P27" s="7">
        <f>G27*'[2]Inflation indexes'!I119</f>
        <v>4047.3295979060922</v>
      </c>
      <c r="Q27" s="10">
        <v>0.55480797729999998</v>
      </c>
      <c r="R27" s="15">
        <v>6757.1486861399399</v>
      </c>
      <c r="S27" s="12">
        <v>5234.3434316273997</v>
      </c>
      <c r="T27" s="12">
        <v>3662.7132391495002</v>
      </c>
      <c r="U27" s="12">
        <v>2941.5545765587999</v>
      </c>
      <c r="V27" s="12">
        <v>2567.2924483070001</v>
      </c>
      <c r="W27" s="12">
        <v>4462.0994452744999</v>
      </c>
      <c r="X27" s="12">
        <v>4637.1205150368996</v>
      </c>
      <c r="Y27" s="8">
        <v>4229.4840717902998</v>
      </c>
      <c r="Z27" s="8">
        <v>3474.6106130557</v>
      </c>
      <c r="AA27" s="4"/>
      <c r="AB27" s="4">
        <f t="shared" si="2"/>
        <v>2020</v>
      </c>
      <c r="AC27" s="5">
        <v>6757.1486861399399</v>
      </c>
      <c r="AD27" s="5">
        <f>X27*'[2]Inflation indexes'!I119</f>
        <v>4301.2081029637966</v>
      </c>
      <c r="AE27" s="13">
        <f>S27*'[2]Inflation indexes'!I119</f>
        <v>4855.1682684986117</v>
      </c>
      <c r="AF27" s="13">
        <f>T27*'[2]Inflation indexes'!I119</f>
        <v>3397.3867644751608</v>
      </c>
      <c r="AG27" s="13">
        <f>U27*'[2]Inflation indexes'!I119</f>
        <v>2728.4687423967607</v>
      </c>
      <c r="AH27" s="13">
        <f>V27*'[2]Inflation indexes'!I119</f>
        <v>2381.318114448005</v>
      </c>
      <c r="AI27" s="13">
        <f>W27*'[2]Inflation indexes'!I119</f>
        <v>4138.8655369230182</v>
      </c>
      <c r="AJ27" s="13">
        <f>Y27*'[2]Inflation indexes'!I119</f>
        <v>3923.100791094274</v>
      </c>
      <c r="AK27" s="13">
        <f t="shared" si="5"/>
        <v>3216.9426486973043</v>
      </c>
      <c r="AL27" s="5">
        <f>Z27*'[2]Inflation indexes'!I119</f>
        <v>3222.9102683565379</v>
      </c>
      <c r="AM27" s="12">
        <v>0.55277677999999997</v>
      </c>
      <c r="AN27" s="1">
        <f t="shared" si="3"/>
        <v>2020</v>
      </c>
      <c r="AO27" s="16">
        <v>6883.2095586433998</v>
      </c>
      <c r="AP27" s="10">
        <v>5303.1665450306</v>
      </c>
      <c r="AQ27" s="10">
        <v>3709.0920362380002</v>
      </c>
      <c r="AR27" s="10">
        <v>2979.9819845191</v>
      </c>
      <c r="AS27" s="10">
        <v>2600.8306308213</v>
      </c>
      <c r="AT27" s="10">
        <v>4520.7084265330996</v>
      </c>
      <c r="AU27" s="10">
        <v>4697.8389324252003</v>
      </c>
      <c r="AV27" s="1"/>
      <c r="AW27" s="1"/>
      <c r="AX27" s="1">
        <f t="shared" si="4"/>
        <v>2020</v>
      </c>
      <c r="AY27" s="2">
        <f>AO27*'[2]Inflation indexes'!I119</f>
        <v>6384.5907459231212</v>
      </c>
      <c r="AZ27" s="2">
        <f>AU27*'[2]Inflation indexes'!I119</f>
        <v>4357.5280860271687</v>
      </c>
      <c r="BA27" s="7">
        <f>AP27*'[2]Inflation indexes'!I119</f>
        <v>4919.0058444428041</v>
      </c>
      <c r="BB27" s="7">
        <f>AQ27*'[2]Inflation indexes'!I119</f>
        <v>3440.4058874839106</v>
      </c>
      <c r="BC27" s="7">
        <f>AR27*'[2]Inflation indexes'!I119</f>
        <v>2764.1124738802896</v>
      </c>
      <c r="BD27" s="7">
        <f>AS27*'[2]Inflation indexes'!I119</f>
        <v>2412.4267953462927</v>
      </c>
      <c r="BE27" s="7">
        <f>AT27*'[2]Inflation indexes'!I119</f>
        <v>4193.2288911378773</v>
      </c>
      <c r="BF27" s="10">
        <v>0.54688754679999996</v>
      </c>
      <c r="BG27" s="7">
        <f>Y27*'[2]Inflation indexes'!I119</f>
        <v>3923.100791094274</v>
      </c>
      <c r="BH27" s="7">
        <f t="shared" si="6"/>
        <v>3216.9426486973043</v>
      </c>
      <c r="BI27" s="2">
        <f>Z27*'[2]Inflation indexes'!I119</f>
        <v>3222.9102683565379</v>
      </c>
    </row>
    <row r="28" spans="1:61">
      <c r="A28">
        <f t="shared" si="0"/>
        <v>2020</v>
      </c>
      <c r="B28" s="9">
        <v>6648.0234816224001</v>
      </c>
      <c r="C28" s="10">
        <v>5127.5072540867004</v>
      </c>
      <c r="D28" s="10">
        <v>3574.1414271873</v>
      </c>
      <c r="E28" s="10">
        <v>2926.7252690075002</v>
      </c>
      <c r="F28" s="10">
        <v>2534.0734684029999</v>
      </c>
      <c r="G28" s="10">
        <v>4379.2148345959004</v>
      </c>
      <c r="H28" s="10">
        <v>4560.3782666339002</v>
      </c>
      <c r="I28" s="1">
        <f t="shared" si="1"/>
        <v>2020</v>
      </c>
      <c r="J28" s="9">
        <f>B28*'[2]Inflation indexes'!I120</f>
        <v>6166.4415179902471</v>
      </c>
      <c r="K28" s="7">
        <f>H28*'[2]Inflation indexes'!I120</f>
        <v>4230.0250531378815</v>
      </c>
      <c r="L28" s="7">
        <f>C28*'[2]Inflation indexes'!I120</f>
        <v>4756.071289880605</v>
      </c>
      <c r="M28" s="7">
        <f>D28*'[2]Inflation indexes'!I120</f>
        <v>3315.2310831486488</v>
      </c>
      <c r="N28" s="7">
        <f>E28*'[2]Inflation indexes'!I120</f>
        <v>2714.7136679719838</v>
      </c>
      <c r="O28" s="7">
        <f>F28*'[2]Inflation indexes'!I120</f>
        <v>2350.5055131640938</v>
      </c>
      <c r="P28" s="7">
        <f>G28*'[2]Inflation indexes'!I120</f>
        <v>4061.985076752585</v>
      </c>
      <c r="Q28" s="10">
        <v>0.54671710600000001</v>
      </c>
      <c r="R28" s="15">
        <v>6774.7580175561898</v>
      </c>
      <c r="S28" s="12">
        <v>5266.6756137699003</v>
      </c>
      <c r="T28" s="12">
        <v>3669.9086796230999</v>
      </c>
      <c r="U28" s="12">
        <v>2970.7907763389999</v>
      </c>
      <c r="V28" s="12">
        <v>2572.2038800335999</v>
      </c>
      <c r="W28" s="12">
        <v>4487.539413294</v>
      </c>
      <c r="X28" s="12">
        <v>4674.6272005549999</v>
      </c>
      <c r="Y28" s="8">
        <v>4250.4747118285004</v>
      </c>
      <c r="Z28" s="8">
        <v>3479.7838894705001</v>
      </c>
      <c r="AA28" s="4"/>
      <c r="AB28" s="4">
        <f t="shared" si="2"/>
        <v>2020</v>
      </c>
      <c r="AC28" s="5">
        <v>6774.7580175561898</v>
      </c>
      <c r="AD28" s="5">
        <f>X28*'[2]Inflation indexes'!I120</f>
        <v>4335.9978090200957</v>
      </c>
      <c r="AE28" s="13">
        <f>S28*'[2]Inflation indexes'!I120</f>
        <v>4885.1583115364992</v>
      </c>
      <c r="AF28" s="13">
        <f>T28*'[2]Inflation indexes'!I120</f>
        <v>3404.0609681688284</v>
      </c>
      <c r="AG28" s="13">
        <f>U28*'[2]Inflation indexes'!I120</f>
        <v>2755.587075635392</v>
      </c>
      <c r="AH28" s="13">
        <f>V28*'[2]Inflation indexes'!I120</f>
        <v>2385.8737626937432</v>
      </c>
      <c r="AI28" s="13">
        <f>W28*'[2]Inflation indexes'!I120</f>
        <v>4162.4626369401058</v>
      </c>
      <c r="AJ28" s="13">
        <f>Y28*'[2]Inflation indexes'!I120</f>
        <v>3942.5708718752103</v>
      </c>
      <c r="AK28" s="13">
        <f t="shared" si="5"/>
        <v>3232.9081149376721</v>
      </c>
      <c r="AL28" s="5">
        <f>Z28*'[2]Inflation indexes'!I120</f>
        <v>3227.7087932950326</v>
      </c>
      <c r="AM28" s="12">
        <v>0.54785162860000003</v>
      </c>
      <c r="AN28" s="1">
        <f t="shared" si="3"/>
        <v>2020</v>
      </c>
      <c r="AO28" s="16">
        <v>6921.3304288522004</v>
      </c>
      <c r="AP28" s="10">
        <v>5345.2805664421003</v>
      </c>
      <c r="AQ28" s="10">
        <v>3723.5932921204999</v>
      </c>
      <c r="AR28" s="10">
        <v>3015.1855402632</v>
      </c>
      <c r="AS28" s="10">
        <v>2610.6658389854001</v>
      </c>
      <c r="AT28" s="10">
        <v>4553.5757454892</v>
      </c>
      <c r="AU28" s="10">
        <v>4743.6955994372001</v>
      </c>
      <c r="AV28" s="1"/>
      <c r="AW28" s="1"/>
      <c r="AX28" s="1">
        <f t="shared" si="4"/>
        <v>2020</v>
      </c>
      <c r="AY28" s="2">
        <f>AO28*'[2]Inflation indexes'!I120</f>
        <v>6419.9501452103359</v>
      </c>
      <c r="AZ28" s="2">
        <f>AU28*'[2]Inflation indexes'!I120</f>
        <v>4400.0629019948228</v>
      </c>
      <c r="BA28" s="7">
        <f>AP28*'[2]Inflation indexes'!I120</f>
        <v>4958.0691315745808</v>
      </c>
      <c r="BB28" s="7">
        <f>AQ28*'[2]Inflation indexes'!I120</f>
        <v>3453.8566742604676</v>
      </c>
      <c r="BC28" s="7">
        <f>AR28*'[2]Inflation indexes'!I120</f>
        <v>2796.7658885863889</v>
      </c>
      <c r="BD28" s="7">
        <f>AS28*'[2]Inflation indexes'!I120</f>
        <v>2421.549542299404</v>
      </c>
      <c r="BE28" s="7">
        <f>AT28*'[2]Inflation indexes'!I120</f>
        <v>4223.7153057476025</v>
      </c>
      <c r="BF28" s="10">
        <v>0.54376587220000006</v>
      </c>
      <c r="BG28" s="7">
        <f>Y28*'[2]Inflation indexes'!I120</f>
        <v>3942.5708718752103</v>
      </c>
      <c r="BH28" s="7">
        <f t="shared" si="6"/>
        <v>3232.9081149376721</v>
      </c>
      <c r="BI28" s="2">
        <f>Z28*'[2]Inflation indexes'!I120</f>
        <v>3227.7087932950326</v>
      </c>
    </row>
    <row r="29" spans="1:61">
      <c r="A29">
        <f t="shared" si="0"/>
        <v>2021</v>
      </c>
      <c r="B29" s="9">
        <v>6683.7888058570998</v>
      </c>
      <c r="C29" s="10">
        <v>5144.3716360713997</v>
      </c>
      <c r="D29" s="10">
        <v>3583.9023043013999</v>
      </c>
      <c r="E29" s="10">
        <v>2949.7185061568998</v>
      </c>
      <c r="F29" s="10">
        <v>2534.2807636402999</v>
      </c>
      <c r="G29" s="10">
        <v>4388.0305571688996</v>
      </c>
      <c r="H29" s="10">
        <v>4580.6535047416</v>
      </c>
      <c r="I29" s="1">
        <f t="shared" si="1"/>
        <v>2021</v>
      </c>
      <c r="J29" s="9">
        <f>B29*'[2]Inflation indexes'!I121</f>
        <v>6199.6160067499368</v>
      </c>
      <c r="K29" s="7">
        <f>H29*'[2]Inflation indexes'!I121</f>
        <v>4248.8315556118996</v>
      </c>
      <c r="L29" s="7">
        <f>C29*'[2]Inflation indexes'!I121</f>
        <v>4771.7140182092835</v>
      </c>
      <c r="M29" s="7">
        <f>D29*'[2]Inflation indexes'!I121</f>
        <v>3324.2848835834361</v>
      </c>
      <c r="N29" s="7">
        <f>E29*'[2]Inflation indexes'!I121</f>
        <v>2736.0412779876528</v>
      </c>
      <c r="O29" s="7">
        <f>F29*'[2]Inflation indexes'!I121</f>
        <v>2350.6977919611381</v>
      </c>
      <c r="P29" s="7">
        <f>G29*'[2]Inflation indexes'!I121</f>
        <v>4070.1621895193348</v>
      </c>
      <c r="Q29" s="10">
        <v>0.5465904895</v>
      </c>
      <c r="R29" s="11">
        <v>6761.55115846847</v>
      </c>
      <c r="S29" s="12">
        <v>5292.5232914368999</v>
      </c>
      <c r="T29" s="12">
        <v>3686.8357715456</v>
      </c>
      <c r="U29" s="12">
        <v>2999.7284789160999</v>
      </c>
      <c r="V29" s="12">
        <v>2577.2473422101998</v>
      </c>
      <c r="W29" s="12">
        <v>4502.9274780126998</v>
      </c>
      <c r="X29" s="12">
        <v>4703.4102472493996</v>
      </c>
      <c r="Y29" s="8">
        <v>4271.5695269770004</v>
      </c>
      <c r="Z29" s="8">
        <v>3484.9648682704001</v>
      </c>
      <c r="AA29" s="4"/>
      <c r="AB29" s="4">
        <f t="shared" si="2"/>
        <v>2021</v>
      </c>
      <c r="AC29" s="5">
        <v>6761.55115846847</v>
      </c>
      <c r="AD29" s="5">
        <f>X29*'[2]Inflation indexes'!I121</f>
        <v>4362.69581552402</v>
      </c>
      <c r="AE29" s="13">
        <f>S29*'[2]Inflation indexes'!I121</f>
        <v>4909.1335867668022</v>
      </c>
      <c r="AF29" s="13">
        <f>T29*'[2]Inflation indexes'!I121</f>
        <v>3419.7618637355013</v>
      </c>
      <c r="AG29" s="13">
        <f>U29*'[2]Inflation indexes'!I121</f>
        <v>2782.4285347698196</v>
      </c>
      <c r="AH29" s="13">
        <f>V29*'[2]Inflation indexes'!I121</f>
        <v>2390.5518771207112</v>
      </c>
      <c r="AI29" s="13">
        <f>W29*'[2]Inflation indexes'!I121</f>
        <v>4176.735992235137</v>
      </c>
      <c r="AJ29" s="13">
        <f>Y29*'[2]Inflation indexes'!I121</f>
        <v>3962.1375813348909</v>
      </c>
      <c r="AK29" s="13">
        <f t="shared" si="5"/>
        <v>3248.9528166946102</v>
      </c>
      <c r="AL29" s="5">
        <f>Z29*'[2]Inflation indexes'!I121</f>
        <v>3232.5144626588435</v>
      </c>
      <c r="AM29" s="12">
        <v>0.56120996050000005</v>
      </c>
      <c r="AN29" s="1">
        <f t="shared" si="3"/>
        <v>2021</v>
      </c>
      <c r="AO29" s="14">
        <v>6923.2523166502997</v>
      </c>
      <c r="AP29" s="10">
        <v>5381.5539557417997</v>
      </c>
      <c r="AQ29" s="10">
        <v>3747.8097933928002</v>
      </c>
      <c r="AR29" s="10">
        <v>3050.2059784834</v>
      </c>
      <c r="AS29" s="10">
        <v>2620.6357351611</v>
      </c>
      <c r="AT29" s="10">
        <v>4577.7107940649003</v>
      </c>
      <c r="AU29" s="10">
        <v>4781.8226038837001</v>
      </c>
      <c r="AV29" s="1"/>
      <c r="AW29" s="1"/>
      <c r="AX29" s="1">
        <f t="shared" si="4"/>
        <v>2021</v>
      </c>
      <c r="AY29" s="2">
        <f>AO29*'[2]Inflation indexes'!I121</f>
        <v>6421.7328117042016</v>
      </c>
      <c r="AZ29" s="2">
        <f>AU29*'[2]Inflation indexes'!I121</f>
        <v>4435.427991156349</v>
      </c>
      <c r="BA29" s="7">
        <f>AP29*'[2]Inflation indexes'!I121</f>
        <v>4991.7148812314854</v>
      </c>
      <c r="BB29" s="7">
        <f>AQ29*'[2]Inflation indexes'!I121</f>
        <v>3476.3189353037351</v>
      </c>
      <c r="BC29" s="7">
        <f>AR29*'[2]Inflation indexes'!I121</f>
        <v>2829.2494507784036</v>
      </c>
      <c r="BD29" s="7">
        <f>AS29*'[2]Inflation indexes'!I121</f>
        <v>2430.7972204819253</v>
      </c>
      <c r="BE29" s="7">
        <f>AT29*'[2]Inflation indexes'!I121</f>
        <v>4246.1020145171069</v>
      </c>
      <c r="BF29" s="10">
        <v>0.55110696280000004</v>
      </c>
      <c r="BG29" s="7">
        <f>Y29*'[2]Inflation indexes'!I121</f>
        <v>3962.1375813348909</v>
      </c>
      <c r="BH29" s="7">
        <f t="shared" si="6"/>
        <v>3248.9528166946102</v>
      </c>
      <c r="BI29" s="2">
        <f>Z29*'[2]Inflation indexes'!I121</f>
        <v>3232.5144626588435</v>
      </c>
    </row>
    <row r="30" spans="1:61">
      <c r="A30">
        <f t="shared" si="0"/>
        <v>2021</v>
      </c>
      <c r="B30" s="9">
        <v>6652.7320476405002</v>
      </c>
      <c r="C30" s="10">
        <v>5168.4285077363002</v>
      </c>
      <c r="D30" s="10">
        <v>3592.2292683157002</v>
      </c>
      <c r="E30" s="10">
        <v>2968.0446169745001</v>
      </c>
      <c r="F30" s="10">
        <v>2534.4353690840999</v>
      </c>
      <c r="G30" s="10">
        <v>4400.0630996202999</v>
      </c>
      <c r="H30" s="10">
        <v>4604.4055855384004</v>
      </c>
      <c r="I30" s="1">
        <f t="shared" si="1"/>
        <v>2021</v>
      </c>
      <c r="J30" s="9">
        <f>B30*'[2]Inflation indexes'!I122</f>
        <v>6170.8089960932466</v>
      </c>
      <c r="K30" s="7">
        <f>H30*'[2]Inflation indexes'!I122</f>
        <v>4270.8630387390176</v>
      </c>
      <c r="L30" s="7">
        <f>C30*'[2]Inflation indexes'!I122</f>
        <v>4794.0282131933245</v>
      </c>
      <c r="M30" s="7">
        <f>D30*'[2]Inflation indexes'!I122</f>
        <v>3332.0086433984452</v>
      </c>
      <c r="N30" s="7">
        <f>E30*'[2]Inflation indexes'!I122</f>
        <v>2753.0398477010922</v>
      </c>
      <c r="O30" s="7">
        <f>F30*'[2]Inflation indexes'!I122</f>
        <v>2350.8411978065283</v>
      </c>
      <c r="P30" s="7">
        <f>G30*'[2]Inflation indexes'!I122</f>
        <v>4081.3230961473582</v>
      </c>
      <c r="Q30" s="10">
        <v>0.54857098559999995</v>
      </c>
      <c r="R30" s="15">
        <v>6784.5206605682397</v>
      </c>
      <c r="S30" s="12">
        <v>5318.8536324752004</v>
      </c>
      <c r="T30" s="12">
        <v>3679.5279137967</v>
      </c>
      <c r="U30" s="12">
        <v>3024.7644721502002</v>
      </c>
      <c r="V30" s="12">
        <v>2582.2090406927</v>
      </c>
      <c r="W30" s="12">
        <v>4521.3304876822003</v>
      </c>
      <c r="X30" s="12">
        <v>4719.2930195749996</v>
      </c>
      <c r="Y30" s="8">
        <v>4292.7690342494998</v>
      </c>
      <c r="Z30" s="8">
        <v>3490.1535609233001</v>
      </c>
      <c r="AA30" s="4"/>
      <c r="AB30" s="4">
        <f t="shared" si="2"/>
        <v>2021</v>
      </c>
      <c r="AC30" s="5">
        <v>6784.5206605682397</v>
      </c>
      <c r="AD30" s="5">
        <f>X30*'[2]Inflation indexes'!I122</f>
        <v>4377.4280418707094</v>
      </c>
      <c r="AE30" s="13">
        <f>S30*'[2]Inflation indexes'!I122</f>
        <v>4933.5565612960372</v>
      </c>
      <c r="AF30" s="13">
        <f>T30*'[2]Inflation indexes'!I122</f>
        <v>3412.9833862594578</v>
      </c>
      <c r="AG30" s="13">
        <f>U30*'[2]Inflation indexes'!I122</f>
        <v>2805.6509238828621</v>
      </c>
      <c r="AH30" s="13">
        <f>V30*'[2]Inflation indexes'!I122</f>
        <v>2395.154150805035</v>
      </c>
      <c r="AI30" s="13">
        <f>W30*'[2]Inflation indexes'!I122</f>
        <v>4193.8058902575631</v>
      </c>
      <c r="AJ30" s="13">
        <f>Y30*'[2]Inflation indexes'!I122</f>
        <v>3981.8013990346103</v>
      </c>
      <c r="AK30" s="13">
        <f t="shared" si="5"/>
        <v>3265.0771472083802</v>
      </c>
      <c r="AL30" s="5">
        <f>Z30*'[2]Inflation indexes'!I122</f>
        <v>3237.3272870851383</v>
      </c>
      <c r="AM30" s="12">
        <v>0.55700631860000005</v>
      </c>
      <c r="AN30" s="1">
        <f t="shared" si="3"/>
        <v>2021</v>
      </c>
      <c r="AO30" s="16">
        <v>6957.2344498418997</v>
      </c>
      <c r="AP30" s="10">
        <v>5419.0723250905003</v>
      </c>
      <c r="AQ30" s="10">
        <v>3747.2254856290001</v>
      </c>
      <c r="AR30" s="10">
        <v>3081.3712906604001</v>
      </c>
      <c r="AS30" s="10">
        <v>2630.5336755090002</v>
      </c>
      <c r="AT30" s="10">
        <v>4606.4192666204999</v>
      </c>
      <c r="AU30" s="10">
        <v>4807.1652971180001</v>
      </c>
      <c r="AV30" s="1"/>
      <c r="AW30" s="1"/>
      <c r="AX30" s="1">
        <f t="shared" si="4"/>
        <v>2021</v>
      </c>
      <c r="AY30" s="2">
        <f>AO30*'[2]Inflation indexes'!I122</f>
        <v>6453.2532835499806</v>
      </c>
      <c r="AZ30" s="2">
        <f>AU30*'[2]Inflation indexes'!I122</f>
        <v>4458.9348629611313</v>
      </c>
      <c r="BA30" s="7">
        <f>AP30*'[2]Inflation indexes'!I122</f>
        <v>5026.5154247432029</v>
      </c>
      <c r="BB30" s="7">
        <f>AQ30*'[2]Inflation indexes'!I122</f>
        <v>3475.7769547189882</v>
      </c>
      <c r="BC30" s="7">
        <f>AR30*'[2]Inflation indexes'!I122</f>
        <v>2858.1571517606026</v>
      </c>
      <c r="BD30" s="7">
        <f>AS30*'[2]Inflation indexes'!I122</f>
        <v>2439.9781553075327</v>
      </c>
      <c r="BE30" s="7">
        <f>AT30*'[2]Inflation indexes'!I122</f>
        <v>4272.7308490232281</v>
      </c>
      <c r="BF30" s="10">
        <v>0.5485016881</v>
      </c>
      <c r="BG30" s="7">
        <f>Y30*'[2]Inflation indexes'!I122</f>
        <v>3981.8013990346103</v>
      </c>
      <c r="BH30" s="7">
        <f t="shared" si="6"/>
        <v>3265.0771472083802</v>
      </c>
      <c r="BI30" s="2">
        <f>Z30*'[2]Inflation indexes'!I122</f>
        <v>3237.3272870851383</v>
      </c>
    </row>
    <row r="31" spans="1:61">
      <c r="A31">
        <f t="shared" si="0"/>
        <v>2021</v>
      </c>
      <c r="B31" s="9">
        <v>6629.6426011377998</v>
      </c>
      <c r="C31" s="10">
        <v>5180.0976303636999</v>
      </c>
      <c r="D31" s="10">
        <v>3597.1651658996998</v>
      </c>
      <c r="E31" s="10">
        <v>2981.8164126717002</v>
      </c>
      <c r="F31" s="10">
        <v>2534.6125036342</v>
      </c>
      <c r="G31" s="10">
        <v>4403.2778493187998</v>
      </c>
      <c r="H31" s="10">
        <v>4626.6512049983003</v>
      </c>
      <c r="I31" s="1">
        <f t="shared" si="1"/>
        <v>2021</v>
      </c>
      <c r="J31" s="9">
        <f>B31*'[2]Inflation indexes'!I123</f>
        <v>6149.3921461174214</v>
      </c>
      <c r="K31" s="7">
        <f>H31*'[2]Inflation indexes'!I123</f>
        <v>4291.4971883941962</v>
      </c>
      <c r="L31" s="7">
        <f>C31*'[2]Inflation indexes'!I123</f>
        <v>4804.8520260825289</v>
      </c>
      <c r="M31" s="7">
        <f>D31*'[2]Inflation indexes'!I123</f>
        <v>3336.5869851980283</v>
      </c>
      <c r="N31" s="7">
        <f>E31*'[2]Inflation indexes'!I123</f>
        <v>2765.8140162940963</v>
      </c>
      <c r="O31" s="7">
        <f>F31*'[2]Inflation indexes'!I123</f>
        <v>2351.0055007526635</v>
      </c>
      <c r="P31" s="7">
        <f>G31*'[2]Inflation indexes'!I123</f>
        <v>4084.3049697922961</v>
      </c>
      <c r="Q31" s="10">
        <v>0.55700257630000005</v>
      </c>
      <c r="R31" s="15">
        <v>6798.3798242389103</v>
      </c>
      <c r="S31" s="12">
        <v>5357.6461073327</v>
      </c>
      <c r="T31" s="12">
        <v>3683.3543502203001</v>
      </c>
      <c r="U31" s="12">
        <v>3044.9209101185002</v>
      </c>
      <c r="V31" s="12">
        <v>2587.2191594939</v>
      </c>
      <c r="W31" s="12">
        <v>4543.7417553167998</v>
      </c>
      <c r="X31" s="12">
        <v>4760.7358950268999</v>
      </c>
      <c r="Y31" s="8">
        <v>4314.0737532261001</v>
      </c>
      <c r="Z31" s="8">
        <v>3495.3499789141001</v>
      </c>
      <c r="AA31" s="4"/>
      <c r="AB31" s="4">
        <f t="shared" si="2"/>
        <v>2021</v>
      </c>
      <c r="AC31" s="5">
        <v>6798.3798242389103</v>
      </c>
      <c r="AD31" s="5">
        <f>X31*'[2]Inflation indexes'!I123</f>
        <v>4415.8688007696428</v>
      </c>
      <c r="AE31" s="13">
        <f>S31*'[2]Inflation indexes'!I123</f>
        <v>4969.538914277814</v>
      </c>
      <c r="AF31" s="13">
        <f>T31*'[2]Inflation indexes'!I123</f>
        <v>3416.5326361220168</v>
      </c>
      <c r="AG31" s="13">
        <f>U31*'[2]Inflation indexes'!I123</f>
        <v>2824.3472320842566</v>
      </c>
      <c r="AH31" s="13">
        <f>V31*'[2]Inflation indexes'!I123</f>
        <v>2399.801337246417</v>
      </c>
      <c r="AI31" s="13">
        <f>W31*'[2]Inflation indexes'!I123</f>
        <v>4214.5936885550291</v>
      </c>
      <c r="AJ31" s="13">
        <f>Y31*'[2]Inflation indexes'!I123</f>
        <v>4001.5628069161544</v>
      </c>
      <c r="AK31" s="13">
        <f t="shared" si="5"/>
        <v>3281.2815016712466</v>
      </c>
      <c r="AL31" s="5">
        <f>Z31*'[2]Inflation indexes'!I123</f>
        <v>3242.1472772268521</v>
      </c>
      <c r="AM31" s="12">
        <v>0.55865768869999999</v>
      </c>
      <c r="AN31" s="1">
        <f t="shared" si="3"/>
        <v>2021</v>
      </c>
      <c r="AO31" s="16">
        <v>7003.8567202752001</v>
      </c>
      <c r="AP31" s="10">
        <v>5466.1627130465004</v>
      </c>
      <c r="AQ31" s="10">
        <v>3757.6680676081</v>
      </c>
      <c r="AR31" s="10">
        <v>3108.1111645341002</v>
      </c>
      <c r="AS31" s="10">
        <v>2640.4989060203002</v>
      </c>
      <c r="AT31" s="10">
        <v>4637.0792632560997</v>
      </c>
      <c r="AU31" s="10">
        <v>4850.5626378690004</v>
      </c>
      <c r="AV31" s="1"/>
      <c r="AW31" s="1"/>
      <c r="AX31" s="1">
        <f t="shared" si="4"/>
        <v>2021</v>
      </c>
      <c r="AY31" s="2">
        <f>AO31*'[2]Inflation indexes'!I123</f>
        <v>6496.4982427258337</v>
      </c>
      <c r="AZ31" s="2">
        <f>AU31*'[2]Inflation indexes'!I123</f>
        <v>4499.1885059449596</v>
      </c>
      <c r="BA31" s="7">
        <f>AP31*'[2]Inflation indexes'!I123</f>
        <v>5070.1945910687828</v>
      </c>
      <c r="BB31" s="7">
        <f>AQ31*'[2]Inflation indexes'!I123</f>
        <v>3485.4630774062721</v>
      </c>
      <c r="BC31" s="7">
        <f>AR31*'[2]Inflation indexes'!I123</f>
        <v>2882.9599926194569</v>
      </c>
      <c r="BD31" s="7">
        <f>AS31*'[2]Inflation indexes'!I123</f>
        <v>2449.2215058057814</v>
      </c>
      <c r="BE31" s="7">
        <f>AT31*'[2]Inflation indexes'!I123</f>
        <v>4301.1698394566774</v>
      </c>
      <c r="BF31" s="10">
        <v>0.54200884429999996</v>
      </c>
      <c r="BG31" s="7">
        <f>Y31*'[2]Inflation indexes'!I123</f>
        <v>4001.5628069161544</v>
      </c>
      <c r="BH31" s="7">
        <f t="shared" si="6"/>
        <v>3281.2815016712466</v>
      </c>
      <c r="BI31" s="2">
        <f>Z31*'[2]Inflation indexes'!I123</f>
        <v>3242.1472772268521</v>
      </c>
    </row>
    <row r="32" spans="1:61">
      <c r="A32">
        <f t="shared" si="0"/>
        <v>2021</v>
      </c>
      <c r="B32" s="9">
        <v>6622.1097796148997</v>
      </c>
      <c r="C32" s="10">
        <v>5194.3045646337996</v>
      </c>
      <c r="D32" s="10">
        <v>3627.6455153564998</v>
      </c>
      <c r="E32" s="10">
        <v>2992.6417562096999</v>
      </c>
      <c r="F32" s="10">
        <v>2534.7391616626001</v>
      </c>
      <c r="G32" s="10">
        <v>4408.5936923772997</v>
      </c>
      <c r="H32" s="10">
        <v>4652.6088297960996</v>
      </c>
      <c r="I32" s="1">
        <f t="shared" si="1"/>
        <v>2021</v>
      </c>
      <c r="J32" s="9">
        <f>B32*'[2]Inflation indexes'!I124</f>
        <v>6142.4050012141543</v>
      </c>
      <c r="K32" s="7">
        <f>H32*'[2]Inflation indexes'!I124</f>
        <v>4315.5744461993236</v>
      </c>
      <c r="L32" s="7">
        <f>C32*'[2]Inflation indexes'!I124</f>
        <v>4818.0298118663304</v>
      </c>
      <c r="M32" s="7">
        <f>D32*'[2]Inflation indexes'!I124</f>
        <v>3364.8593420711413</v>
      </c>
      <c r="N32" s="7">
        <f>E32*'[2]Inflation indexes'!I124</f>
        <v>2775.8551733423169</v>
      </c>
      <c r="O32" s="7">
        <f>F32*'[2]Inflation indexes'!I124</f>
        <v>2351.122983689821</v>
      </c>
      <c r="P32" s="7">
        <f>G32*'[2]Inflation indexes'!I124</f>
        <v>4089.2357338652073</v>
      </c>
      <c r="Q32" s="10">
        <v>0.55379558659999994</v>
      </c>
      <c r="R32" s="15">
        <v>6807.28201361011</v>
      </c>
      <c r="S32" s="12">
        <v>5411.9298113493996</v>
      </c>
      <c r="T32" s="12">
        <v>3698.0214232169001</v>
      </c>
      <c r="U32" s="12">
        <v>3061.8777541791001</v>
      </c>
      <c r="V32" s="12">
        <v>2592.1931877415</v>
      </c>
      <c r="W32" s="12">
        <v>4576.7194518959996</v>
      </c>
      <c r="X32" s="12">
        <v>4803.4436847681</v>
      </c>
      <c r="Y32" s="8">
        <v>4335.4842060650999</v>
      </c>
      <c r="Z32" s="8">
        <v>3500.5541337451</v>
      </c>
      <c r="AA32" s="4"/>
      <c r="AB32" s="4">
        <f t="shared" si="2"/>
        <v>2021</v>
      </c>
      <c r="AC32" s="5">
        <v>6807.28201361011</v>
      </c>
      <c r="AD32" s="5">
        <f>X32*'[2]Inflation indexes'!I124</f>
        <v>4455.482843729892</v>
      </c>
      <c r="AE32" s="13">
        <f>S32*'[2]Inflation indexes'!I124</f>
        <v>5019.8903137763573</v>
      </c>
      <c r="AF32" s="13">
        <f>T32*'[2]Inflation indexes'!I124</f>
        <v>3430.1372282423135</v>
      </c>
      <c r="AG32" s="13">
        <f>U32*'[2]Inflation indexes'!I124</f>
        <v>2840.0757245479826</v>
      </c>
      <c r="AH32" s="13">
        <f>V32*'[2]Inflation indexes'!I124</f>
        <v>2404.4150475292467</v>
      </c>
      <c r="AI32" s="13">
        <f>W32*'[2]Inflation indexes'!I124</f>
        <v>4245.1824850470703</v>
      </c>
      <c r="AJ32" s="13">
        <f>Y32*'[2]Inflation indexes'!I124</f>
        <v>4021.4222893127417</v>
      </c>
      <c r="AK32" s="13">
        <f t="shared" si="5"/>
        <v>3297.5662772364481</v>
      </c>
      <c r="AL32" s="5">
        <f>Z32*'[2]Inflation indexes'!I124</f>
        <v>3246.9744437530594</v>
      </c>
      <c r="AM32" s="12">
        <v>0.55480012950000002</v>
      </c>
      <c r="AN32" s="1">
        <f t="shared" si="3"/>
        <v>2021</v>
      </c>
      <c r="AO32" s="16">
        <v>7051.5142657263996</v>
      </c>
      <c r="AP32" s="10">
        <v>5523.6698131982002</v>
      </c>
      <c r="AQ32" s="10">
        <v>3787.8977239614001</v>
      </c>
      <c r="AR32" s="10">
        <v>3131.5170631677001</v>
      </c>
      <c r="AS32" s="10">
        <v>2650.4557352446</v>
      </c>
      <c r="AT32" s="10">
        <v>4676.4686323763999</v>
      </c>
      <c r="AU32" s="10">
        <v>4897.4213165298997</v>
      </c>
      <c r="AV32" s="1"/>
      <c r="AW32" s="1"/>
      <c r="AX32" s="1">
        <f t="shared" si="4"/>
        <v>2021</v>
      </c>
      <c r="AY32" s="2">
        <f>AO32*'[2]Inflation indexes'!I124</f>
        <v>6540.7034817308049</v>
      </c>
      <c r="AZ32" s="2">
        <f>AU32*'[2]Inflation indexes'!I124</f>
        <v>4542.652747966893</v>
      </c>
      <c r="BA32" s="7">
        <f>AP32*'[2]Inflation indexes'!I124</f>
        <v>5123.5358843020194</v>
      </c>
      <c r="BB32" s="7">
        <f>AQ32*'[2]Inflation indexes'!I124</f>
        <v>3513.5029013519716</v>
      </c>
      <c r="BC32" s="7">
        <f>AR32*'[2]Inflation indexes'!I124</f>
        <v>2904.6703709746307</v>
      </c>
      <c r="BD32" s="7">
        <f>AS32*'[2]Inflation indexes'!I124</f>
        <v>2458.4570636051767</v>
      </c>
      <c r="BE32" s="7">
        <f>AT32*'[2]Inflation indexes'!I124</f>
        <v>4337.7058477578375</v>
      </c>
      <c r="BF32" s="10">
        <v>0.54087028169999996</v>
      </c>
      <c r="BG32" s="7">
        <f>Y32*'[2]Inflation indexes'!I124</f>
        <v>4021.4222893127417</v>
      </c>
      <c r="BH32" s="7">
        <f t="shared" si="6"/>
        <v>3297.5662772364481</v>
      </c>
      <c r="BI32" s="2">
        <f>Z32*'[2]Inflation indexes'!I124</f>
        <v>3246.9744437530594</v>
      </c>
    </row>
    <row r="33" spans="1:61">
      <c r="A33">
        <f t="shared" si="0"/>
        <v>2022</v>
      </c>
      <c r="B33" s="9">
        <v>6647.2569318967999</v>
      </c>
      <c r="C33" s="10">
        <v>5224.7469471839004</v>
      </c>
      <c r="D33" s="10">
        <v>3639.2513912448999</v>
      </c>
      <c r="E33" s="10">
        <v>3007.6999076939001</v>
      </c>
      <c r="F33" s="10">
        <v>2534.8582360082</v>
      </c>
      <c r="G33" s="10">
        <v>4424.0039281944</v>
      </c>
      <c r="H33" s="10">
        <v>4679.6210183571002</v>
      </c>
      <c r="I33" s="1">
        <f t="shared" si="1"/>
        <v>2022</v>
      </c>
      <c r="J33" s="9">
        <f>B33*'[2]Inflation indexes'!I125</f>
        <v>6165.7304970279101</v>
      </c>
      <c r="K33" s="7">
        <f>H33*'[2]Inflation indexes'!I125</f>
        <v>4340.6298753046503</v>
      </c>
      <c r="L33" s="7">
        <f>C33*'[2]Inflation indexes'!I125</f>
        <v>4846.2669521505686</v>
      </c>
      <c r="M33" s="7">
        <f>D33*'[2]Inflation indexes'!I125</f>
        <v>3375.6244898069622</v>
      </c>
      <c r="N33" s="7">
        <f>E33*'[2]Inflation indexes'!I125</f>
        <v>2789.8225142750084</v>
      </c>
      <c r="O33" s="7">
        <f>F33*'[2]Inflation indexes'!I125</f>
        <v>2351.2334323051823</v>
      </c>
      <c r="P33" s="7">
        <f>G33*'[2]Inflation indexes'!I125</f>
        <v>4103.5296541871312</v>
      </c>
      <c r="Q33" s="10">
        <v>0.54723511469999997</v>
      </c>
      <c r="R33" s="11">
        <v>6823.8801108163798</v>
      </c>
      <c r="S33" s="12">
        <v>5436.0919777140998</v>
      </c>
      <c r="T33" s="12">
        <v>3712.6912558846998</v>
      </c>
      <c r="U33" s="12">
        <v>3082.2081044902998</v>
      </c>
      <c r="V33" s="12">
        <v>2597.1685722653001</v>
      </c>
      <c r="W33" s="12">
        <v>4591.6535425839002</v>
      </c>
      <c r="X33" s="12">
        <v>4826.6269885227002</v>
      </c>
      <c r="Y33" s="8">
        <v>4357.0009175164996</v>
      </c>
      <c r="Z33" s="8">
        <v>3505.7660369352998</v>
      </c>
      <c r="AA33" s="4"/>
      <c r="AB33" s="4">
        <f t="shared" si="2"/>
        <v>2022</v>
      </c>
      <c r="AC33" s="5">
        <v>6823.8801108163798</v>
      </c>
      <c r="AD33" s="5">
        <f>X33*'[2]Inflation indexes'!I125</f>
        <v>4476.9867519503932</v>
      </c>
      <c r="AE33" s="13">
        <f>S33*'[2]Inflation indexes'!I125</f>
        <v>5042.3021759257244</v>
      </c>
      <c r="AF33" s="13">
        <f>T33*'[2]Inflation indexes'!I125</f>
        <v>3443.7443801235845</v>
      </c>
      <c r="AG33" s="13">
        <f>U33*'[2]Inflation indexes'!I125</f>
        <v>2858.933346904586</v>
      </c>
      <c r="AH33" s="13">
        <f>V33*'[2]Inflation indexes'!I125</f>
        <v>2409.030015839804</v>
      </c>
      <c r="AI33" s="13">
        <f>W33*'[2]Inflation indexes'!I125</f>
        <v>4259.0347521315471</v>
      </c>
      <c r="AJ33" s="13">
        <f>Y33*'[2]Inflation indexes'!I125</f>
        <v>4041.3803329615507</v>
      </c>
      <c r="AK33" s="13">
        <f t="shared" si="5"/>
        <v>3313.9318730284713</v>
      </c>
      <c r="AL33" s="5">
        <f>Z33*'[2]Inflation indexes'!I125</f>
        <v>3251.8087973483252</v>
      </c>
      <c r="AM33" s="12">
        <v>0.55260681950000001</v>
      </c>
      <c r="AN33" s="1">
        <f t="shared" si="3"/>
        <v>2022</v>
      </c>
      <c r="AO33" s="14">
        <v>7070.2250329414001</v>
      </c>
      <c r="AP33" s="10">
        <v>5574.4653156778004</v>
      </c>
      <c r="AQ33" s="10">
        <v>3795.6956267823998</v>
      </c>
      <c r="AR33" s="10">
        <v>3159.1548183277</v>
      </c>
      <c r="AS33" s="10">
        <v>2660.4743168530999</v>
      </c>
      <c r="AT33" s="10">
        <v>4710.4019499659998</v>
      </c>
      <c r="AU33" s="10">
        <v>4945.0335775246003</v>
      </c>
      <c r="AV33" s="1"/>
      <c r="AW33" s="1"/>
      <c r="AX33" s="1">
        <f t="shared" si="4"/>
        <v>2022</v>
      </c>
      <c r="AY33" s="2">
        <f>AO33*'[2]Inflation indexes'!I125</f>
        <v>6558.0588433818257</v>
      </c>
      <c r="AZ33" s="2">
        <f>AU33*'[2]Inflation indexes'!I125</f>
        <v>4586.8159829155547</v>
      </c>
      <c r="BA33" s="7">
        <f>AP33*'[2]Inflation indexes'!I125</f>
        <v>5170.6517671329484</v>
      </c>
      <c r="BB33" s="7">
        <f>AQ33*'[2]Inflation indexes'!I125</f>
        <v>3520.7359250982913</v>
      </c>
      <c r="BC33" s="7">
        <f>AR33*'[2]Inflation indexes'!I125</f>
        <v>2930.3060507152027</v>
      </c>
      <c r="BD33" s="7">
        <f>AS33*'[2]Inflation indexes'!I125</f>
        <v>2467.7499004540246</v>
      </c>
      <c r="BE33" s="7">
        <f>AT33*'[2]Inflation indexes'!I125</f>
        <v>4369.1810401975299</v>
      </c>
      <c r="BF33" s="10">
        <v>0.54346148819999995</v>
      </c>
      <c r="BG33" s="7">
        <f>Y33*'[2]Inflation indexes'!I125</f>
        <v>4041.3803329615507</v>
      </c>
      <c r="BH33" s="7">
        <f t="shared" si="6"/>
        <v>3313.9318730284713</v>
      </c>
      <c r="BI33" s="2">
        <f>Z33*'[2]Inflation indexes'!I125</f>
        <v>3251.8087973483252</v>
      </c>
    </row>
    <row r="34" spans="1:61">
      <c r="A34">
        <f t="shared" si="0"/>
        <v>2022</v>
      </c>
      <c r="B34" s="9">
        <v>6611.2075114106001</v>
      </c>
      <c r="C34" s="10">
        <v>5247.0066346145004</v>
      </c>
      <c r="D34" s="10">
        <v>3636.2754224768</v>
      </c>
      <c r="E34" s="10">
        <v>3021.7540842669</v>
      </c>
      <c r="F34" s="10">
        <v>2534.9365682480002</v>
      </c>
      <c r="G34" s="10">
        <v>4435.5492872244004</v>
      </c>
      <c r="H34" s="10">
        <v>4695.8474556948004</v>
      </c>
      <c r="I34" s="1">
        <f t="shared" si="1"/>
        <v>2022</v>
      </c>
      <c r="J34" s="9">
        <f>B34*'[2]Inflation indexes'!I126</f>
        <v>6132.2924919125398</v>
      </c>
      <c r="K34" s="7">
        <f>H34*'[2]Inflation indexes'!I126</f>
        <v>4355.6808716142841</v>
      </c>
      <c r="L34" s="7">
        <f>C34*'[2]Inflation indexes'!I126</f>
        <v>4866.9141506944643</v>
      </c>
      <c r="M34" s="7">
        <f>D34*'[2]Inflation indexes'!I126</f>
        <v>3372.8640998326214</v>
      </c>
      <c r="N34" s="7">
        <f>E34*'[2]Inflation indexes'!I126</f>
        <v>2802.8586081095873</v>
      </c>
      <c r="O34" s="7">
        <f>F34*'[2]Inflation indexes'!I126</f>
        <v>2351.306090167634</v>
      </c>
      <c r="P34" s="7">
        <f>G34*'[2]Inflation indexes'!I126</f>
        <v>4114.2386688979695</v>
      </c>
      <c r="Q34" s="10">
        <v>0.55492050280000005</v>
      </c>
      <c r="R34" s="15">
        <v>6855.4819039720896</v>
      </c>
      <c r="S34" s="12">
        <v>5463.3132553762998</v>
      </c>
      <c r="T34" s="12">
        <v>3725.4851039934001</v>
      </c>
      <c r="U34" s="12">
        <v>3102.5516508618002</v>
      </c>
      <c r="V34" s="12">
        <v>2602.1125975166001</v>
      </c>
      <c r="W34" s="12">
        <v>4608.1278071844999</v>
      </c>
      <c r="X34" s="12">
        <v>4858.5664400387996</v>
      </c>
      <c r="Y34" s="8">
        <v>4378.6244149345002</v>
      </c>
      <c r="Z34" s="8">
        <v>3510.9857000212</v>
      </c>
      <c r="AA34" s="4"/>
      <c r="AB34" s="4">
        <f t="shared" si="2"/>
        <v>2022</v>
      </c>
      <c r="AC34" s="5">
        <v>6855.4819039720896</v>
      </c>
      <c r="AD34" s="5">
        <f>X34*'[2]Inflation indexes'!I126</f>
        <v>4506.612513717806</v>
      </c>
      <c r="AE34" s="13">
        <f>S34*'[2]Inflation indexes'!I126</f>
        <v>5067.5515477447252</v>
      </c>
      <c r="AF34" s="13">
        <f>T34*'[2]Inflation indexes'!I126</f>
        <v>3455.6114435252766</v>
      </c>
      <c r="AG34" s="13">
        <f>U34*'[2]Inflation indexes'!I126</f>
        <v>2877.8032094005839</v>
      </c>
      <c r="AH34" s="13">
        <f>V34*'[2]Inflation indexes'!I126</f>
        <v>2413.6158965395166</v>
      </c>
      <c r="AI34" s="13">
        <f>W34*'[2]Inflation indexes'!I126</f>
        <v>4274.3156231291177</v>
      </c>
      <c r="AJ34" s="13">
        <f>Y34*'[2]Inflation indexes'!I126</f>
        <v>4061.4374270153121</v>
      </c>
      <c r="AK34" s="13">
        <f t="shared" si="5"/>
        <v>3330.3786901525559</v>
      </c>
      <c r="AL34" s="5">
        <f>Z34*'[2]Inflation indexes'!I126</f>
        <v>3256.6503487134478</v>
      </c>
      <c r="AM34" s="12">
        <v>0.5470669923</v>
      </c>
      <c r="AN34" s="1">
        <f t="shared" si="3"/>
        <v>2022</v>
      </c>
      <c r="AO34" s="16">
        <v>7096.7990367296998</v>
      </c>
      <c r="AP34" s="10">
        <v>5611.6387181890004</v>
      </c>
      <c r="AQ34" s="10">
        <v>3820.9999979009999</v>
      </c>
      <c r="AR34" s="10">
        <v>3187.2517064112999</v>
      </c>
      <c r="AS34" s="10">
        <v>2670.4863374017</v>
      </c>
      <c r="AT34" s="10">
        <v>4737.1007510995996</v>
      </c>
      <c r="AU34" s="10">
        <v>4983.9377047754997</v>
      </c>
      <c r="AV34" s="1"/>
      <c r="AW34" s="1"/>
      <c r="AX34" s="1">
        <f t="shared" si="4"/>
        <v>2022</v>
      </c>
      <c r="AY34" s="2">
        <f>AO34*'[2]Inflation indexes'!I126</f>
        <v>6582.7078297628741</v>
      </c>
      <c r="AZ34" s="2">
        <f>AU34*'[2]Inflation indexes'!I126</f>
        <v>4622.901900205753</v>
      </c>
      <c r="BA34" s="7">
        <f>AP34*'[2]Inflation indexes'!I126</f>
        <v>5205.1323331603844</v>
      </c>
      <c r="BB34" s="7">
        <f>AQ34*'[2]Inflation indexes'!I126</f>
        <v>3544.2072508364922</v>
      </c>
      <c r="BC34" s="7">
        <f>AR34*'[2]Inflation indexes'!I126</f>
        <v>2956.3676038496019</v>
      </c>
      <c r="BD34" s="7">
        <f>AS34*'[2]Inflation indexes'!I126</f>
        <v>2477.0366515253058</v>
      </c>
      <c r="BE34" s="7">
        <f>AT34*'[2]Inflation indexes'!I126</f>
        <v>4393.9457836202791</v>
      </c>
      <c r="BF34" s="10">
        <v>0.53640039839999998</v>
      </c>
      <c r="BG34" s="7">
        <f>Y34*'[2]Inflation indexes'!I126</f>
        <v>4061.4374270153121</v>
      </c>
      <c r="BH34" s="7">
        <f t="shared" si="6"/>
        <v>3330.3786901525559</v>
      </c>
      <c r="BI34" s="2">
        <f>Z34*'[2]Inflation indexes'!I126</f>
        <v>3256.6503487134478</v>
      </c>
    </row>
    <row r="35" spans="1:61">
      <c r="A35">
        <f t="shared" si="0"/>
        <v>2022</v>
      </c>
      <c r="B35" s="9">
        <v>6579.0347709593998</v>
      </c>
      <c r="C35" s="10">
        <v>5268.6412912262003</v>
      </c>
      <c r="D35" s="10">
        <v>3645.1990827505001</v>
      </c>
      <c r="E35" s="10">
        <v>3035.9997626906002</v>
      </c>
      <c r="F35" s="10">
        <v>2535.0345931658999</v>
      </c>
      <c r="G35" s="10">
        <v>4446.2062424473997</v>
      </c>
      <c r="H35" s="10">
        <v>4721.2220782062004</v>
      </c>
      <c r="I35" s="1">
        <f t="shared" si="1"/>
        <v>2022</v>
      </c>
      <c r="J35" s="9">
        <f>B35*'[2]Inflation indexes'!I127</f>
        <v>6102.4503406303975</v>
      </c>
      <c r="K35" s="7">
        <f>H35*'[2]Inflation indexes'!I127</f>
        <v>4379.2173597434512</v>
      </c>
      <c r="L35" s="7">
        <f>C35*'[2]Inflation indexes'!I127</f>
        <v>4886.9815955713721</v>
      </c>
      <c r="M35" s="7">
        <f>D35*'[2]Inflation indexes'!I127</f>
        <v>3381.1413313069534</v>
      </c>
      <c r="N35" s="7">
        <f>E35*'[2]Inflation indexes'!I127</f>
        <v>2816.0723314254988</v>
      </c>
      <c r="O35" s="7">
        <f>F35*'[2]Inflation indexes'!I127</f>
        <v>2351.3970141731229</v>
      </c>
      <c r="P35" s="7">
        <f>G35*'[2]Inflation indexes'!I127</f>
        <v>4124.1236356590125</v>
      </c>
      <c r="Q35" s="10">
        <v>0.55992516729999997</v>
      </c>
      <c r="R35" s="15">
        <v>6854.5528693639399</v>
      </c>
      <c r="S35" s="12">
        <v>5485.4714823890999</v>
      </c>
      <c r="T35" s="12">
        <v>3741.1108462965999</v>
      </c>
      <c r="U35" s="12">
        <v>3124.4348362747</v>
      </c>
      <c r="V35" s="12">
        <v>2607.0520322938</v>
      </c>
      <c r="W35" s="12">
        <v>4624.4895999685004</v>
      </c>
      <c r="X35" s="12">
        <v>4888.8495657003004</v>
      </c>
      <c r="Y35" s="8">
        <v>4400.3552282906003</v>
      </c>
      <c r="Z35" s="8">
        <v>3516.2131345562998</v>
      </c>
      <c r="AA35" s="4"/>
      <c r="AB35" s="4">
        <f t="shared" si="2"/>
        <v>2022</v>
      </c>
      <c r="AC35" s="5">
        <v>6854.5528693639399</v>
      </c>
      <c r="AD35" s="5">
        <f>X35*'[2]Inflation indexes'!I127</f>
        <v>4534.701933661916</v>
      </c>
      <c r="AE35" s="13">
        <f>S35*'[2]Inflation indexes'!I127</f>
        <v>5088.1046356504012</v>
      </c>
      <c r="AF35" s="13">
        <f>T35*'[2]Inflation indexes'!I127</f>
        <v>3470.1052590712397</v>
      </c>
      <c r="AG35" s="13">
        <f>U35*'[2]Inflation indexes'!I127</f>
        <v>2898.101179684385</v>
      </c>
      <c r="AH35" s="13">
        <f>V35*'[2]Inflation indexes'!I127</f>
        <v>2418.197519298481</v>
      </c>
      <c r="AI35" s="13">
        <f>W35*'[2]Inflation indexes'!I127</f>
        <v>4289.4921697539794</v>
      </c>
      <c r="AJ35" s="13">
        <f>Y35*'[2]Inflation indexes'!I127</f>
        <v>4081.5940630544569</v>
      </c>
      <c r="AK35" s="13">
        <f t="shared" si="5"/>
        <v>3346.9071317046546</v>
      </c>
      <c r="AL35" s="5">
        <f>Z35*'[2]Inflation indexes'!I127</f>
        <v>3261.4991085649922</v>
      </c>
      <c r="AM35" s="12">
        <v>0.55124503820000004</v>
      </c>
      <c r="AN35" s="1">
        <f t="shared" si="3"/>
        <v>2022</v>
      </c>
      <c r="AO35" s="16">
        <v>7115.6895234289996</v>
      </c>
      <c r="AP35" s="10">
        <v>5667.6291137052003</v>
      </c>
      <c r="AQ35" s="10">
        <v>3839.9415331374998</v>
      </c>
      <c r="AR35" s="10">
        <v>3213.7001448725</v>
      </c>
      <c r="AS35" s="10">
        <v>2680.4913485564002</v>
      </c>
      <c r="AT35" s="10">
        <v>4778.8423312501</v>
      </c>
      <c r="AU35" s="10">
        <v>5039.6568241266004</v>
      </c>
      <c r="AV35" s="1"/>
      <c r="AW35" s="1"/>
      <c r="AX35" s="1">
        <f t="shared" si="4"/>
        <v>2022</v>
      </c>
      <c r="AY35" s="2">
        <f>AO35*'[2]Inflation indexes'!I127</f>
        <v>6600.229892041928</v>
      </c>
      <c r="AZ35" s="2">
        <f>AU35*'[2]Inflation indexes'!I127</f>
        <v>4674.584733736996</v>
      </c>
      <c r="BA35" s="7">
        <f>AP35*'[2]Inflation indexes'!I127</f>
        <v>5257.0667916463117</v>
      </c>
      <c r="BB35" s="7">
        <f>AQ35*'[2]Inflation indexes'!I127</f>
        <v>3561.776663703296</v>
      </c>
      <c r="BC35" s="7">
        <f>AR35*'[2]Inflation indexes'!I127</f>
        <v>2980.9001208396521</v>
      </c>
      <c r="BD35" s="7">
        <f>AS35*'[2]Inflation indexes'!I127</f>
        <v>2486.316900962277</v>
      </c>
      <c r="BE35" s="7">
        <f>AT35*'[2]Inflation indexes'!I127</f>
        <v>4432.6636090879701</v>
      </c>
      <c r="BF35" s="10">
        <v>0.53534252299999996</v>
      </c>
      <c r="BG35" s="7">
        <f>Y35*'[2]Inflation indexes'!I127</f>
        <v>4081.5940630544569</v>
      </c>
      <c r="BH35" s="7">
        <f t="shared" si="6"/>
        <v>3346.9071317046546</v>
      </c>
      <c r="BI35" s="2">
        <f>Z35*'[2]Inflation indexes'!I127</f>
        <v>3261.4991085649922</v>
      </c>
    </row>
    <row r="36" spans="1:61">
      <c r="A36">
        <f t="shared" si="0"/>
        <v>2022</v>
      </c>
      <c r="B36" s="9">
        <v>6615.6891008494003</v>
      </c>
      <c r="C36" s="10">
        <v>5300.6812475275001</v>
      </c>
      <c r="D36" s="10">
        <v>3634.1039629593001</v>
      </c>
      <c r="E36" s="10">
        <v>3055.3004170969002</v>
      </c>
      <c r="F36" s="10">
        <v>2535.1244129463998</v>
      </c>
      <c r="G36" s="10">
        <v>4464.6386871959003</v>
      </c>
      <c r="H36" s="10">
        <v>4738.6649844112999</v>
      </c>
      <c r="I36" s="1">
        <f t="shared" si="1"/>
        <v>2022</v>
      </c>
      <c r="J36" s="9">
        <f>B36*'[2]Inflation indexes'!I128</f>
        <v>6136.4494355903707</v>
      </c>
      <c r="K36" s="7">
        <f>H36*'[2]Inflation indexes'!I128</f>
        <v>4395.3967040726147</v>
      </c>
      <c r="L36" s="7">
        <f>C36*'[2]Inflation indexes'!I128</f>
        <v>4916.7005815703078</v>
      </c>
      <c r="M36" s="7">
        <f>D36*'[2]Inflation indexes'!I128</f>
        <v>3370.8499405625221</v>
      </c>
      <c r="N36" s="7">
        <f>E36*'[2]Inflation indexes'!I128</f>
        <v>2833.9748489157569</v>
      </c>
      <c r="O36" s="7">
        <f>F36*'[2]Inflation indexes'!I128</f>
        <v>2351.4803274203073</v>
      </c>
      <c r="P36" s="7">
        <f>G36*'[2]Inflation indexes'!I128</f>
        <v>4141.2208364871112</v>
      </c>
      <c r="Q36" s="10">
        <v>0.55050370270000004</v>
      </c>
      <c r="R36" s="15">
        <v>6898.5073928792299</v>
      </c>
      <c r="S36" s="12">
        <v>5514.2847377809003</v>
      </c>
      <c r="T36" s="12">
        <v>3755.1408577512998</v>
      </c>
      <c r="U36" s="12">
        <v>3150.3497897333</v>
      </c>
      <c r="V36" s="12">
        <v>2612.0344212240002</v>
      </c>
      <c r="W36" s="12">
        <v>4640.1919186737996</v>
      </c>
      <c r="X36" s="12">
        <v>4914.0644542178998</v>
      </c>
      <c r="Y36" s="8">
        <v>4422.1938901863996</v>
      </c>
      <c r="Z36" s="8">
        <v>3521.4483521113998</v>
      </c>
      <c r="AA36" s="4"/>
      <c r="AB36" s="4">
        <f t="shared" si="2"/>
        <v>2022</v>
      </c>
      <c r="AC36" s="5">
        <v>6898.5073928792299</v>
      </c>
      <c r="AD36" s="5">
        <f>X36*'[2]Inflation indexes'!I128</f>
        <v>4558.0902589071929</v>
      </c>
      <c r="AE36" s="13">
        <f>S36*'[2]Inflation indexes'!I128</f>
        <v>5114.8306625375826</v>
      </c>
      <c r="AF36" s="13">
        <f>T36*'[2]Inflation indexes'!I128</f>
        <v>3483.1189383055716</v>
      </c>
      <c r="AG36" s="13">
        <f>U36*'[2]Inflation indexes'!I128</f>
        <v>2922.1388572566216</v>
      </c>
      <c r="AH36" s="13">
        <f>V36*'[2]Inflation indexes'!I128</f>
        <v>2422.8189846171422</v>
      </c>
      <c r="AI36" s="13">
        <f>W36*'[2]Inflation indexes'!I128</f>
        <v>4304.0570145173497</v>
      </c>
      <c r="AJ36" s="13">
        <f>Y36*'[2]Inflation indexes'!I128</f>
        <v>4101.8507350989948</v>
      </c>
      <c r="AK36" s="13">
        <f t="shared" si="5"/>
        <v>3363.5176027811754</v>
      </c>
      <c r="AL36" s="5">
        <f>Z36*'[2]Inflation indexes'!I128</f>
        <v>3266.3550876355721</v>
      </c>
      <c r="AM36" s="12">
        <v>0.54779288420000005</v>
      </c>
      <c r="AN36" s="1">
        <f t="shared" si="3"/>
        <v>2022</v>
      </c>
      <c r="AO36" s="16">
        <v>7125.9029639381997</v>
      </c>
      <c r="AP36" s="10">
        <v>5706.7244131175003</v>
      </c>
      <c r="AQ36" s="10">
        <v>3856.4424000984</v>
      </c>
      <c r="AR36" s="10">
        <v>3246.1045039801002</v>
      </c>
      <c r="AS36" s="10">
        <v>2690.6178763923999</v>
      </c>
      <c r="AT36" s="10">
        <v>4804.7996468442998</v>
      </c>
      <c r="AU36" s="10">
        <v>5075.7964902637004</v>
      </c>
      <c r="AV36" s="1"/>
      <c r="AW36" s="1"/>
      <c r="AX36" s="1">
        <f t="shared" si="4"/>
        <v>2022</v>
      </c>
      <c r="AY36" s="2">
        <f>AO36*'[2]Inflation indexes'!I128</f>
        <v>6609.7034722378403</v>
      </c>
      <c r="AZ36" s="2">
        <f>AU36*'[2]Inflation indexes'!I128</f>
        <v>4708.1064471199534</v>
      </c>
      <c r="BA36" s="7">
        <f>AP36*'[2]Inflation indexes'!I128</f>
        <v>5293.3300326111939</v>
      </c>
      <c r="BB36" s="7">
        <f>AQ36*'[2]Inflation indexes'!I128</f>
        <v>3577.0822099896181</v>
      </c>
      <c r="BC36" s="7">
        <f>AR36*'[2]Inflation indexes'!I128</f>
        <v>3010.9571123525952</v>
      </c>
      <c r="BD36" s="7">
        <f>AS36*'[2]Inflation indexes'!I128</f>
        <v>2495.7098644278262</v>
      </c>
      <c r="BE36" s="7">
        <f>AT36*'[2]Inflation indexes'!I128</f>
        <v>4456.7405800881661</v>
      </c>
      <c r="BF36" s="10">
        <v>0.53998657969999997</v>
      </c>
      <c r="BG36" s="7">
        <f>Y36*'[2]Inflation indexes'!I128</f>
        <v>4101.8507350989948</v>
      </c>
      <c r="BH36" s="7">
        <f t="shared" si="6"/>
        <v>3363.5176027811754</v>
      </c>
      <c r="BI36" s="2">
        <f>Z36*'[2]Inflation indexes'!I128</f>
        <v>3266.3550876355721</v>
      </c>
    </row>
    <row r="37" spans="1:61">
      <c r="A37">
        <f t="shared" si="0"/>
        <v>2023</v>
      </c>
      <c r="B37" s="9">
        <v>6595.0335904143003</v>
      </c>
      <c r="C37" s="10">
        <v>5327.4424096516996</v>
      </c>
      <c r="D37" s="10">
        <v>3649.1999384027999</v>
      </c>
      <c r="E37" s="10">
        <v>3067.5053690968002</v>
      </c>
      <c r="F37" s="10">
        <v>2535.1599807133998</v>
      </c>
      <c r="G37" s="10">
        <v>4481.9687112711999</v>
      </c>
      <c r="H37" s="10">
        <v>4766.1423701508002</v>
      </c>
      <c r="I37" s="1">
        <f t="shared" si="1"/>
        <v>2023</v>
      </c>
      <c r="J37" s="9">
        <f>B37*'[2]Inflation indexes'!I129</f>
        <v>6117.2902076673072</v>
      </c>
      <c r="K37" s="7">
        <f>H37*'[2]Inflation indexes'!I129</f>
        <v>4420.8836315328253</v>
      </c>
      <c r="L37" s="7">
        <f>C37*'[2]Inflation indexes'!I129</f>
        <v>4941.5231685615408</v>
      </c>
      <c r="M37" s="7">
        <f>D37*'[2]Inflation indexes'!I129</f>
        <v>3384.8523654917799</v>
      </c>
      <c r="N37" s="7">
        <f>E37*'[2]Inflation indexes'!I129</f>
        <v>2845.2956757668217</v>
      </c>
      <c r="O37" s="7">
        <f>F37*'[2]Inflation indexes'!I129</f>
        <v>2351.5133186628527</v>
      </c>
      <c r="P37" s="7">
        <f>G37*'[2]Inflation indexes'!I129</f>
        <v>4157.2954758533997</v>
      </c>
      <c r="Q37" s="10">
        <v>0.55334170790000003</v>
      </c>
      <c r="R37" s="11">
        <v>6873.3683404618896</v>
      </c>
      <c r="S37" s="12">
        <v>5549.4077622317</v>
      </c>
      <c r="T37" s="12">
        <v>3775.5124380998</v>
      </c>
      <c r="U37" s="12">
        <v>3168.2798260638001</v>
      </c>
      <c r="V37" s="12">
        <v>2616.9723442641998</v>
      </c>
      <c r="W37" s="12">
        <v>4662.3951873092001</v>
      </c>
      <c r="X37" s="12">
        <v>4944.9273882037996</v>
      </c>
      <c r="Y37" s="8">
        <v>4444.1409358667997</v>
      </c>
      <c r="Z37" s="8">
        <v>3526.6913642743998</v>
      </c>
      <c r="AA37" s="4"/>
      <c r="AB37" s="4">
        <f t="shared" si="2"/>
        <v>2023</v>
      </c>
      <c r="AC37" s="5">
        <v>6873.3683404618896</v>
      </c>
      <c r="AD37" s="5">
        <f>X37*'[2]Inflation indexes'!I129</f>
        <v>4586.7174859354582</v>
      </c>
      <c r="AE37" s="13">
        <f>S37*'[2]Inflation indexes'!I129</f>
        <v>5147.4093796268826</v>
      </c>
      <c r="AF37" s="13">
        <f>T37*'[2]Inflation indexes'!I129</f>
        <v>3502.0148040008908</v>
      </c>
      <c r="AG37" s="13">
        <f>U37*'[2]Inflation indexes'!I129</f>
        <v>2938.7700440677258</v>
      </c>
      <c r="AH37" s="13">
        <f>V37*'[2]Inflation indexes'!I129</f>
        <v>2427.3992051491396</v>
      </c>
      <c r="AI37" s="13">
        <f>W37*'[2]Inflation indexes'!I129</f>
        <v>4324.6518812362938</v>
      </c>
      <c r="AJ37" s="13">
        <f>Y37*'[2]Inflation indexes'!I129</f>
        <v>4122.2079396207537</v>
      </c>
      <c r="AK37" s="13">
        <f t="shared" si="5"/>
        <v>3380.2105104890179</v>
      </c>
      <c r="AL37" s="5">
        <f>Z37*'[2]Inflation indexes'!I129</f>
        <v>3271.2182966736605</v>
      </c>
      <c r="AM37" s="12">
        <v>0.5525857421</v>
      </c>
      <c r="AN37" s="1">
        <f t="shared" si="3"/>
        <v>2023</v>
      </c>
      <c r="AO37" s="14">
        <v>7160.9836677245003</v>
      </c>
      <c r="AP37" s="10">
        <v>5751.1580426622004</v>
      </c>
      <c r="AQ37" s="10">
        <v>3886.5909277303999</v>
      </c>
      <c r="AR37" s="10">
        <v>3270.2730128200001</v>
      </c>
      <c r="AS37" s="10">
        <v>2700.7160934893</v>
      </c>
      <c r="AT37" s="10">
        <v>4833.7218614430003</v>
      </c>
      <c r="AU37" s="10">
        <v>5120.9680303410996</v>
      </c>
      <c r="AV37" s="1"/>
      <c r="AW37" s="1"/>
      <c r="AX37" s="1">
        <f t="shared" si="4"/>
        <v>2023</v>
      </c>
      <c r="AY37" s="2">
        <f>AO37*'[2]Inflation indexes'!I129</f>
        <v>6642.2429343661188</v>
      </c>
      <c r="AZ37" s="2">
        <f>AU37*'[2]Inflation indexes'!I129</f>
        <v>4750.0057666597904</v>
      </c>
      <c r="BA37" s="7">
        <f>AP37*'[2]Inflation indexes'!I129</f>
        <v>5334.5448957621538</v>
      </c>
      <c r="BB37" s="7">
        <f>AQ37*'[2]Inflation indexes'!I129</f>
        <v>3605.0467821681254</v>
      </c>
      <c r="BC37" s="7">
        <f>AR37*'[2]Inflation indexes'!I129</f>
        <v>3033.3748575290761</v>
      </c>
      <c r="BD37" s="7">
        <f>AS37*'[2]Inflation indexes'!I129</f>
        <v>2505.076567980565</v>
      </c>
      <c r="BE37" s="7">
        <f>AT37*'[2]Inflation indexes'!I129</f>
        <v>4483.5676731913527</v>
      </c>
      <c r="BF37" s="10">
        <v>0.53990549539999999</v>
      </c>
      <c r="BG37" s="7">
        <f>Y37*'[2]Inflation indexes'!I129</f>
        <v>4122.2079396207537</v>
      </c>
      <c r="BH37" s="7">
        <f t="shared" si="6"/>
        <v>3380.2105104890179</v>
      </c>
      <c r="BI37" s="2">
        <f>Z37*'[2]Inflation indexes'!I129</f>
        <v>3271.2182966736605</v>
      </c>
    </row>
    <row r="38" spans="1:61">
      <c r="A38">
        <f t="shared" si="0"/>
        <v>2023</v>
      </c>
      <c r="B38" s="9">
        <v>6589.1119876263001</v>
      </c>
      <c r="C38" s="10">
        <v>5345.5691591081004</v>
      </c>
      <c r="D38" s="10">
        <v>3653.1131602605001</v>
      </c>
      <c r="E38" s="10">
        <v>3084.1964876862999</v>
      </c>
      <c r="F38" s="10">
        <v>2535.2082502745002</v>
      </c>
      <c r="G38" s="10">
        <v>4494.3620453533003</v>
      </c>
      <c r="H38" s="10">
        <v>4786.1463301404001</v>
      </c>
      <c r="I38" s="1">
        <f t="shared" si="1"/>
        <v>2023</v>
      </c>
      <c r="J38" s="9">
        <f>B38*'[2]Inflation indexes'!I130</f>
        <v>6111.7975650215776</v>
      </c>
      <c r="K38" s="7">
        <f>H38*'[2]Inflation indexes'!I130</f>
        <v>4439.4385072406321</v>
      </c>
      <c r="L38" s="7">
        <f>C38*'[2]Inflation indexes'!I130</f>
        <v>4958.3368186250746</v>
      </c>
      <c r="M38" s="7">
        <f>D38*'[2]Inflation indexes'!I130</f>
        <v>3388.4821140627851</v>
      </c>
      <c r="N38" s="7">
        <f>E38*'[2]Inflation indexes'!I130</f>
        <v>2860.7776918783038</v>
      </c>
      <c r="O38" s="7">
        <f>F38*'[2]Inflation indexes'!I130</f>
        <v>2351.5580915831724</v>
      </c>
      <c r="P38" s="7">
        <f>G38*'[2]Inflation indexes'!I130</f>
        <v>4168.7910384129254</v>
      </c>
      <c r="Q38" s="10">
        <v>0.55242916600000003</v>
      </c>
      <c r="R38" s="15">
        <v>6898.5027044172002</v>
      </c>
      <c r="S38" s="12">
        <v>5577.0337987470002</v>
      </c>
      <c r="T38" s="12">
        <v>3787.9969705836002</v>
      </c>
      <c r="U38" s="12">
        <v>3189.6910593787002</v>
      </c>
      <c r="V38" s="12">
        <v>2621.9215277293001</v>
      </c>
      <c r="W38" s="12">
        <v>4679.3534507999002</v>
      </c>
      <c r="X38" s="12">
        <v>4972.9811647200004</v>
      </c>
      <c r="Y38" s="8">
        <v>4466.1969032331999</v>
      </c>
      <c r="Z38" s="8">
        <v>3531.9421826506</v>
      </c>
      <c r="AA38" s="4"/>
      <c r="AB38" s="4">
        <f t="shared" si="2"/>
        <v>2023</v>
      </c>
      <c r="AC38" s="5">
        <v>6898.5027044172002</v>
      </c>
      <c r="AD38" s="5">
        <f>X38*'[2]Inflation indexes'!I130</f>
        <v>4612.7390504988407</v>
      </c>
      <c r="AE38" s="13">
        <f>S38*'[2]Inflation indexes'!I130</f>
        <v>5173.0341896198652</v>
      </c>
      <c r="AF38" s="13">
        <f>T38*'[2]Inflation indexes'!I130</f>
        <v>3513.594958561659</v>
      </c>
      <c r="AG38" s="13">
        <f>U38*'[2]Inflation indexes'!I130</f>
        <v>2958.6302504026398</v>
      </c>
      <c r="AH38" s="13">
        <f>V38*'[2]Inflation indexes'!I130</f>
        <v>2431.9898704023099</v>
      </c>
      <c r="AI38" s="13">
        <f>W38*'[2]Inflation indexes'!I130</f>
        <v>4340.3816903067864</v>
      </c>
      <c r="AJ38" s="13">
        <f>Y38*'[2]Inflation indexes'!I130</f>
        <v>4142.666175555627</v>
      </c>
      <c r="AK38" s="13">
        <f t="shared" si="5"/>
        <v>3396.986263955614</v>
      </c>
      <c r="AL38" s="5">
        <f>Z38*'[2]Inflation indexes'!I130</f>
        <v>3276.088746443872</v>
      </c>
      <c r="AM38" s="12">
        <v>0.55277677989999996</v>
      </c>
      <c r="AN38" s="1">
        <f t="shared" si="3"/>
        <v>2023</v>
      </c>
      <c r="AO38" s="16">
        <v>7175.9364355122998</v>
      </c>
      <c r="AP38" s="10">
        <v>5785.3481103250997</v>
      </c>
      <c r="AQ38" s="10">
        <v>3913.6673486794002</v>
      </c>
      <c r="AR38" s="10">
        <v>3299.6612567440998</v>
      </c>
      <c r="AS38" s="10">
        <v>2710.8297612289002</v>
      </c>
      <c r="AT38" s="10">
        <v>4858.1964925639004</v>
      </c>
      <c r="AU38" s="10">
        <v>5159.7288162289997</v>
      </c>
      <c r="AV38" s="1"/>
      <c r="AW38" s="1"/>
      <c r="AX38" s="1">
        <f t="shared" si="4"/>
        <v>2023</v>
      </c>
      <c r="AY38" s="2">
        <f>AO38*'[2]Inflation indexes'!I130</f>
        <v>6656.112525583786</v>
      </c>
      <c r="AZ38" s="2">
        <f>AU38*'[2]Inflation indexes'!I130</f>
        <v>4785.9587262168388</v>
      </c>
      <c r="BA38" s="7">
        <f>AP38*'[2]Inflation indexes'!I130</f>
        <v>5366.2582393329476</v>
      </c>
      <c r="BB38" s="7">
        <f>AQ38*'[2]Inflation indexes'!I130</f>
        <v>3630.1617906755487</v>
      </c>
      <c r="BC38" s="7">
        <f>AR38*'[2]Inflation indexes'!I130</f>
        <v>3060.6342208534315</v>
      </c>
      <c r="BD38" s="7">
        <f>AS38*'[2]Inflation indexes'!I130</f>
        <v>2514.4576029334394</v>
      </c>
      <c r="BE38" s="7">
        <f>AT38*'[2]Inflation indexes'!I130</f>
        <v>4506.2693651902773</v>
      </c>
      <c r="BF38" s="10">
        <v>0.54010884079999999</v>
      </c>
      <c r="BG38" s="7">
        <f>Y38*'[2]Inflation indexes'!I130</f>
        <v>4142.666175555627</v>
      </c>
      <c r="BH38" s="7">
        <f t="shared" si="6"/>
        <v>3396.986263955614</v>
      </c>
      <c r="BI38" s="2">
        <f>Z38*'[2]Inflation indexes'!I130</f>
        <v>3276.088746443872</v>
      </c>
    </row>
    <row r="39" spans="1:61">
      <c r="A39">
        <f t="shared" si="0"/>
        <v>2023</v>
      </c>
      <c r="B39" s="9">
        <v>6599.0128201537</v>
      </c>
      <c r="C39" s="10">
        <v>5367.5784717719998</v>
      </c>
      <c r="D39" s="10">
        <v>3660.2513968201001</v>
      </c>
      <c r="E39" s="10">
        <v>3096.4020021515998</v>
      </c>
      <c r="F39" s="10">
        <v>2518.8994275799</v>
      </c>
      <c r="G39" s="10">
        <v>4507.5600296938001</v>
      </c>
      <c r="H39" s="10">
        <v>4813.8906999209003</v>
      </c>
      <c r="I39" s="1">
        <f t="shared" si="1"/>
        <v>2023</v>
      </c>
      <c r="J39" s="9">
        <f>B39*'[2]Inflation indexes'!I131</f>
        <v>6120.9811825175748</v>
      </c>
      <c r="K39" s="7">
        <f>H39*'[2]Inflation indexes'!I131</f>
        <v>4465.1730784523452</v>
      </c>
      <c r="L39" s="7">
        <f>C39*'[2]Inflation indexes'!I131</f>
        <v>4978.7517795180793</v>
      </c>
      <c r="M39" s="7">
        <f>D39*'[2]Inflation indexes'!I131</f>
        <v>3395.1032576866055</v>
      </c>
      <c r="N39" s="7">
        <f>E39*'[2]Inflation indexes'!I131</f>
        <v>2872.099040449848</v>
      </c>
      <c r="O39" s="7">
        <f>F39*'[2]Inflation indexes'!I131</f>
        <v>2336.4306779012668</v>
      </c>
      <c r="P39" s="7">
        <f>G39*'[2]Inflation indexes'!I131</f>
        <v>4181.0329624699061</v>
      </c>
      <c r="Q39" s="10">
        <v>0.5531960226</v>
      </c>
      <c r="R39" s="15">
        <v>6910.0994582051599</v>
      </c>
      <c r="S39" s="12">
        <v>5607.4469208433002</v>
      </c>
      <c r="T39" s="12">
        <v>3802.9941536146998</v>
      </c>
      <c r="U39" s="12">
        <v>3207.5054280137001</v>
      </c>
      <c r="V39" s="12">
        <v>2610.2169733242999</v>
      </c>
      <c r="W39" s="12">
        <v>4699.6784144836001</v>
      </c>
      <c r="X39" s="12">
        <v>5004.4449048112001</v>
      </c>
      <c r="Y39" s="8">
        <v>4488.3623328563999</v>
      </c>
      <c r="Z39" s="8">
        <v>3537.2008188625</v>
      </c>
      <c r="AA39" s="4"/>
      <c r="AB39" s="4">
        <f t="shared" si="2"/>
        <v>2023</v>
      </c>
      <c r="AC39" s="5">
        <v>6910.0994582051599</v>
      </c>
      <c r="AD39" s="5">
        <f>X39*'[2]Inflation indexes'!I131</f>
        <v>4641.9235613156225</v>
      </c>
      <c r="AE39" s="13">
        <f>S39*'[2]Inflation indexes'!I131</f>
        <v>5201.2441890738028</v>
      </c>
      <c r="AF39" s="13">
        <f>T39*'[2]Inflation indexes'!I131</f>
        <v>3527.5057475881295</v>
      </c>
      <c r="AG39" s="13">
        <f>U39*'[2]Inflation indexes'!I131</f>
        <v>2975.1541484711888</v>
      </c>
      <c r="AH39" s="13">
        <f>V39*'[2]Inflation indexes'!I131</f>
        <v>2421.133192408905</v>
      </c>
      <c r="AI39" s="13">
        <f>W39*'[2]Inflation indexes'!I131</f>
        <v>4359.2343162424913</v>
      </c>
      <c r="AJ39" s="13">
        <f>Y39*'[2]Inflation indexes'!I131</f>
        <v>4163.2259443155344</v>
      </c>
      <c r="AK39" s="13">
        <f t="shared" si="5"/>
        <v>3413.8452743387379</v>
      </c>
      <c r="AL39" s="5">
        <f>Z39*'[2]Inflation indexes'!I131</f>
        <v>3280.9664477267729</v>
      </c>
      <c r="AM39" s="12">
        <v>0.54706699219999999</v>
      </c>
      <c r="AN39" s="1">
        <f t="shared" si="3"/>
        <v>2023</v>
      </c>
      <c r="AO39" s="16">
        <v>7233.3657179285001</v>
      </c>
      <c r="AP39" s="10">
        <v>5816.7007812926004</v>
      </c>
      <c r="AQ39" s="10">
        <v>3955.6750380847002</v>
      </c>
      <c r="AR39" s="10">
        <v>3323.4752320838002</v>
      </c>
      <c r="AS39" s="10">
        <v>2703.0748592569998</v>
      </c>
      <c r="AT39" s="10">
        <v>4879.7003421192003</v>
      </c>
      <c r="AU39" s="10">
        <v>5207.3047375809001</v>
      </c>
      <c r="AV39" s="1"/>
      <c r="AW39" s="1"/>
      <c r="AX39" s="1">
        <f t="shared" si="4"/>
        <v>2023</v>
      </c>
      <c r="AY39" s="2">
        <f>AO39*'[2]Inflation indexes'!I131</f>
        <v>6709.3816381882471</v>
      </c>
      <c r="AZ39" s="2">
        <f>AU39*'[2]Inflation indexes'!I131</f>
        <v>4830.0882539617378</v>
      </c>
      <c r="BA39" s="7">
        <f>AP39*'[2]Inflation indexes'!I131</f>
        <v>5395.339726859027</v>
      </c>
      <c r="BB39" s="7">
        <f>AQ39*'[2]Inflation indexes'!I131</f>
        <v>3669.1264484779404</v>
      </c>
      <c r="BC39" s="7">
        <f>AR39*'[2]Inflation indexes'!I131</f>
        <v>3082.7231148907445</v>
      </c>
      <c r="BD39" s="7">
        <f>AS39*'[2]Inflation indexes'!I131</f>
        <v>2507.264465060256</v>
      </c>
      <c r="BE39" s="7">
        <f>AT39*'[2]Inflation indexes'!I131</f>
        <v>4526.2154786570818</v>
      </c>
      <c r="BF39" s="10">
        <v>0.53457913400000001</v>
      </c>
      <c r="BG39" s="7">
        <f>Y39*'[2]Inflation indexes'!I131</f>
        <v>4163.2259443155344</v>
      </c>
      <c r="BH39" s="7">
        <f t="shared" si="6"/>
        <v>3413.8452743387379</v>
      </c>
      <c r="BI39" s="2">
        <f>Z39*'[2]Inflation indexes'!I131</f>
        <v>3280.9664477267729</v>
      </c>
    </row>
    <row r="40" spans="1:61">
      <c r="A40">
        <f t="shared" si="0"/>
        <v>2023</v>
      </c>
      <c r="B40" s="9">
        <v>6594.1390071633996</v>
      </c>
      <c r="C40" s="10">
        <v>5381.5366075531001</v>
      </c>
      <c r="D40" s="10">
        <v>3675.6170746441999</v>
      </c>
      <c r="E40" s="10">
        <v>3117.2670911997002</v>
      </c>
      <c r="F40" s="10">
        <v>2519.7706028460002</v>
      </c>
      <c r="G40" s="10">
        <v>4512.5805123873997</v>
      </c>
      <c r="H40" s="10">
        <v>4837.8046591205002</v>
      </c>
      <c r="I40" s="1">
        <f t="shared" si="1"/>
        <v>2023</v>
      </c>
      <c r="J40" s="9">
        <f>B40*'[2]Inflation indexes'!I132</f>
        <v>6116.4604279117302</v>
      </c>
      <c r="K40" s="7">
        <f>H40*'[2]Inflation indexes'!I132</f>
        <v>4487.3547135316412</v>
      </c>
      <c r="L40" s="7">
        <f>C40*'[2]Inflation indexes'!I132</f>
        <v>4991.6987897433373</v>
      </c>
      <c r="M40" s="7">
        <f>D40*'[2]Inflation indexes'!I132</f>
        <v>3409.355847790795</v>
      </c>
      <c r="N40" s="7">
        <f>E40*'[2]Inflation indexes'!I132</f>
        <v>2891.4526651382148</v>
      </c>
      <c r="O40" s="7">
        <f>F40*'[2]Inflation indexes'!I132</f>
        <v>2337.2387453434435</v>
      </c>
      <c r="P40" s="7">
        <f>G40*'[2]Inflation indexes'!I132</f>
        <v>4185.689762044658</v>
      </c>
      <c r="Q40" s="10">
        <v>0.54856736049999999</v>
      </c>
      <c r="R40" s="15">
        <v>6955.2344492963402</v>
      </c>
      <c r="S40" s="12">
        <v>5646.2170995817996</v>
      </c>
      <c r="T40" s="12">
        <v>3809.540974902</v>
      </c>
      <c r="U40" s="12">
        <v>3235.7264183316001</v>
      </c>
      <c r="V40" s="12">
        <v>2615.6599544410001</v>
      </c>
      <c r="W40" s="12">
        <v>4726.3768838013002</v>
      </c>
      <c r="X40" s="12">
        <v>5037.6164793575999</v>
      </c>
      <c r="Y40" s="8">
        <v>4510.6377679900997</v>
      </c>
      <c r="Z40" s="8">
        <v>3542.4672845498999</v>
      </c>
      <c r="AA40" s="4"/>
      <c r="AB40" s="4">
        <f t="shared" si="2"/>
        <v>2023</v>
      </c>
      <c r="AC40" s="5">
        <v>6955.2344492963402</v>
      </c>
      <c r="AD40" s="5">
        <f>X40*'[2]Inflation indexes'!I132</f>
        <v>4672.6921912799244</v>
      </c>
      <c r="AE40" s="13">
        <f>S40*'[2]Inflation indexes'!I132</f>
        <v>5237.2058610645645</v>
      </c>
      <c r="AF40" s="13">
        <f>T40*'[2]Inflation indexes'!I132</f>
        <v>3533.5783179857026</v>
      </c>
      <c r="AG40" s="13">
        <f>U40*'[2]Inflation indexes'!I132</f>
        <v>3001.3308138900402</v>
      </c>
      <c r="AH40" s="13">
        <f>V40*'[2]Inflation indexes'!I132</f>
        <v>2426.1818846754772</v>
      </c>
      <c r="AI40" s="13">
        <f>W40*'[2]Inflation indexes'!I132</f>
        <v>4383.9987518860426</v>
      </c>
      <c r="AJ40" s="13">
        <f>Y40*'[2]Inflation indexes'!I132</f>
        <v>4183.8877498009488</v>
      </c>
      <c r="AK40" s="13">
        <f t="shared" si="5"/>
        <v>3430.7879548367778</v>
      </c>
      <c r="AL40" s="5">
        <f>Z40*'[2]Inflation indexes'!I132</f>
        <v>3285.8514113189785</v>
      </c>
      <c r="AM40" s="12">
        <v>0.5447750307</v>
      </c>
      <c r="AN40" s="1">
        <f t="shared" si="3"/>
        <v>2023</v>
      </c>
      <c r="AO40" s="16">
        <v>7303.6720526669997</v>
      </c>
      <c r="AP40" s="10">
        <v>5860.8455294770001</v>
      </c>
      <c r="AQ40" s="10">
        <v>3953.4189495205001</v>
      </c>
      <c r="AR40" s="10">
        <v>3360.4931799578999</v>
      </c>
      <c r="AS40" s="10">
        <v>2714.1231040808998</v>
      </c>
      <c r="AT40" s="10">
        <v>4910.6751317566004</v>
      </c>
      <c r="AU40" s="10">
        <v>5244.0493887363</v>
      </c>
      <c r="AV40" s="1"/>
      <c r="AW40" s="1"/>
      <c r="AX40" s="1">
        <f t="shared" si="4"/>
        <v>2023</v>
      </c>
      <c r="AY40" s="2">
        <f>AO40*'[2]Inflation indexes'!I132</f>
        <v>6774.5949911054968</v>
      </c>
      <c r="AZ40" s="2">
        <f>AU40*'[2]Inflation indexes'!I132</f>
        <v>4864.1711273262927</v>
      </c>
      <c r="BA40" s="7">
        <f>AP40*'[2]Inflation indexes'!I132</f>
        <v>5436.2866351781713</v>
      </c>
      <c r="BB40" s="7">
        <f>AQ40*'[2]Inflation indexes'!I132</f>
        <v>3667.0337906783693</v>
      </c>
      <c r="BC40" s="7">
        <f>AR40*'[2]Inflation indexes'!I132</f>
        <v>3117.0594873949435</v>
      </c>
      <c r="BD40" s="7">
        <f>AS40*'[2]Inflation indexes'!I132</f>
        <v>2517.512376453973</v>
      </c>
      <c r="BE40" s="7">
        <f>AT40*'[2]Inflation indexes'!I132</f>
        <v>4554.9464585278783</v>
      </c>
      <c r="BF40" s="10">
        <v>0.52737653009999996</v>
      </c>
      <c r="BG40" s="7">
        <f>Y40*'[2]Inflation indexes'!I132</f>
        <v>4183.8877498009488</v>
      </c>
      <c r="BH40" s="7">
        <f t="shared" si="6"/>
        <v>3430.7879548367778</v>
      </c>
      <c r="BI40" s="2">
        <f>Z40*'[2]Inflation indexes'!I132</f>
        <v>3285.8514113189785</v>
      </c>
    </row>
    <row r="41" spans="1:61">
      <c r="A41">
        <f t="shared" si="0"/>
        <v>2024</v>
      </c>
      <c r="B41" s="9">
        <v>6555.8352046225</v>
      </c>
      <c r="C41" s="10">
        <v>5412.4697114606997</v>
      </c>
      <c r="D41" s="10">
        <v>3685.4394521239001</v>
      </c>
      <c r="E41" s="10">
        <v>3135.6042170044998</v>
      </c>
      <c r="F41" s="10">
        <v>2520.2097901897</v>
      </c>
      <c r="G41" s="10">
        <v>4532.6040176430997</v>
      </c>
      <c r="H41" s="10">
        <v>4866.7413975127001</v>
      </c>
      <c r="I41" s="1">
        <f t="shared" si="1"/>
        <v>2024</v>
      </c>
      <c r="J41" s="9">
        <f>B41*'[2]Inflation indexes'!I133</f>
        <v>6080.9313478869617</v>
      </c>
      <c r="K41" s="7">
        <f>H41*'[2]Inflation indexes'!I133</f>
        <v>4514.1952783265979</v>
      </c>
      <c r="L41" s="7">
        <f>C41*'[2]Inflation indexes'!I133</f>
        <v>5020.3911035932242</v>
      </c>
      <c r="M41" s="7">
        <f>D41*'[2]Inflation indexes'!I133</f>
        <v>3418.4666935126297</v>
      </c>
      <c r="N41" s="7">
        <f>E41*'[2]Inflation indexes'!I133</f>
        <v>2908.4614519146012</v>
      </c>
      <c r="O41" s="7">
        <f>F41*'[2]Inflation indexes'!I133</f>
        <v>2337.6461180126066</v>
      </c>
      <c r="P41" s="7">
        <f>G41*'[2]Inflation indexes'!I133</f>
        <v>4204.2627671620094</v>
      </c>
      <c r="Q41" s="10">
        <v>0.55953585159999997</v>
      </c>
      <c r="R41" s="11">
        <v>6940.8240293374201</v>
      </c>
      <c r="S41" s="12">
        <v>5700.6417547838</v>
      </c>
      <c r="T41" s="12">
        <v>3814.0564719757999</v>
      </c>
      <c r="U41" s="12">
        <v>3260.3483849304998</v>
      </c>
      <c r="V41" s="12">
        <v>2621.2899019790002</v>
      </c>
      <c r="W41" s="12">
        <v>4763.1099019305002</v>
      </c>
      <c r="X41" s="12">
        <v>5080.0666605800998</v>
      </c>
      <c r="Y41" s="8">
        <v>4533.0237545842001</v>
      </c>
      <c r="Z41" s="8">
        <v>3547.7415913700002</v>
      </c>
      <c r="AA41" s="4"/>
      <c r="AB41" s="4">
        <f t="shared" si="2"/>
        <v>2024</v>
      </c>
      <c r="AC41" s="5">
        <v>6940.8240293374201</v>
      </c>
      <c r="AD41" s="5">
        <f>X41*'[2]Inflation indexes'!I133</f>
        <v>4712.0672868493448</v>
      </c>
      <c r="AE41" s="13">
        <f>S41*'[2]Inflation indexes'!I133</f>
        <v>5287.6880012627234</v>
      </c>
      <c r="AF41" s="13">
        <f>T41*'[2]Inflation indexes'!I133</f>
        <v>3537.7667130338273</v>
      </c>
      <c r="AG41" s="13">
        <f>U41*'[2]Inflation indexes'!I133</f>
        <v>3024.1691684039401</v>
      </c>
      <c r="AH41" s="13">
        <f>V41*'[2]Inflation indexes'!I133</f>
        <v>2431.4039995399025</v>
      </c>
      <c r="AI41" s="13">
        <f>W41*'[2]Inflation indexes'!I133</f>
        <v>4418.0708349193155</v>
      </c>
      <c r="AJ41" s="13">
        <f>Y41*'[2]Inflation indexes'!I133</f>
        <v>4204.6520984132285</v>
      </c>
      <c r="AK41" s="13">
        <f t="shared" si="5"/>
        <v>3447.8147206988469</v>
      </c>
      <c r="AL41" s="5">
        <f>Z41*'[2]Inflation indexes'!I133</f>
        <v>3290.7436480332431</v>
      </c>
      <c r="AM41" s="12">
        <v>0.5447750307</v>
      </c>
      <c r="AN41" s="1">
        <f t="shared" si="3"/>
        <v>2024</v>
      </c>
      <c r="AO41" s="14">
        <v>7310.9546955980004</v>
      </c>
      <c r="AP41" s="10">
        <v>5899.7401148911003</v>
      </c>
      <c r="AQ41" s="10">
        <v>3994.4509094751002</v>
      </c>
      <c r="AR41" s="10">
        <v>3390.5842815677001</v>
      </c>
      <c r="AS41" s="10">
        <v>2725.0776455320001</v>
      </c>
      <c r="AT41" s="10">
        <v>4935.3694349294001</v>
      </c>
      <c r="AU41" s="10">
        <v>5290.2049254394997</v>
      </c>
      <c r="AV41" s="1"/>
      <c r="AW41" s="1"/>
      <c r="AX41" s="1">
        <f t="shared" si="4"/>
        <v>2024</v>
      </c>
      <c r="AY41" s="2">
        <f>AO41*'[2]Inflation indexes'!I133</f>
        <v>6781.3500803217976</v>
      </c>
      <c r="AZ41" s="2">
        <f>AU41*'[2]Inflation indexes'!I133</f>
        <v>4906.9831629032606</v>
      </c>
      <c r="BA41" s="7">
        <f>AP41*'[2]Inflation indexes'!I133</f>
        <v>5472.3637018409972</v>
      </c>
      <c r="BB41" s="7">
        <f>AQ41*'[2]Inflation indexes'!I133</f>
        <v>3705.0934007456326</v>
      </c>
      <c r="BC41" s="7">
        <f>AR41*'[2]Inflation indexes'!I133</f>
        <v>3144.970793484893</v>
      </c>
      <c r="BD41" s="7">
        <f>AS41*'[2]Inflation indexes'!I133</f>
        <v>2527.6733723351317</v>
      </c>
      <c r="BE41" s="7">
        <f>AT41*'[2]Inflation indexes'!I133</f>
        <v>4577.8519095635938</v>
      </c>
      <c r="BF41" s="10">
        <v>0.53528119190000001</v>
      </c>
      <c r="BG41" s="7">
        <f>Y41*'[2]Inflation indexes'!I133</f>
        <v>4204.6520984132285</v>
      </c>
      <c r="BH41" s="7">
        <f t="shared" si="6"/>
        <v>3447.8147206988469</v>
      </c>
      <c r="BI41" s="2">
        <f>Z41*'[2]Inflation indexes'!I133</f>
        <v>3290.7436480332431</v>
      </c>
    </row>
    <row r="42" spans="1:61">
      <c r="A42">
        <f t="shared" si="0"/>
        <v>2024</v>
      </c>
      <c r="B42" s="9">
        <v>6556.5262072568003</v>
      </c>
      <c r="C42" s="10">
        <v>5443.9974984943001</v>
      </c>
      <c r="D42" s="10">
        <v>3689.1007758747</v>
      </c>
      <c r="E42" s="10">
        <v>3156.9595722771001</v>
      </c>
      <c r="F42" s="10">
        <v>2520.9950699472001</v>
      </c>
      <c r="G42" s="10">
        <v>4547.9159327532998</v>
      </c>
      <c r="H42" s="10">
        <v>4889.9046072054998</v>
      </c>
      <c r="I42" s="1">
        <f t="shared" si="1"/>
        <v>2024</v>
      </c>
      <c r="J42" s="9">
        <f>B42*'[2]Inflation indexes'!I134</f>
        <v>6081.5722943795499</v>
      </c>
      <c r="K42" s="7">
        <f>H42*'[2]Inflation indexes'!I134</f>
        <v>4535.680548096544</v>
      </c>
      <c r="L42" s="7">
        <f>C42*'[2]Inflation indexes'!I134</f>
        <v>5049.6350218001598</v>
      </c>
      <c r="M42" s="7">
        <f>D42*'[2]Inflation indexes'!I134</f>
        <v>3421.8627914431122</v>
      </c>
      <c r="N42" s="7">
        <f>E42*'[2]Inflation indexes'!I134</f>
        <v>2928.2698280053933</v>
      </c>
      <c r="O42" s="7">
        <f>F42*'[2]Inflation indexes'!I134</f>
        <v>2338.3745122057485</v>
      </c>
      <c r="P42" s="7">
        <f>G42*'[2]Inflation indexes'!I134</f>
        <v>4218.4654891163609</v>
      </c>
      <c r="Q42" s="10">
        <v>0.55634480679999998</v>
      </c>
      <c r="R42" s="15">
        <v>6958.0503056109101</v>
      </c>
      <c r="S42" s="12">
        <v>5751.2452709250001</v>
      </c>
      <c r="T42" s="12">
        <v>3813.3603474359002</v>
      </c>
      <c r="U42" s="12">
        <v>3289.0783285071998</v>
      </c>
      <c r="V42" s="12">
        <v>2626.9709019194001</v>
      </c>
      <c r="W42" s="12">
        <v>4788.9533752146999</v>
      </c>
      <c r="X42" s="12">
        <v>5109.7796233681001</v>
      </c>
      <c r="Y42" s="8">
        <v>4555.5208412979</v>
      </c>
      <c r="Z42" s="8">
        <v>3553.0237509971998</v>
      </c>
      <c r="AA42" s="4"/>
      <c r="AB42" s="4">
        <f t="shared" si="2"/>
        <v>2024</v>
      </c>
      <c r="AC42" s="5">
        <v>6958.0503056109101</v>
      </c>
      <c r="AD42" s="5">
        <f>X42*'[2]Inflation indexes'!I134</f>
        <v>4739.6278464449779</v>
      </c>
      <c r="AE42" s="13">
        <f>S42*'[2]Inflation indexes'!I134</f>
        <v>5334.6258052208459</v>
      </c>
      <c r="AF42" s="13">
        <f>T42*'[2]Inflation indexes'!I134</f>
        <v>3537.1210156658208</v>
      </c>
      <c r="AG42" s="13">
        <f>U42*'[2]Inflation indexes'!I134</f>
        <v>3050.8179185731628</v>
      </c>
      <c r="AH42" s="13">
        <f>V42*'[2]Inflation indexes'!I134</f>
        <v>2436.6734685772822</v>
      </c>
      <c r="AI42" s="13">
        <f>W42*'[2]Inflation indexes'!I134</f>
        <v>4442.0422103317669</v>
      </c>
      <c r="AJ42" s="13">
        <f>Y42*'[2]Inflation indexes'!I134</f>
        <v>4225.5194990667733</v>
      </c>
      <c r="AK42" s="13">
        <f t="shared" si="5"/>
        <v>3464.9259892347541</v>
      </c>
      <c r="AL42" s="5">
        <f>Z42*'[2]Inflation indexes'!I134</f>
        <v>3295.6431686982733</v>
      </c>
      <c r="AM42" s="12">
        <v>0.54524342739999998</v>
      </c>
      <c r="AN42" s="1">
        <f t="shared" si="3"/>
        <v>2024</v>
      </c>
      <c r="AO42" s="16">
        <v>7352.9429823493001</v>
      </c>
      <c r="AP42" s="10">
        <v>5956.4129152975001</v>
      </c>
      <c r="AQ42" s="10">
        <v>4013.5931430085998</v>
      </c>
      <c r="AR42" s="10">
        <v>3426.8735678821999</v>
      </c>
      <c r="AS42" s="10">
        <v>2736.1047968909002</v>
      </c>
      <c r="AT42" s="10">
        <v>4971.7165755141996</v>
      </c>
      <c r="AU42" s="10">
        <v>5337.2700444658003</v>
      </c>
      <c r="AV42" s="1"/>
      <c r="AW42" s="1"/>
      <c r="AX42" s="1">
        <f t="shared" si="4"/>
        <v>2024</v>
      </c>
      <c r="AY42" s="2">
        <f>AO42*'[2]Inflation indexes'!I134</f>
        <v>6820.2967409959419</v>
      </c>
      <c r="AZ42" s="2">
        <f>AU42*'[2]Inflation indexes'!I134</f>
        <v>4950.6388907771498</v>
      </c>
      <c r="BA42" s="7">
        <f>AP42*'[2]Inflation indexes'!I134</f>
        <v>5524.9311318948867</v>
      </c>
      <c r="BB42" s="7">
        <f>AQ42*'[2]Inflation indexes'!I134</f>
        <v>3722.8489733506849</v>
      </c>
      <c r="BC42" s="7">
        <f>AR42*'[2]Inflation indexes'!I134</f>
        <v>3178.6312885788957</v>
      </c>
      <c r="BD42" s="7">
        <f>AS42*'[2]Inflation indexes'!I134</f>
        <v>2537.901718271733</v>
      </c>
      <c r="BE42" s="7">
        <f>AT42*'[2]Inflation indexes'!I134</f>
        <v>4611.5660679720177</v>
      </c>
      <c r="BF42" s="10">
        <v>0.53974881939999997</v>
      </c>
      <c r="BG42" s="7">
        <f>Y42*'[2]Inflation indexes'!I134</f>
        <v>4225.5194990667733</v>
      </c>
      <c r="BH42" s="7">
        <f t="shared" si="6"/>
        <v>3464.9259892347541</v>
      </c>
      <c r="BI42" s="2">
        <f>Z42*'[2]Inflation indexes'!I134</f>
        <v>3295.6431686982733</v>
      </c>
    </row>
    <row r="43" spans="1:61">
      <c r="A43">
        <f t="shared" si="0"/>
        <v>2024</v>
      </c>
      <c r="B43" s="9">
        <v>6526.9650072398999</v>
      </c>
      <c r="C43" s="10">
        <v>5456.6575009147</v>
      </c>
      <c r="D43" s="10">
        <v>3711.2307995219999</v>
      </c>
      <c r="E43" s="10">
        <v>3169.5165471147002</v>
      </c>
      <c r="F43" s="10">
        <v>2521.6877182991998</v>
      </c>
      <c r="G43" s="10">
        <v>4550.0787268317999</v>
      </c>
      <c r="H43" s="10">
        <v>4906.4290561239004</v>
      </c>
      <c r="I43" s="1">
        <f t="shared" si="1"/>
        <v>2024</v>
      </c>
      <c r="J43" s="9">
        <f>B43*'[2]Inflation indexes'!I135</f>
        <v>6054.1525038794498</v>
      </c>
      <c r="K43" s="7">
        <f>H43*'[2]Inflation indexes'!I135</f>
        <v>4551.0079680664066</v>
      </c>
      <c r="L43" s="7">
        <f>C43*'[2]Inflation indexes'!I135</f>
        <v>5061.3779352779502</v>
      </c>
      <c r="M43" s="7">
        <f>D43*'[2]Inflation indexes'!I135</f>
        <v>3442.3897190314474</v>
      </c>
      <c r="N43" s="7">
        <f>E43*'[2]Inflation indexes'!I135</f>
        <v>2939.917177205195</v>
      </c>
      <c r="O43" s="7">
        <f>F43*'[2]Inflation indexes'!I135</f>
        <v>2339.0169852004583</v>
      </c>
      <c r="P43" s="7">
        <f>G43*'[2]Inflation indexes'!I135</f>
        <v>4220.4716106707438</v>
      </c>
      <c r="Q43" s="10">
        <v>0.56384360909999998</v>
      </c>
      <c r="R43" s="15">
        <v>6950.6158774347005</v>
      </c>
      <c r="S43" s="12">
        <v>5784.3764170232998</v>
      </c>
      <c r="T43" s="12">
        <v>3825.1650982361998</v>
      </c>
      <c r="U43" s="12">
        <v>3308.8894277328</v>
      </c>
      <c r="V43" s="12">
        <v>2646.8296276228002</v>
      </c>
      <c r="W43" s="12">
        <v>4811.4193951957996</v>
      </c>
      <c r="X43" s="12">
        <v>5136.2265532966003</v>
      </c>
      <c r="Y43" s="8">
        <v>4578.1295795136002</v>
      </c>
      <c r="Z43" s="8">
        <v>3558.3137751233999</v>
      </c>
      <c r="AA43" s="4"/>
      <c r="AB43" s="4">
        <f t="shared" si="2"/>
        <v>2024</v>
      </c>
      <c r="AC43" s="5">
        <v>6950.6158774347005</v>
      </c>
      <c r="AD43" s="5">
        <f>X43*'[2]Inflation indexes'!I135</f>
        <v>4764.158964180242</v>
      </c>
      <c r="AE43" s="13">
        <f>S43*'[2]Inflation indexes'!I135</f>
        <v>5365.3569353686144</v>
      </c>
      <c r="AF43" s="13">
        <f>T43*'[2]Inflation indexes'!I135</f>
        <v>3548.0706318405714</v>
      </c>
      <c r="AG43" s="13">
        <f>U43*'[2]Inflation indexes'!I135</f>
        <v>3069.1939043258412</v>
      </c>
      <c r="AH43" s="13">
        <f>V43*'[2]Inflation indexes'!I135</f>
        <v>2455.0936307518514</v>
      </c>
      <c r="AI43" s="13">
        <f>W43*'[2]Inflation indexes'!I135</f>
        <v>4462.8807947228133</v>
      </c>
      <c r="AJ43" s="13">
        <f>Y43*'[2]Inflation indexes'!I135</f>
        <v>4246.4904632019125</v>
      </c>
      <c r="AK43" s="13">
        <f t="shared" si="5"/>
        <v>3482.1221798255679</v>
      </c>
      <c r="AL43" s="5">
        <f>Z43*'[2]Inflation indexes'!I135</f>
        <v>3300.5499841590108</v>
      </c>
      <c r="AM43" s="12">
        <v>0.55063216230000001</v>
      </c>
      <c r="AN43" s="1">
        <f t="shared" si="3"/>
        <v>2024</v>
      </c>
      <c r="AO43" s="16">
        <v>7353.1024850734002</v>
      </c>
      <c r="AP43" s="10">
        <v>6001.3644554698003</v>
      </c>
      <c r="AQ43" s="10">
        <v>4043.2314368532002</v>
      </c>
      <c r="AR43" s="10">
        <v>3453.3780462491</v>
      </c>
      <c r="AS43" s="10">
        <v>2747.0805311423001</v>
      </c>
      <c r="AT43" s="10">
        <v>4997.6986129921997</v>
      </c>
      <c r="AU43" s="10">
        <v>5378.3116220032998</v>
      </c>
      <c r="AV43" s="1"/>
      <c r="AW43" s="1"/>
      <c r="AX43" s="1">
        <f t="shared" si="4"/>
        <v>2024</v>
      </c>
      <c r="AY43" s="2">
        <f>AO43*'[2]Inflation indexes'!I135</f>
        <v>6820.4446893632794</v>
      </c>
      <c r="AZ43" s="2">
        <f>AU43*'[2]Inflation indexes'!I135</f>
        <v>4988.7074217308473</v>
      </c>
      <c r="BA43" s="7">
        <f>AP43*'[2]Inflation indexes'!I135</f>
        <v>5566.6263882943767</v>
      </c>
      <c r="BB43" s="7">
        <f>AQ43*'[2]Inflation indexes'!I135</f>
        <v>3750.3402730115481</v>
      </c>
      <c r="BC43" s="7">
        <f>AR43*'[2]Inflation indexes'!I135</f>
        <v>3203.2157859511044</v>
      </c>
      <c r="BD43" s="7">
        <f>AS43*'[2]Inflation indexes'!I135</f>
        <v>2548.0823717494709</v>
      </c>
      <c r="BE43" s="7">
        <f>AT43*'[2]Inflation indexes'!I135</f>
        <v>4635.6659700059408</v>
      </c>
      <c r="BF43" s="10">
        <v>0.54182020819999999</v>
      </c>
      <c r="BG43" s="7">
        <f>Y43*'[2]Inflation indexes'!I135</f>
        <v>4246.4904632019125</v>
      </c>
      <c r="BH43" s="7">
        <f t="shared" si="6"/>
        <v>3482.1221798255679</v>
      </c>
      <c r="BI43" s="2">
        <f>Z43*'[2]Inflation indexes'!I135</f>
        <v>3300.5499841590108</v>
      </c>
    </row>
    <row r="44" spans="1:61">
      <c r="A44">
        <f t="shared" si="0"/>
        <v>2024</v>
      </c>
      <c r="B44" s="9">
        <v>6538.0548253920997</v>
      </c>
      <c r="C44" s="10">
        <v>5487.9222610385004</v>
      </c>
      <c r="D44" s="10">
        <v>3702.7889040861</v>
      </c>
      <c r="E44" s="10">
        <v>3169.5038288357</v>
      </c>
      <c r="F44" s="10">
        <v>2523.2018280167999</v>
      </c>
      <c r="G44" s="10">
        <v>4546.6859904511002</v>
      </c>
      <c r="H44" s="10">
        <v>4909.0534400163997</v>
      </c>
      <c r="I44" s="1">
        <f t="shared" si="1"/>
        <v>2024</v>
      </c>
      <c r="J44" s="9">
        <f>B44*'[2]Inflation indexes'!I136</f>
        <v>6064.4389770349262</v>
      </c>
      <c r="K44" s="7">
        <f>H44*'[2]Inflation indexes'!I136</f>
        <v>4553.4422419281927</v>
      </c>
      <c r="L44" s="7">
        <f>C44*'[2]Inflation indexes'!I136</f>
        <v>5090.3778802105089</v>
      </c>
      <c r="M44" s="7">
        <f>D44*'[2]Inflation indexes'!I136</f>
        <v>3434.5593534121972</v>
      </c>
      <c r="N44" s="7">
        <f>E44*'[2]Inflation indexes'!I136</f>
        <v>2939.9053802366852</v>
      </c>
      <c r="O44" s="7">
        <f>F44*'[2]Inflation indexes'!I136</f>
        <v>2340.4214130053861</v>
      </c>
      <c r="P44" s="7">
        <f>G44*'[2]Inflation indexes'!I136</f>
        <v>4217.32464367591</v>
      </c>
      <c r="Q44" s="10">
        <v>0.57103368099999996</v>
      </c>
      <c r="R44" s="15">
        <v>6933.79830003802</v>
      </c>
      <c r="S44" s="12">
        <v>5806.8506826440998</v>
      </c>
      <c r="T44" s="12">
        <v>3829.2634225695001</v>
      </c>
      <c r="U44" s="12">
        <v>3315.0700109220002</v>
      </c>
      <c r="V44" s="12">
        <v>2651.9249098114001</v>
      </c>
      <c r="W44" s="12">
        <v>4804.5431804300997</v>
      </c>
      <c r="X44" s="12">
        <v>5144.7759288985999</v>
      </c>
      <c r="Y44" s="8">
        <v>4600.8505233499</v>
      </c>
      <c r="Z44" s="8">
        <v>3563.6116754579998</v>
      </c>
      <c r="AA44" s="4"/>
      <c r="AB44" s="4">
        <f t="shared" si="2"/>
        <v>2024</v>
      </c>
      <c r="AC44" s="5">
        <v>6933.79830003802</v>
      </c>
      <c r="AD44" s="5">
        <f>X44*'[2]Inflation indexes'!I136</f>
        <v>4772.0890241162215</v>
      </c>
      <c r="AE44" s="13">
        <f>S44*'[2]Inflation indexes'!I136</f>
        <v>5386.2031680862847</v>
      </c>
      <c r="AF44" s="13">
        <f>T44*'[2]Inflation indexes'!I136</f>
        <v>3551.8720740877166</v>
      </c>
      <c r="AG44" s="13">
        <f>U44*'[2]Inflation indexes'!I136</f>
        <v>3074.9267668659081</v>
      </c>
      <c r="AH44" s="13">
        <f>V44*'[2]Inflation indexes'!I136</f>
        <v>2459.8198113558328</v>
      </c>
      <c r="AI44" s="13">
        <f>W44*'[2]Inflation indexes'!I136</f>
        <v>4456.5026920679356</v>
      </c>
      <c r="AJ44" s="13">
        <f>Y44*'[2]Inflation indexes'!I136</f>
        <v>4267.5655047969658</v>
      </c>
      <c r="AK44" s="13">
        <f t="shared" si="5"/>
        <v>3499.4037139335119</v>
      </c>
      <c r="AL44" s="5">
        <f>Z44*'[2]Inflation indexes'!I136</f>
        <v>3305.4641052766274</v>
      </c>
      <c r="AM44" s="12">
        <v>0.54883151100000005</v>
      </c>
      <c r="AN44" s="1">
        <f t="shared" si="3"/>
        <v>2024</v>
      </c>
      <c r="AO44" s="16">
        <v>7389.9578537916004</v>
      </c>
      <c r="AP44" s="10">
        <v>6052.6752625145</v>
      </c>
      <c r="AQ44" s="10">
        <v>4061.1248668411999</v>
      </c>
      <c r="AR44" s="10">
        <v>3466.2470721012</v>
      </c>
      <c r="AS44" s="10">
        <v>2759.0259777154001</v>
      </c>
      <c r="AT44" s="10">
        <v>5008.8793809323997</v>
      </c>
      <c r="AU44" s="10">
        <v>5404.3193324745998</v>
      </c>
      <c r="AV44" s="1"/>
      <c r="AW44" s="1"/>
      <c r="AX44" s="1">
        <f t="shared" si="4"/>
        <v>2024</v>
      </c>
      <c r="AY44" s="2">
        <f>AO44*'[2]Inflation indexes'!I136</f>
        <v>6854.6302599246646</v>
      </c>
      <c r="AZ44" s="2">
        <f>AU44*'[2]Inflation indexes'!I136</f>
        <v>5012.8311370097463</v>
      </c>
      <c r="BA44" s="7">
        <f>AP44*'[2]Inflation indexes'!I136</f>
        <v>5614.2202470941666</v>
      </c>
      <c r="BB44" s="7">
        <f>AQ44*'[2]Inflation indexes'!I136</f>
        <v>3766.9375052388818</v>
      </c>
      <c r="BC44" s="7">
        <f>AR44*'[2]Inflation indexes'!I136</f>
        <v>3215.1525812301597</v>
      </c>
      <c r="BD44" s="7">
        <f>AS44*'[2]Inflation indexes'!I136</f>
        <v>2559.1624917133854</v>
      </c>
      <c r="BE44" s="7">
        <f>AT44*'[2]Inflation indexes'!I136</f>
        <v>4646.0368045585037</v>
      </c>
      <c r="BF44" s="10">
        <v>0.53974881929999996</v>
      </c>
      <c r="BG44" s="7">
        <f>Y44*'[2]Inflation indexes'!I136</f>
        <v>4267.5655047969658</v>
      </c>
      <c r="BH44" s="7">
        <f t="shared" si="6"/>
        <v>3499.4037139335119</v>
      </c>
      <c r="BI44" s="2">
        <f>Z44*'[2]Inflation indexes'!I136</f>
        <v>3305.4641052766274</v>
      </c>
    </row>
    <row r="45" spans="1:61">
      <c r="A45">
        <f t="shared" si="0"/>
        <v>2025</v>
      </c>
      <c r="B45" s="9">
        <v>6543.4627086001001</v>
      </c>
      <c r="C45" s="10">
        <v>5515.9818984061003</v>
      </c>
      <c r="D45" s="10">
        <v>3704.5735103886</v>
      </c>
      <c r="E45" s="10">
        <v>3169.4923056197999</v>
      </c>
      <c r="F45" s="10">
        <v>2524.4121346748002</v>
      </c>
      <c r="G45" s="10">
        <v>4543.1381266271001</v>
      </c>
      <c r="H45" s="10">
        <v>4918.9716176781003</v>
      </c>
      <c r="I45" s="1">
        <f t="shared" si="1"/>
        <v>2025</v>
      </c>
      <c r="J45" s="9">
        <f>B45*'[2]Inflation indexes'!I137</f>
        <v>6069.4551138807783</v>
      </c>
      <c r="K45" s="7">
        <f>H45*'[2]Inflation indexes'!I137</f>
        <v>4562.6419480791992</v>
      </c>
      <c r="L45" s="7">
        <f>C45*'[2]Inflation indexes'!I137</f>
        <v>5116.4048810659706</v>
      </c>
      <c r="M45" s="7">
        <f>D45*'[2]Inflation indexes'!I137</f>
        <v>3436.2146830642996</v>
      </c>
      <c r="N45" s="7">
        <f>E45*'[2]Inflation indexes'!I137</f>
        <v>2939.8946917610588</v>
      </c>
      <c r="O45" s="7">
        <f>F45*'[2]Inflation indexes'!I137</f>
        <v>2341.5440452051703</v>
      </c>
      <c r="P45" s="7">
        <f>G45*'[2]Inflation indexes'!I137</f>
        <v>4214.033786649763</v>
      </c>
      <c r="Q45" s="10">
        <v>0.56561876030000002</v>
      </c>
      <c r="R45" s="11">
        <v>6964.7897008476302</v>
      </c>
      <c r="S45" s="12">
        <v>5856.8611522413003</v>
      </c>
      <c r="T45" s="12">
        <v>3840.2111813656002</v>
      </c>
      <c r="U45" s="12">
        <v>3321.2637471429998</v>
      </c>
      <c r="V45" s="12">
        <v>2656.9992504421998</v>
      </c>
      <c r="W45" s="12">
        <v>4816.4089419289003</v>
      </c>
      <c r="X45" s="12">
        <v>5171.0192011950003</v>
      </c>
      <c r="Y45" s="8">
        <v>4623.6842296758996</v>
      </c>
      <c r="Z45" s="8">
        <v>3568.9174637276001</v>
      </c>
      <c r="AA45" s="4"/>
      <c r="AB45" s="4">
        <f t="shared" si="2"/>
        <v>2025</v>
      </c>
      <c r="AC45" s="5">
        <v>6964.7897008476302</v>
      </c>
      <c r="AD45" s="5">
        <f>X45*'[2]Inflation indexes'!I137</f>
        <v>4796.4312371519909</v>
      </c>
      <c r="AE45" s="13">
        <f>S45*'[2]Inflation indexes'!I137</f>
        <v>5432.5908857155719</v>
      </c>
      <c r="AF45" s="13">
        <f>T45*'[2]Inflation indexes'!I137</f>
        <v>3562.0267786485283</v>
      </c>
      <c r="AG45" s="13">
        <f>U45*'[2]Inflation indexes'!I137</f>
        <v>3080.6718296338468</v>
      </c>
      <c r="AH45" s="13">
        <f>V45*'[2]Inflation indexes'!I137</f>
        <v>2464.5265674057605</v>
      </c>
      <c r="AI45" s="13">
        <f>W45*'[2]Inflation indexes'!I137</f>
        <v>4467.508899334056</v>
      </c>
      <c r="AJ45" s="13">
        <f>Y45*'[2]Inflation indexes'!I137</f>
        <v>4288.7451403815076</v>
      </c>
      <c r="AK45" s="13">
        <f t="shared" si="5"/>
        <v>3516.7710151128358</v>
      </c>
      <c r="AL45" s="5">
        <f>Z45*'[2]Inflation indexes'!I137</f>
        <v>3310.3855429282503</v>
      </c>
      <c r="AM45" s="12">
        <v>0.54706699219999999</v>
      </c>
      <c r="AN45" s="1">
        <f t="shared" si="3"/>
        <v>2025</v>
      </c>
      <c r="AO45" s="14">
        <v>7455.3206253959997</v>
      </c>
      <c r="AP45" s="10">
        <v>6102.5421192248004</v>
      </c>
      <c r="AQ45" s="10">
        <v>4084.6572976446</v>
      </c>
      <c r="AR45" s="10">
        <v>3479.1673246259002</v>
      </c>
      <c r="AS45" s="10">
        <v>2770.5783318164999</v>
      </c>
      <c r="AT45" s="10">
        <v>5021.9622954701999</v>
      </c>
      <c r="AU45" s="10">
        <v>5434.2789683390001</v>
      </c>
      <c r="AV45" s="1"/>
      <c r="AW45" s="1"/>
      <c r="AX45" s="1">
        <f t="shared" si="4"/>
        <v>2025</v>
      </c>
      <c r="AY45" s="2">
        <f>AO45*'[2]Inflation indexes'!I137</f>
        <v>6915.258160783691</v>
      </c>
      <c r="AZ45" s="2">
        <f>AU45*'[2]Inflation indexes'!I137</f>
        <v>5040.6205007159388</v>
      </c>
      <c r="BA45" s="7">
        <f>AP45*'[2]Inflation indexes'!I137</f>
        <v>5660.4747551355586</v>
      </c>
      <c r="BB45" s="7">
        <f>AQ45*'[2]Inflation indexes'!I137</f>
        <v>3788.7652497897939</v>
      </c>
      <c r="BC45" s="7">
        <f>AR45*'[2]Inflation indexes'!I137</f>
        <v>3227.1368923282589</v>
      </c>
      <c r="BD45" s="7">
        <f>AS45*'[2]Inflation indexes'!I137</f>
        <v>2569.8779947732755</v>
      </c>
      <c r="BE45" s="7">
        <f>AT45*'[2]Inflation indexes'!I137</f>
        <v>4658.171994454452</v>
      </c>
      <c r="BF45" s="10">
        <v>0.53105041379999995</v>
      </c>
      <c r="BG45" s="7">
        <f>Y45*'[2]Inflation indexes'!I137</f>
        <v>4288.7451403815076</v>
      </c>
      <c r="BH45" s="7">
        <f t="shared" si="6"/>
        <v>3516.7710151128358</v>
      </c>
      <c r="BI45" s="2">
        <f>Z45*'[2]Inflation indexes'!I137</f>
        <v>3310.3855429282503</v>
      </c>
    </row>
    <row r="46" spans="1:61">
      <c r="A46">
        <f t="shared" si="0"/>
        <v>2025</v>
      </c>
      <c r="B46" s="9">
        <v>6531.6634182698999</v>
      </c>
      <c r="C46" s="10">
        <v>5536.1496081765999</v>
      </c>
      <c r="D46" s="10">
        <v>3707.7792642313998</v>
      </c>
      <c r="E46" s="10">
        <v>3169.4812190388998</v>
      </c>
      <c r="F46" s="10">
        <v>2525.3618358110002</v>
      </c>
      <c r="G46" s="10">
        <v>4535.3860664809999</v>
      </c>
      <c r="H46" s="10">
        <v>4923.3715400997999</v>
      </c>
      <c r="I46" s="1">
        <f t="shared" si="1"/>
        <v>2025</v>
      </c>
      <c r="J46" s="9">
        <f>B46*'[2]Inflation indexes'!I138</f>
        <v>6058.5105626203776</v>
      </c>
      <c r="K46" s="7">
        <f>H46*'[2]Inflation indexes'!I138</f>
        <v>4566.7231406881165</v>
      </c>
      <c r="L46" s="7">
        <f>C46*'[2]Inflation indexes'!I138</f>
        <v>5135.1116445416674</v>
      </c>
      <c r="M46" s="7">
        <f>D46*'[2]Inflation indexes'!I138</f>
        <v>3439.1882125121638</v>
      </c>
      <c r="N46" s="7">
        <f>E46*'[2]Inflation indexes'!I138</f>
        <v>2939.8844082906494</v>
      </c>
      <c r="O46" s="7">
        <f>F46*'[2]Inflation indexes'!I138</f>
        <v>2342.4249501135441</v>
      </c>
      <c r="P46" s="7">
        <f>G46*'[2]Inflation indexes'!I138</f>
        <v>4206.8432847408849</v>
      </c>
      <c r="Q46" s="10">
        <v>0.56931554929999995</v>
      </c>
      <c r="R46" s="15">
        <v>6960.0309032726</v>
      </c>
      <c r="S46" s="12">
        <v>5896.4889675958002</v>
      </c>
      <c r="T46" s="12">
        <v>3858.7253137509001</v>
      </c>
      <c r="U46" s="12">
        <v>3327.4681196421998</v>
      </c>
      <c r="V46" s="12">
        <v>2662.0483461966001</v>
      </c>
      <c r="W46" s="12">
        <v>4825.2458994460003</v>
      </c>
      <c r="X46" s="12">
        <v>5191.8944203253996</v>
      </c>
      <c r="Y46" s="8">
        <v>4646.6312581237999</v>
      </c>
      <c r="Z46" s="8">
        <v>3574.2311516764998</v>
      </c>
      <c r="AA46" s="4"/>
      <c r="AB46" s="4">
        <f t="shared" si="2"/>
        <v>2025</v>
      </c>
      <c r="AC46" s="5">
        <v>6960.0309032726</v>
      </c>
      <c r="AD46" s="5">
        <f>X46*'[2]Inflation indexes'!I138</f>
        <v>4815.794258100801</v>
      </c>
      <c r="AE46" s="13">
        <f>S46*'[2]Inflation indexes'!I138</f>
        <v>5469.3480672364776</v>
      </c>
      <c r="AF46" s="13">
        <f>T46*'[2]Inflation indexes'!I138</f>
        <v>3579.1997496715517</v>
      </c>
      <c r="AG46" s="13">
        <f>U46*'[2]Inflation indexes'!I138</f>
        <v>3086.426758189365</v>
      </c>
      <c r="AH46" s="13">
        <f>V46*'[2]Inflation indexes'!I138</f>
        <v>2469.2099073148797</v>
      </c>
      <c r="AI46" s="13">
        <f>W46*'[2]Inflation indexes'!I138</f>
        <v>4475.7057087882949</v>
      </c>
      <c r="AJ46" s="13">
        <f>Y46*'[2]Inflation indexes'!I138</f>
        <v>4310.0298890480544</v>
      </c>
      <c r="AK46" s="13">
        <f t="shared" si="5"/>
        <v>3534.2245090194042</v>
      </c>
      <c r="AL46" s="5">
        <f>Z46*'[2]Inflation indexes'!I138</f>
        <v>3315.3143080074228</v>
      </c>
      <c r="AM46" s="12">
        <v>0.55289258620000004</v>
      </c>
      <c r="AN46" s="1">
        <f t="shared" si="3"/>
        <v>2025</v>
      </c>
      <c r="AO46" s="16">
        <v>7492.8583004962002</v>
      </c>
      <c r="AP46" s="10">
        <v>6160.3913329100997</v>
      </c>
      <c r="AQ46" s="10">
        <v>4098.8146637605996</v>
      </c>
      <c r="AR46" s="10">
        <v>3492.1383625069998</v>
      </c>
      <c r="AS46" s="10">
        <v>2770.1125037634001</v>
      </c>
      <c r="AT46" s="10">
        <v>5040.1794413117004</v>
      </c>
      <c r="AU46" s="10">
        <v>5467.7374731543996</v>
      </c>
      <c r="AV46" s="1"/>
      <c r="AW46" s="1"/>
      <c r="AX46" s="1">
        <f t="shared" si="4"/>
        <v>2025</v>
      </c>
      <c r="AY46" s="2">
        <f>AO46*'[2]Inflation indexes'!I138</f>
        <v>6950.0766115407596</v>
      </c>
      <c r="AZ46" s="2">
        <f>AU46*'[2]Inflation indexes'!I138</f>
        <v>5071.6552757575582</v>
      </c>
      <c r="BA46" s="7">
        <f>AP46*'[2]Inflation indexes'!I138</f>
        <v>5714.1333792421419</v>
      </c>
      <c r="BB46" s="7">
        <f>AQ46*'[2]Inflation indexes'!I138</f>
        <v>3801.8970581301855</v>
      </c>
      <c r="BC46" s="7">
        <f>AR46*'[2]Inflation indexes'!I138</f>
        <v>3239.1683098980893</v>
      </c>
      <c r="BD46" s="7">
        <f>AS46*'[2]Inflation indexes'!I138</f>
        <v>2569.445911244266</v>
      </c>
      <c r="BE46" s="7">
        <f>AT46*'[2]Inflation indexes'!I138</f>
        <v>4675.0694926006072</v>
      </c>
      <c r="BF46" s="10">
        <v>0.53035776010000002</v>
      </c>
      <c r="BG46" s="7">
        <f>Y46*'[2]Inflation indexes'!I138</f>
        <v>4310.0298890480544</v>
      </c>
      <c r="BH46" s="7">
        <f t="shared" si="6"/>
        <v>3534.2245090194042</v>
      </c>
      <c r="BI46" s="2">
        <f>Z46*'[2]Inflation indexes'!I138</f>
        <v>3315.3143080074228</v>
      </c>
    </row>
    <row r="47" spans="1:61">
      <c r="A47">
        <f t="shared" si="0"/>
        <v>2025</v>
      </c>
      <c r="B47" s="9">
        <v>6540.5313401233998</v>
      </c>
      <c r="C47" s="10">
        <v>5566.1850404838997</v>
      </c>
      <c r="D47" s="10">
        <v>3723.2057431718999</v>
      </c>
      <c r="E47" s="10">
        <v>3169.4631171371998</v>
      </c>
      <c r="F47" s="10">
        <v>2526.3196737705998</v>
      </c>
      <c r="G47" s="10">
        <v>4534.0278747390003</v>
      </c>
      <c r="H47" s="10">
        <v>4939.8757919369</v>
      </c>
      <c r="I47" s="1">
        <f t="shared" si="1"/>
        <v>2025</v>
      </c>
      <c r="J47" s="9">
        <f>B47*'[2]Inflation indexes'!I139</f>
        <v>6066.7360933584805</v>
      </c>
      <c r="K47" s="7">
        <f>H47*'[2]Inflation indexes'!I139</f>
        <v>4582.0318266506429</v>
      </c>
      <c r="L47" s="7">
        <f>C47*'[2]Inflation indexes'!I139</f>
        <v>5162.9713140062104</v>
      </c>
      <c r="M47" s="7">
        <f>D47*'[2]Inflation indexes'!I139</f>
        <v>3453.4971993077229</v>
      </c>
      <c r="N47" s="7">
        <f>E47*'[2]Inflation indexes'!I139</f>
        <v>2939.8676176883741</v>
      </c>
      <c r="O47" s="7">
        <f>F47*'[2]Inflation indexes'!I139</f>
        <v>2343.3134024148803</v>
      </c>
      <c r="P47" s="7">
        <f>G47*'[2]Inflation indexes'!I139</f>
        <v>4205.5834802335139</v>
      </c>
      <c r="Q47" s="10">
        <v>0.56726705759999996</v>
      </c>
      <c r="R47" s="15">
        <v>6981.8006813407101</v>
      </c>
      <c r="S47" s="12">
        <v>5929.7583131609999</v>
      </c>
      <c r="T47" s="12">
        <v>3869.9545127588999</v>
      </c>
      <c r="U47" s="12">
        <v>3333.6796170954999</v>
      </c>
      <c r="V47" s="12">
        <v>2667.1325993183</v>
      </c>
      <c r="W47" s="12">
        <v>4821.0447236788004</v>
      </c>
      <c r="X47" s="12">
        <v>5204.3381395727001</v>
      </c>
      <c r="Y47" s="8">
        <v>4669.6921711038003</v>
      </c>
      <c r="Z47" s="8">
        <v>3579.5527510663001</v>
      </c>
      <c r="AA47" s="4"/>
      <c r="AB47" s="4">
        <f t="shared" si="2"/>
        <v>2025</v>
      </c>
      <c r="AC47" s="5">
        <v>6981.8006813407101</v>
      </c>
      <c r="AD47" s="5">
        <f>X47*'[2]Inflation indexes'!I139</f>
        <v>4827.3365559306585</v>
      </c>
      <c r="AE47" s="13">
        <f>S47*'[2]Inflation indexes'!I139</f>
        <v>5500.2073856995867</v>
      </c>
      <c r="AF47" s="13">
        <f>T47*'[2]Inflation indexes'!I139</f>
        <v>3589.6155069516099</v>
      </c>
      <c r="AG47" s="13">
        <f>U47*'[2]Inflation indexes'!I139</f>
        <v>3092.1882955682272</v>
      </c>
      <c r="AH47" s="13">
        <f>V47*'[2]Inflation indexes'!I139</f>
        <v>2473.925857796145</v>
      </c>
      <c r="AI47" s="13">
        <f>W47*'[2]Inflation indexes'!I139</f>
        <v>4471.8088656518566</v>
      </c>
      <c r="AJ47" s="13">
        <f>Y47*'[2]Inflation indexes'!I139</f>
        <v>4331.4202724658844</v>
      </c>
      <c r="AK47" s="13">
        <f t="shared" si="5"/>
        <v>3551.7646234220251</v>
      </c>
      <c r="AL47" s="5">
        <f>Z47*'[2]Inflation indexes'!I139</f>
        <v>3320.2504114237372</v>
      </c>
      <c r="AM47" s="12">
        <v>0.54779288420000005</v>
      </c>
      <c r="AN47" s="1">
        <f t="shared" si="3"/>
        <v>2025</v>
      </c>
      <c r="AO47" s="16">
        <v>7520.0010484799996</v>
      </c>
      <c r="AP47" s="10">
        <v>6221.2777844933998</v>
      </c>
      <c r="AQ47" s="10">
        <v>4112.1893744199997</v>
      </c>
      <c r="AR47" s="10">
        <v>3505.1529376345002</v>
      </c>
      <c r="AS47" s="10">
        <v>2793.1598683323</v>
      </c>
      <c r="AT47" s="10">
        <v>5062.0968372647003</v>
      </c>
      <c r="AU47" s="10">
        <v>5501.6506407916004</v>
      </c>
      <c r="AV47" s="1"/>
      <c r="AW47" s="1"/>
      <c r="AX47" s="1">
        <f t="shared" si="4"/>
        <v>2025</v>
      </c>
      <c r="AY47" s="2">
        <f>AO47*'[2]Inflation indexes'!I139</f>
        <v>6975.2531423611345</v>
      </c>
      <c r="AZ47" s="2">
        <f>AU47*'[2]Inflation indexes'!I139</f>
        <v>5103.1117779048045</v>
      </c>
      <c r="BA47" s="7">
        <f>AP47*'[2]Inflation indexes'!I139</f>
        <v>5770.6092241250999</v>
      </c>
      <c r="BB47" s="7">
        <f>AQ47*'[2]Inflation indexes'!I139</f>
        <v>3814.3029064743168</v>
      </c>
      <c r="BC47" s="7">
        <f>AR47*'[2]Inflation indexes'!I139</f>
        <v>3251.2401108818058</v>
      </c>
      <c r="BD47" s="7">
        <f>AS47*'[2]Inflation indexes'!I139</f>
        <v>2590.8237276961472</v>
      </c>
      <c r="BE47" s="7">
        <f>AT47*'[2]Inflation indexes'!I139</f>
        <v>4695.3991952173956</v>
      </c>
      <c r="BF47" s="10">
        <v>0.52793598880000003</v>
      </c>
      <c r="BG47" s="7">
        <f>Y47*'[2]Inflation indexes'!I139</f>
        <v>4331.4202724658844</v>
      </c>
      <c r="BH47" s="7">
        <f t="shared" si="6"/>
        <v>3551.7646234220251</v>
      </c>
      <c r="BI47" s="2">
        <f>Z47*'[2]Inflation indexes'!I139</f>
        <v>3320.2504114237372</v>
      </c>
    </row>
    <row r="48" spans="1:61">
      <c r="A48">
        <f t="shared" si="0"/>
        <v>2025</v>
      </c>
      <c r="B48" s="9">
        <v>6496.3436746584002</v>
      </c>
      <c r="C48" s="10">
        <v>5604.300180833</v>
      </c>
      <c r="D48" s="10">
        <v>3727.4173232587</v>
      </c>
      <c r="E48" s="10">
        <v>3169.4555322753999</v>
      </c>
      <c r="F48" s="10">
        <v>2526.8740127014999</v>
      </c>
      <c r="G48" s="10">
        <v>4540.0550226924997</v>
      </c>
      <c r="H48" s="10">
        <v>4952.6449268607003</v>
      </c>
      <c r="I48" s="1">
        <f t="shared" si="1"/>
        <v>2025</v>
      </c>
      <c r="J48" s="9">
        <f>B48*'[2]Inflation indexes'!I140</f>
        <v>6025.7493766810085</v>
      </c>
      <c r="K48" s="7">
        <f>H48*'[2]Inflation indexes'!I140</f>
        <v>4593.8759670873615</v>
      </c>
      <c r="L48" s="7">
        <f>C48*'[2]Inflation indexes'!I140</f>
        <v>5198.3253985040228</v>
      </c>
      <c r="M48" s="7">
        <f>D48*'[2]Inflation indexes'!I140</f>
        <v>3457.4036930761908</v>
      </c>
      <c r="N48" s="7">
        <f>E48*'[2]Inflation indexes'!I140</f>
        <v>2939.8605822729846</v>
      </c>
      <c r="O48" s="7">
        <f>F48*'[2]Inflation indexes'!I140</f>
        <v>2343.8275851051171</v>
      </c>
      <c r="P48" s="7">
        <f>G48*'[2]Inflation indexes'!I140</f>
        <v>4211.1740223665656</v>
      </c>
      <c r="Q48" s="10">
        <v>0.56931554929999995</v>
      </c>
      <c r="R48" s="15">
        <v>7001.5789902912502</v>
      </c>
      <c r="S48" s="12">
        <v>5987.6212371020001</v>
      </c>
      <c r="T48" s="12">
        <v>3881.1563654888</v>
      </c>
      <c r="U48" s="12">
        <v>3339.9034377172002</v>
      </c>
      <c r="V48" s="12">
        <v>2672.1690814016001</v>
      </c>
      <c r="W48" s="12">
        <v>4841.7857409605003</v>
      </c>
      <c r="X48" s="12">
        <v>5242.7813251302996</v>
      </c>
      <c r="Y48" s="8">
        <v>4692.8675338168996</v>
      </c>
      <c r="Z48" s="8">
        <v>3584.8822736761999</v>
      </c>
      <c r="AA48" s="4"/>
      <c r="AB48" s="4">
        <f t="shared" si="2"/>
        <v>2025</v>
      </c>
      <c r="AC48" s="5">
        <v>7001.5789902912502</v>
      </c>
      <c r="AD48" s="5">
        <f>X48*'[2]Inflation indexes'!I140</f>
        <v>4862.9949220843728</v>
      </c>
      <c r="AE48" s="13">
        <f>S48*'[2]Inflation indexes'!I140</f>
        <v>5553.8787268927163</v>
      </c>
      <c r="AF48" s="13">
        <f>T48*'[2]Inflation indexes'!I140</f>
        <v>3600.0058989144268</v>
      </c>
      <c r="AG48" s="13">
        <f>U48*'[2]Inflation indexes'!I140</f>
        <v>3097.9612634267596</v>
      </c>
      <c r="AH48" s="13">
        <f>V48*'[2]Inflation indexes'!I140</f>
        <v>2478.5974977668716</v>
      </c>
      <c r="AI48" s="13">
        <f>W48*'[2]Inflation indexes'!I140</f>
        <v>4491.0474063165802</v>
      </c>
      <c r="AJ48" s="13">
        <f>Y48*'[2]Inflation indexes'!I140</f>
        <v>4352.9168148929066</v>
      </c>
      <c r="AK48" s="13">
        <f t="shared" si="5"/>
        <v>3569.3917882121832</v>
      </c>
      <c r="AL48" s="5">
        <f>Z48*'[2]Inflation indexes'!I140</f>
        <v>3325.1938641031093</v>
      </c>
      <c r="AM48" s="12">
        <v>0.5475695733</v>
      </c>
      <c r="AN48" s="1">
        <f t="shared" si="3"/>
        <v>2025</v>
      </c>
      <c r="AO48" s="16">
        <v>7542.2985062571997</v>
      </c>
      <c r="AP48" s="10">
        <v>6275.3476491568999</v>
      </c>
      <c r="AQ48" s="10">
        <v>4133.3925964342998</v>
      </c>
      <c r="AR48" s="10">
        <v>3518.2178902791002</v>
      </c>
      <c r="AS48" s="10">
        <v>2804.1101754793999</v>
      </c>
      <c r="AT48" s="10">
        <v>5086.2618751637001</v>
      </c>
      <c r="AU48" s="10">
        <v>5536.9648787668002</v>
      </c>
      <c r="AV48" s="1"/>
      <c r="AW48" s="1"/>
      <c r="AX48" s="1">
        <f t="shared" si="4"/>
        <v>2025</v>
      </c>
      <c r="AY48" s="2">
        <f>AO48*'[2]Inflation indexes'!I140</f>
        <v>6995.9353751725939</v>
      </c>
      <c r="AZ48" s="2">
        <f>AU48*'[2]Inflation indexes'!I140</f>
        <v>5135.8678570354568</v>
      </c>
      <c r="BA48" s="7">
        <f>AP48*'[2]Inflation indexes'!I140</f>
        <v>5820.7622747656114</v>
      </c>
      <c r="BB48" s="7">
        <f>AQ48*'[2]Inflation indexes'!I140</f>
        <v>3833.9701698204199</v>
      </c>
      <c r="BC48" s="7">
        <f>AR48*'[2]Inflation indexes'!I140</f>
        <v>3263.3586400417807</v>
      </c>
      <c r="BD48" s="7">
        <f>AS48*'[2]Inflation indexes'!I140</f>
        <v>2600.980796005741</v>
      </c>
      <c r="BE48" s="7">
        <f>AT48*'[2]Inflation indexes'!I140</f>
        <v>4717.8137208874878</v>
      </c>
      <c r="BF48" s="10">
        <v>0.53053303480000003</v>
      </c>
      <c r="BG48" s="7">
        <f>Y48*'[2]Inflation indexes'!I140</f>
        <v>4352.9168148929066</v>
      </c>
      <c r="BH48" s="7">
        <f t="shared" si="6"/>
        <v>3569.3917882121832</v>
      </c>
      <c r="BI48" s="2">
        <f>Z48*'[2]Inflation indexes'!I140</f>
        <v>3325.1938641031093</v>
      </c>
    </row>
    <row r="49" spans="1:61">
      <c r="A49">
        <f t="shared" si="0"/>
        <v>2026</v>
      </c>
      <c r="B49" s="9">
        <v>6485.8672753191004</v>
      </c>
      <c r="C49" s="10">
        <v>5625.7357635682001</v>
      </c>
      <c r="D49" s="10">
        <v>3752.6013884170002</v>
      </c>
      <c r="E49" s="10">
        <v>3169.4481119555999</v>
      </c>
      <c r="F49" s="10">
        <v>2520.5852531005999</v>
      </c>
      <c r="G49" s="10">
        <v>4531.3446699231999</v>
      </c>
      <c r="H49" s="10">
        <v>4964.0801530286999</v>
      </c>
      <c r="I49" s="1">
        <f t="shared" si="1"/>
        <v>2026</v>
      </c>
      <c r="J49" s="9">
        <f>B49*'[2]Inflation indexes'!I141</f>
        <v>6016.0318863587363</v>
      </c>
      <c r="K49" s="7">
        <f>H49*'[2]Inflation indexes'!I141</f>
        <v>4604.4828269465197</v>
      </c>
      <c r="L49" s="7">
        <f>C49*'[2]Inflation indexes'!I141</f>
        <v>5218.20819039037</v>
      </c>
      <c r="M49" s="7">
        <f>D49*'[2]Inflation indexes'!I141</f>
        <v>3480.7634278023406</v>
      </c>
      <c r="N49" s="7">
        <f>E49*'[2]Inflation indexes'!I141</f>
        <v>2939.8536994801939</v>
      </c>
      <c r="O49" s="7">
        <f>F49*'[2]Inflation indexes'!I141</f>
        <v>2337.9943824386633</v>
      </c>
      <c r="P49" s="7">
        <f>G49*'[2]Inflation indexes'!I141</f>
        <v>4203.0946464285253</v>
      </c>
      <c r="Q49" s="10">
        <v>0.57103368099999996</v>
      </c>
      <c r="R49" s="11">
        <v>7005.7180690024197</v>
      </c>
      <c r="S49" s="12">
        <v>6019.7573535928996</v>
      </c>
      <c r="T49" s="12">
        <v>3897.2387696431001</v>
      </c>
      <c r="U49" s="12">
        <v>3346.1360055122</v>
      </c>
      <c r="V49" s="12">
        <v>2669.8170603233998</v>
      </c>
      <c r="W49" s="12">
        <v>4843.0304296118002</v>
      </c>
      <c r="X49" s="12">
        <v>5261.4457341636999</v>
      </c>
      <c r="Y49" s="8">
        <v>4716.1579142694</v>
      </c>
      <c r="Z49" s="8">
        <v>3590.2197313028</v>
      </c>
      <c r="AA49" s="4"/>
      <c r="AB49" s="4">
        <f t="shared" si="2"/>
        <v>2026</v>
      </c>
      <c r="AC49" s="5">
        <v>7005.7180690024197</v>
      </c>
      <c r="AD49" s="5">
        <f>X49*'[2]Inflation indexes'!I141</f>
        <v>4880.3072837344889</v>
      </c>
      <c r="AE49" s="13">
        <f>S49*'[2]Inflation indexes'!I141</f>
        <v>5583.6869072495183</v>
      </c>
      <c r="AF49" s="13">
        <f>T49*'[2]Inflation indexes'!I141</f>
        <v>3614.9232957858912</v>
      </c>
      <c r="AG49" s="13">
        <f>U49*'[2]Inflation indexes'!I141</f>
        <v>3103.7423448144864</v>
      </c>
      <c r="AH49" s="13">
        <f>V49*'[2]Inflation indexes'!I141</f>
        <v>2476.4158567922427</v>
      </c>
      <c r="AI49" s="13">
        <f>W49*'[2]Inflation indexes'!I141</f>
        <v>4492.2019298825035</v>
      </c>
      <c r="AJ49" s="13">
        <f>Y49*'[2]Inflation indexes'!I141</f>
        <v>4374.5200431891217</v>
      </c>
      <c r="AK49" s="13">
        <f t="shared" si="5"/>
        <v>3587.1064354150794</v>
      </c>
      <c r="AL49" s="5">
        <f>Z49*'[2]Inflation indexes'!I141</f>
        <v>3330.1446769875952</v>
      </c>
      <c r="AM49" s="12">
        <v>0.54877433730000003</v>
      </c>
      <c r="AN49" s="1">
        <f t="shared" si="3"/>
        <v>2026</v>
      </c>
      <c r="AO49" s="14">
        <v>7556.0505246133998</v>
      </c>
      <c r="AP49" s="10">
        <v>6331.8212899737</v>
      </c>
      <c r="AQ49" s="10">
        <v>4161.3470583096996</v>
      </c>
      <c r="AR49" s="10">
        <v>3531.3294754830999</v>
      </c>
      <c r="AS49" s="10">
        <v>2807.4041194911001</v>
      </c>
      <c r="AT49" s="10">
        <v>5104.5914923337996</v>
      </c>
      <c r="AU49" s="10">
        <v>5570.0167452228998</v>
      </c>
      <c r="AV49" s="1"/>
      <c r="AW49" s="1"/>
      <c r="AX49" s="1">
        <f t="shared" si="4"/>
        <v>2026</v>
      </c>
      <c r="AY49" s="2">
        <f>AO49*'[2]Inflation indexes'!I141</f>
        <v>7008.6911990926292</v>
      </c>
      <c r="AZ49" s="2">
        <f>AU49*'[2]Inflation indexes'!I141</f>
        <v>5166.5254505480816</v>
      </c>
      <c r="BA49" s="7">
        <f>AP49*'[2]Inflation indexes'!I141</f>
        <v>5873.144972324887</v>
      </c>
      <c r="BB49" s="7">
        <f>AQ49*'[2]Inflation indexes'!I141</f>
        <v>3859.8996140827726</v>
      </c>
      <c r="BC49" s="7">
        <f>AR49*'[2]Inflation indexes'!I141</f>
        <v>3275.5204237045664</v>
      </c>
      <c r="BD49" s="7">
        <f>AS49*'[2]Inflation indexes'!I141</f>
        <v>2604.0361271380443</v>
      </c>
      <c r="BE49" s="7">
        <f>AT49*'[2]Inflation indexes'!I141</f>
        <v>4734.8155429537037</v>
      </c>
      <c r="BF49" s="10">
        <v>0.52673460760000002</v>
      </c>
      <c r="BG49" s="7">
        <f>Y49*'[2]Inflation indexes'!I141</f>
        <v>4374.5200431891217</v>
      </c>
      <c r="BH49" s="7">
        <f t="shared" si="6"/>
        <v>3587.1064354150794</v>
      </c>
      <c r="BI49" s="2">
        <f>Z49*'[2]Inflation indexes'!I141</f>
        <v>3330.1446769875952</v>
      </c>
    </row>
    <row r="50" spans="1:61">
      <c r="A50">
        <f t="shared" si="0"/>
        <v>2026</v>
      </c>
      <c r="B50" s="9">
        <v>6496.1294844596996</v>
      </c>
      <c r="C50" s="10">
        <v>5653.5486104435004</v>
      </c>
      <c r="D50" s="10">
        <v>3756.5678893607001</v>
      </c>
      <c r="E50" s="10">
        <v>3169.4409392686998</v>
      </c>
      <c r="F50" s="10">
        <v>2522.3229666973002</v>
      </c>
      <c r="G50" s="10">
        <v>4530.1846864463996</v>
      </c>
      <c r="H50" s="10">
        <v>4971.1295695569997</v>
      </c>
      <c r="I50" s="1">
        <f t="shared" si="1"/>
        <v>2026</v>
      </c>
      <c r="J50" s="9">
        <f>B50*'[2]Inflation indexes'!I142</f>
        <v>6025.5507023926784</v>
      </c>
      <c r="K50" s="7">
        <f>H50*'[2]Inflation indexes'!I142</f>
        <v>4611.0215846506526</v>
      </c>
      <c r="L50" s="7">
        <f>C50*'[2]Inflation indexes'!I142</f>
        <v>5244.006278224967</v>
      </c>
      <c r="M50" s="7">
        <f>D50*'[2]Inflation indexes'!I142</f>
        <v>3484.4425959292271</v>
      </c>
      <c r="N50" s="7">
        <f>E50*'[2]Inflation indexes'!I142</f>
        <v>2939.847046381808</v>
      </c>
      <c r="O50" s="7">
        <f>F50*'[2]Inflation indexes'!I142</f>
        <v>2339.6062162865264</v>
      </c>
      <c r="P50" s="7">
        <f>G50*'[2]Inflation indexes'!I142</f>
        <v>4202.0186920051838</v>
      </c>
      <c r="Q50" s="10">
        <v>0.56238698249999997</v>
      </c>
      <c r="R50" s="15">
        <v>7005.8078502378003</v>
      </c>
      <c r="S50" s="12">
        <v>6061.6524760123002</v>
      </c>
      <c r="T50" s="12">
        <v>3919.0531336719</v>
      </c>
      <c r="U50" s="12">
        <v>3352.3822566450999</v>
      </c>
      <c r="V50" s="12">
        <v>2675.2595899057001</v>
      </c>
      <c r="W50" s="12">
        <v>4851.3065538269002</v>
      </c>
      <c r="X50" s="12">
        <v>5284.9785106416002</v>
      </c>
      <c r="Y50" s="8">
        <v>4739.5638832862996</v>
      </c>
      <c r="Z50" s="8">
        <v>3595.5651357605998</v>
      </c>
      <c r="AA50" s="4"/>
      <c r="AB50" s="4">
        <f t="shared" si="2"/>
        <v>2026</v>
      </c>
      <c r="AC50" s="5">
        <v>7005.8078502378003</v>
      </c>
      <c r="AD50" s="5">
        <f>X50*'[2]Inflation indexes'!I142</f>
        <v>4902.1353489192852</v>
      </c>
      <c r="AE50" s="13">
        <f>S50*'[2]Inflation indexes'!I142</f>
        <v>5622.5471524039513</v>
      </c>
      <c r="AF50" s="13">
        <f>T50*'[2]Inflation indexes'!I142</f>
        <v>3635.1574300977809</v>
      </c>
      <c r="AG50" s="13">
        <f>U50*'[2]Inflation indexes'!I142</f>
        <v>3109.5361183208802</v>
      </c>
      <c r="AH50" s="13">
        <f>V50*'[2]Inflation indexes'!I142</f>
        <v>2481.4641302335085</v>
      </c>
      <c r="AI50" s="13">
        <f>W50*'[2]Inflation indexes'!I142</f>
        <v>4499.8785327268097</v>
      </c>
      <c r="AJ50" s="13">
        <f>Y50*'[2]Inflation indexes'!I142</f>
        <v>4396.2304868290385</v>
      </c>
      <c r="AK50" s="13">
        <f t="shared" si="5"/>
        <v>3604.9089991998112</v>
      </c>
      <c r="AL50" s="5">
        <f>Z50*'[2]Inflation indexes'!I142</f>
        <v>3335.1028610358535</v>
      </c>
      <c r="AM50" s="12">
        <v>0.54718160230000001</v>
      </c>
      <c r="AN50" s="1">
        <f t="shared" si="3"/>
        <v>2026</v>
      </c>
      <c r="AO50" s="16">
        <v>7610.9512615947997</v>
      </c>
      <c r="AP50" s="10">
        <v>6388.881115098</v>
      </c>
      <c r="AQ50" s="10">
        <v>4193.2573766097003</v>
      </c>
      <c r="AR50" s="10">
        <v>3544.491639119</v>
      </c>
      <c r="AS50" s="10">
        <v>2818.8917297154999</v>
      </c>
      <c r="AT50" s="10">
        <v>5125.5867370021997</v>
      </c>
      <c r="AU50" s="10">
        <v>5603.0543973208996</v>
      </c>
      <c r="AV50" s="1"/>
      <c r="AW50" s="1"/>
      <c r="AX50" s="1">
        <f t="shared" si="4"/>
        <v>2026</v>
      </c>
      <c r="AY50" s="2">
        <f>AO50*'[2]Inflation indexes'!I142</f>
        <v>7059.6149337674879</v>
      </c>
      <c r="AZ50" s="2">
        <f>AU50*'[2]Inflation indexes'!I142</f>
        <v>5197.1698593888732</v>
      </c>
      <c r="BA50" s="7">
        <f>AP50*'[2]Inflation indexes'!I142</f>
        <v>5926.0713910760251</v>
      </c>
      <c r="BB50" s="7">
        <f>AQ50*'[2]Inflation indexes'!I142</f>
        <v>3889.4983530405038</v>
      </c>
      <c r="BC50" s="7">
        <f>AR50*'[2]Inflation indexes'!I142</f>
        <v>3287.7291219041686</v>
      </c>
      <c r="BD50" s="7">
        <f>AS50*'[2]Inflation indexes'!I142</f>
        <v>2614.6915763593129</v>
      </c>
      <c r="BE50" s="7">
        <f>AT50*'[2]Inflation indexes'!I142</f>
        <v>4754.2898948060219</v>
      </c>
      <c r="BF50" s="10">
        <v>0.52153957409999996</v>
      </c>
      <c r="BG50" s="7">
        <f>Y50*'[2]Inflation indexes'!I142</f>
        <v>4396.2304868290385</v>
      </c>
      <c r="BH50" s="7">
        <f t="shared" si="6"/>
        <v>3604.9089991998112</v>
      </c>
      <c r="BI50" s="2">
        <f>Z50*'[2]Inflation indexes'!I142</f>
        <v>3335.1028610358535</v>
      </c>
    </row>
    <row r="51" spans="1:61">
      <c r="A51">
        <f t="shared" si="0"/>
        <v>2026</v>
      </c>
      <c r="B51" s="9">
        <v>6484.2979967315996</v>
      </c>
      <c r="C51" s="10">
        <v>5665.1451134115996</v>
      </c>
      <c r="D51" s="10">
        <v>3754.295179839</v>
      </c>
      <c r="E51" s="10">
        <v>3169.4285068027998</v>
      </c>
      <c r="F51" s="10">
        <v>2523.2878282389001</v>
      </c>
      <c r="G51" s="10">
        <v>4514.4653023625997</v>
      </c>
      <c r="H51" s="10">
        <v>4962.7543605768997</v>
      </c>
      <c r="I51" s="1">
        <f t="shared" si="1"/>
        <v>2026</v>
      </c>
      <c r="J51" s="9">
        <f>B51*'[2]Inflation indexes'!I143</f>
        <v>6014.5762861097292</v>
      </c>
      <c r="K51" s="7">
        <f>H51*'[2]Inflation indexes'!I143</f>
        <v>4603.2530747289447</v>
      </c>
      <c r="L51" s="7">
        <f>C51*'[2]Inflation indexes'!I143</f>
        <v>5254.7627320136253</v>
      </c>
      <c r="M51" s="7">
        <f>D51*'[2]Inflation indexes'!I143</f>
        <v>3482.3345211921742</v>
      </c>
      <c r="N51" s="7">
        <f>E51*'[2]Inflation indexes'!I143</f>
        <v>2939.8355145221344</v>
      </c>
      <c r="O51" s="7">
        <f>F51*'[2]Inflation indexes'!I143</f>
        <v>2340.5011833824883</v>
      </c>
      <c r="P51" s="7">
        <f>G51*'[2]Inflation indexes'!I143</f>
        <v>4187.4380180771304</v>
      </c>
      <c r="Q51" s="10">
        <v>0.56359578740000005</v>
      </c>
      <c r="R51" s="15">
        <v>7030.2092788599202</v>
      </c>
      <c r="S51" s="12">
        <v>6084.8651535513</v>
      </c>
      <c r="T51" s="12">
        <v>3930.0120138850998</v>
      </c>
      <c r="U51" s="12">
        <v>3358.2366352313002</v>
      </c>
      <c r="V51" s="12">
        <v>2680.8574005802002</v>
      </c>
      <c r="W51" s="12">
        <v>4844.0144514949998</v>
      </c>
      <c r="X51" s="12">
        <v>5297.4122959049</v>
      </c>
      <c r="Y51" s="8">
        <v>4763.0860145259003</v>
      </c>
      <c r="Z51" s="8">
        <v>3600.9184988812999</v>
      </c>
      <c r="AA51" s="4"/>
      <c r="AB51" s="4">
        <f t="shared" si="2"/>
        <v>2026</v>
      </c>
      <c r="AC51" s="5">
        <v>7030.2092788599202</v>
      </c>
      <c r="AD51" s="5">
        <f>X51*'[2]Inflation indexes'!I143</f>
        <v>4913.6684323816608</v>
      </c>
      <c r="AE51" s="13">
        <f>S51*'[2]Inflation indexes'!I143</f>
        <v>5644.0783065756987</v>
      </c>
      <c r="AF51" s="13">
        <f>T51*'[2]Inflation indexes'!I143</f>
        <v>3645.3224504416721</v>
      </c>
      <c r="AG51" s="13">
        <f>U51*'[2]Inflation indexes'!I143</f>
        <v>3114.9664064773183</v>
      </c>
      <c r="AH51" s="13">
        <f>V51*'[2]Inflation indexes'!I143</f>
        <v>2486.6564362246818</v>
      </c>
      <c r="AI51" s="13">
        <f>W51*'[2]Inflation indexes'!I143</f>
        <v>4493.1146693473911</v>
      </c>
      <c r="AJ51" s="13">
        <f>Y51*'[2]Inflation indexes'!I143</f>
        <v>4418.0486779152243</v>
      </c>
      <c r="AK51" s="13">
        <f t="shared" si="5"/>
        <v>3622.7999158904836</v>
      </c>
      <c r="AL51" s="5">
        <f>Z51*'[2]Inflation indexes'!I143</f>
        <v>3340.068427222498</v>
      </c>
      <c r="AM51" s="12">
        <v>0.54718160230000001</v>
      </c>
      <c r="AN51" s="1">
        <f t="shared" si="3"/>
        <v>2026</v>
      </c>
      <c r="AO51" s="16">
        <v>7638.6404207549003</v>
      </c>
      <c r="AP51" s="10">
        <v>6448.8144771406996</v>
      </c>
      <c r="AQ51" s="10">
        <v>4204.9347020347004</v>
      </c>
      <c r="AR51" s="10">
        <v>3557.6965098945002</v>
      </c>
      <c r="AS51" s="10">
        <v>2830.6681823459999</v>
      </c>
      <c r="AT51" s="10">
        <v>5138.2490800892001</v>
      </c>
      <c r="AU51" s="10">
        <v>5628.3200908203999</v>
      </c>
      <c r="AV51" s="1"/>
      <c r="AW51" s="1"/>
      <c r="AX51" s="1">
        <f t="shared" si="4"/>
        <v>2026</v>
      </c>
      <c r="AY51" s="2">
        <f>AO51*'[2]Inflation indexes'!I143</f>
        <v>7085.2982938090227</v>
      </c>
      <c r="AZ51" s="2">
        <f>AU51*'[2]Inflation indexes'!I143</f>
        <v>5220.6053093097144</v>
      </c>
      <c r="BA51" s="7">
        <f>AP51*'[2]Inflation indexes'!I143</f>
        <v>5981.6631881017856</v>
      </c>
      <c r="BB51" s="7">
        <f>AQ51*'[2]Inflation indexes'!I143</f>
        <v>3900.3297745177083</v>
      </c>
      <c r="BC51" s="7">
        <f>AR51*'[2]Inflation indexes'!I143</f>
        <v>3299.9774335436859</v>
      </c>
      <c r="BD51" s="7">
        <f>AS51*'[2]Inflation indexes'!I143</f>
        <v>2625.6149442800347</v>
      </c>
      <c r="BE51" s="7">
        <f>AT51*'[2]Inflation indexes'!I143</f>
        <v>4766.0349793928262</v>
      </c>
      <c r="BF51" s="10">
        <v>0.51623222189999995</v>
      </c>
      <c r="BG51" s="7">
        <f>Y51*'[2]Inflation indexes'!I143</f>
        <v>4418.0486779152243</v>
      </c>
      <c r="BH51" s="7">
        <f t="shared" si="6"/>
        <v>3622.7999158904836</v>
      </c>
      <c r="BI51" s="2">
        <f>Z51*'[2]Inflation indexes'!I143</f>
        <v>3340.068427222498</v>
      </c>
    </row>
    <row r="52" spans="1:61">
      <c r="A52">
        <f t="shared" si="0"/>
        <v>2026</v>
      </c>
      <c r="B52" s="9">
        <v>6523.3362167185996</v>
      </c>
      <c r="C52" s="10">
        <v>5667.2336442551004</v>
      </c>
      <c r="D52" s="10">
        <v>3769.3369975702999</v>
      </c>
      <c r="E52" s="10">
        <v>3169.4129787655002</v>
      </c>
      <c r="F52" s="10">
        <v>2523.9069553721001</v>
      </c>
      <c r="G52" s="10">
        <v>4495.5543374218996</v>
      </c>
      <c r="H52" s="10">
        <v>4967.1471210599002</v>
      </c>
      <c r="I52" s="1">
        <f t="shared" si="1"/>
        <v>2026</v>
      </c>
      <c r="J52" s="9">
        <f>B52*'[2]Inflation indexes'!I144</f>
        <v>6050.7865824755181</v>
      </c>
      <c r="K52" s="7">
        <f>H52*'[2]Inflation indexes'!I144</f>
        <v>4607.3276242090778</v>
      </c>
      <c r="L52" s="7">
        <f>C52*'[2]Inflation indexes'!I144</f>
        <v>5256.6999699521748</v>
      </c>
      <c r="M52" s="7">
        <f>D52*'[2]Inflation indexes'!I144</f>
        <v>3496.286711586919</v>
      </c>
      <c r="N52" s="7">
        <f>E52*'[2]Inflation indexes'!I144</f>
        <v>2939.8211113338539</v>
      </c>
      <c r="O52" s="7">
        <f>F52*'[2]Inflation indexes'!I144</f>
        <v>2341.0754610260065</v>
      </c>
      <c r="P52" s="7">
        <f>G52*'[2]Inflation indexes'!I144</f>
        <v>4169.8969609978421</v>
      </c>
      <c r="Q52" s="10">
        <v>0.54991934710000001</v>
      </c>
      <c r="R52" s="15">
        <v>7029.4202354912204</v>
      </c>
      <c r="S52" s="12">
        <v>6114.5668456011999</v>
      </c>
      <c r="T52" s="12">
        <v>3949.3730249321002</v>
      </c>
      <c r="U52" s="12">
        <v>3364.4939465613002</v>
      </c>
      <c r="V52" s="12">
        <v>2686.2015678235998</v>
      </c>
      <c r="W52" s="12">
        <v>4847.6329637790996</v>
      </c>
      <c r="X52" s="12">
        <v>5317.6902948099996</v>
      </c>
      <c r="Y52" s="8">
        <v>4786.7248844933001</v>
      </c>
      <c r="Z52" s="8">
        <v>3606.2798325145</v>
      </c>
      <c r="AA52" s="4"/>
      <c r="AB52" s="4">
        <f t="shared" si="2"/>
        <v>2026</v>
      </c>
      <c r="AC52" s="5">
        <v>7029.4202354912204</v>
      </c>
      <c r="AD52" s="5">
        <f>X52*'[2]Inflation indexes'!I144</f>
        <v>4932.477495661271</v>
      </c>
      <c r="AE52" s="13">
        <f>S52*'[2]Inflation indexes'!I144</f>
        <v>5671.6284118840458</v>
      </c>
      <c r="AF52" s="13">
        <f>T52*'[2]Inflation indexes'!I144</f>
        <v>3663.280952345362</v>
      </c>
      <c r="AG52" s="13">
        <f>U52*'[2]Inflation indexes'!I144</f>
        <v>3120.7704389815608</v>
      </c>
      <c r="AH52" s="13">
        <f>V52*'[2]Inflation indexes'!I144</f>
        <v>2491.6134726821915</v>
      </c>
      <c r="AI52" s="13">
        <f>W52*'[2]Inflation indexes'!I144</f>
        <v>4496.4710570683001</v>
      </c>
      <c r="AJ52" s="13">
        <f>Y52*'[2]Inflation indexes'!I144</f>
        <v>4439.9751511908225</v>
      </c>
      <c r="AK52" s="13">
        <f t="shared" si="5"/>
        <v>3640.7796239764743</v>
      </c>
      <c r="AL52" s="5">
        <f>Z52*'[2]Inflation indexes'!I144</f>
        <v>3345.041386538745</v>
      </c>
      <c r="AM52" s="12">
        <v>0.54718160230000001</v>
      </c>
      <c r="AN52" s="1">
        <f t="shared" si="3"/>
        <v>2026</v>
      </c>
      <c r="AO52" s="16">
        <v>7672.368414949</v>
      </c>
      <c r="AP52" s="10">
        <v>6498.2591898911996</v>
      </c>
      <c r="AQ52" s="10">
        <v>4238.3264875955001</v>
      </c>
      <c r="AR52" s="10">
        <v>3570.9606318655001</v>
      </c>
      <c r="AS52" s="10">
        <v>2841.9309192146002</v>
      </c>
      <c r="AT52" s="10">
        <v>5153.5775609393004</v>
      </c>
      <c r="AU52" s="10">
        <v>5661.9093265823003</v>
      </c>
      <c r="AV52" s="1"/>
      <c r="AW52" s="1"/>
      <c r="AX52" s="1">
        <f t="shared" si="4"/>
        <v>2026</v>
      </c>
      <c r="AY52" s="2">
        <f>AO52*'[2]Inflation indexes'!I144</f>
        <v>7116.5830364535041</v>
      </c>
      <c r="AZ52" s="2">
        <f>AU52*'[2]Inflation indexes'!I144</f>
        <v>5251.7613451649304</v>
      </c>
      <c r="BA52" s="7">
        <f>AP52*'[2]Inflation indexes'!I144</f>
        <v>6027.5261322373826</v>
      </c>
      <c r="BB52" s="7">
        <f>AQ52*'[2]Inflation indexes'!I144</f>
        <v>3931.3026634389266</v>
      </c>
      <c r="BC52" s="7">
        <f>AR52*'[2]Inflation indexes'!I144</f>
        <v>3312.2807042297422</v>
      </c>
      <c r="BD52" s="7">
        <f>AS52*'[2]Inflation indexes'!I144</f>
        <v>2636.0618099423968</v>
      </c>
      <c r="BE52" s="7">
        <f>AT52*'[2]Inflation indexes'!I144</f>
        <v>4780.2530670670149</v>
      </c>
      <c r="BF52" s="10">
        <v>0.51409008479999996</v>
      </c>
      <c r="BG52" s="7">
        <f>Y52*'[2]Inflation indexes'!I144</f>
        <v>4439.9751511908225</v>
      </c>
      <c r="BH52" s="7">
        <f t="shared" si="6"/>
        <v>3640.7796239764743</v>
      </c>
      <c r="BI52" s="2">
        <f>Z52*'[2]Inflation indexes'!I144</f>
        <v>3345.041386538745</v>
      </c>
    </row>
    <row r="53" spans="1:61">
      <c r="A53">
        <f t="shared" si="0"/>
        <v>2027</v>
      </c>
      <c r="B53" s="9">
        <v>6518.3410086539998</v>
      </c>
      <c r="C53" s="10">
        <v>5687.2537036911999</v>
      </c>
      <c r="D53" s="10">
        <v>3769.0417002910999</v>
      </c>
      <c r="E53" s="10">
        <v>3169.3991810163002</v>
      </c>
      <c r="F53" s="10">
        <v>2524.5401936663998</v>
      </c>
      <c r="G53" s="10">
        <v>4490.2447074204001</v>
      </c>
      <c r="H53" s="10">
        <v>4979.9752512955001</v>
      </c>
      <c r="I53" s="1">
        <f t="shared" si="1"/>
        <v>2027</v>
      </c>
      <c r="J53" s="9">
        <f>B53*'[2]Inflation indexes'!I145</f>
        <v>6046.1532266389004</v>
      </c>
      <c r="K53" s="7">
        <f>H53*'[2]Inflation indexes'!I145</f>
        <v>4619.2264863448181</v>
      </c>
      <c r="L53" s="7">
        <f>C53*'[2]Inflation indexes'!I145</f>
        <v>5275.2697788646528</v>
      </c>
      <c r="M53" s="7">
        <f>D53*'[2]Inflation indexes'!I145</f>
        <v>3496.0128056045405</v>
      </c>
      <c r="N53" s="7">
        <f>E53*'[2]Inflation indexes'!I145</f>
        <v>2939.8083130918267</v>
      </c>
      <c r="O53" s="7">
        <f>F53*'[2]Inflation indexes'!I145</f>
        <v>2341.662827619934</v>
      </c>
      <c r="P53" s="7">
        <f>G53*'[2]Inflation indexes'!I145</f>
        <v>4164.971959908883</v>
      </c>
      <c r="Q53" s="10">
        <v>0.55706191120000004</v>
      </c>
      <c r="R53" s="11">
        <v>7057.8291668407501</v>
      </c>
      <c r="S53" s="12">
        <v>6139.7948109640001</v>
      </c>
      <c r="T53" s="12">
        <v>3976.2797108655</v>
      </c>
      <c r="U53" s="12">
        <v>3370.4116712912</v>
      </c>
      <c r="V53" s="12">
        <v>2691.5837278472</v>
      </c>
      <c r="W53" s="12">
        <v>4847.7497909161002</v>
      </c>
      <c r="X53" s="12">
        <v>5335.0295883207</v>
      </c>
      <c r="Y53" s="8">
        <v>4810.4810725548004</v>
      </c>
      <c r="Z53" s="8">
        <v>3611.6491485273</v>
      </c>
      <c r="AA53" s="4"/>
      <c r="AB53" s="4">
        <f t="shared" si="2"/>
        <v>2027</v>
      </c>
      <c r="AC53" s="5">
        <v>7057.8291668407501</v>
      </c>
      <c r="AD53" s="5">
        <f>X53*'[2]Inflation indexes'!I145</f>
        <v>4948.5607329862551</v>
      </c>
      <c r="AE53" s="13">
        <f>S53*'[2]Inflation indexes'!I145</f>
        <v>5695.028866689544</v>
      </c>
      <c r="AF53" s="13">
        <f>T53*'[2]Inflation indexes'!I145</f>
        <v>3688.2385214198243</v>
      </c>
      <c r="AG53" s="13">
        <f>U53*'[2]Inflation indexes'!I145</f>
        <v>3126.2594844952187</v>
      </c>
      <c r="AH53" s="13">
        <f>V53*'[2]Inflation indexes'!I145</f>
        <v>2496.6057497278039</v>
      </c>
      <c r="AI53" s="13">
        <f>W53*'[2]Inflation indexes'!I145</f>
        <v>4496.5794212625633</v>
      </c>
      <c r="AJ53" s="13">
        <f>Y53*'[2]Inflation indexes'!I145</f>
        <v>4462.0104440529158</v>
      </c>
      <c r="AK53" s="13">
        <f t="shared" si="5"/>
        <v>3658.8485641233906</v>
      </c>
      <c r="AL53" s="5">
        <f>Z53*'[2]Inflation indexes'!I145</f>
        <v>3350.0217499920432</v>
      </c>
      <c r="AM53" s="12">
        <v>0.54739353069999996</v>
      </c>
      <c r="AN53" s="1">
        <f t="shared" si="3"/>
        <v>2027</v>
      </c>
      <c r="AO53" s="14">
        <v>7690.5012424482002</v>
      </c>
      <c r="AP53" s="10">
        <v>6540.2272321749997</v>
      </c>
      <c r="AQ53" s="10">
        <v>4241.6631258883999</v>
      </c>
      <c r="AR53" s="10">
        <v>3584.2645216974001</v>
      </c>
      <c r="AS53" s="10">
        <v>2853.3892980388</v>
      </c>
      <c r="AT53" s="10">
        <v>5162.9591211486004</v>
      </c>
      <c r="AU53" s="10">
        <v>5673.3808553280996</v>
      </c>
      <c r="AV53" s="1"/>
      <c r="AW53" s="1"/>
      <c r="AX53" s="1">
        <f t="shared" si="4"/>
        <v>2027</v>
      </c>
      <c r="AY53" s="2">
        <f>AO53*'[2]Inflation indexes'!I145</f>
        <v>7133.402324267201</v>
      </c>
      <c r="AZ53" s="2">
        <f>AU53*'[2]Inflation indexes'!I145</f>
        <v>5262.4018778478339</v>
      </c>
      <c r="BA53" s="7">
        <f>AP53*'[2]Inflation indexes'!I145</f>
        <v>6066.4540149506429</v>
      </c>
      <c r="BB53" s="7">
        <f>AQ53*'[2]Inflation indexes'!I145</f>
        <v>3934.3975960842054</v>
      </c>
      <c r="BC53" s="7">
        <f>AR53*'[2]Inflation indexes'!I145</f>
        <v>3324.6208619979843</v>
      </c>
      <c r="BD53" s="7">
        <f>AS53*'[2]Inflation indexes'!I145</f>
        <v>2646.6901452823258</v>
      </c>
      <c r="BE53" s="7">
        <f>AT53*'[2]Inflation indexes'!I145</f>
        <v>4788.9550282646669</v>
      </c>
      <c r="BF53" s="10">
        <v>0.51580339580000001</v>
      </c>
      <c r="BG53" s="7">
        <f>Y53*'[2]Inflation indexes'!I145</f>
        <v>4462.0104440529158</v>
      </c>
      <c r="BH53" s="7">
        <f t="shared" si="6"/>
        <v>3658.8485641233906</v>
      </c>
      <c r="BI53" s="2">
        <f>Z53*'[2]Inflation indexes'!I145</f>
        <v>3350.0217499920432</v>
      </c>
    </row>
    <row r="54" spans="1:61">
      <c r="A54">
        <f t="shared" si="0"/>
        <v>2027</v>
      </c>
      <c r="B54" s="9">
        <v>6506.2773443562</v>
      </c>
      <c r="C54" s="10">
        <v>5699.8405241316996</v>
      </c>
      <c r="D54" s="10">
        <v>3775.1564955928998</v>
      </c>
      <c r="E54" s="10">
        <v>3168.9517352783</v>
      </c>
      <c r="F54" s="10">
        <v>2525.1196296518001</v>
      </c>
      <c r="G54" s="10">
        <v>4478.7246790278996</v>
      </c>
      <c r="H54" s="10">
        <v>4979.3449398875</v>
      </c>
      <c r="I54" s="1">
        <f t="shared" si="1"/>
        <v>2027</v>
      </c>
      <c r="J54" s="9">
        <f>B54*'[2]Inflation indexes'!I146</f>
        <v>6034.9634526270165</v>
      </c>
      <c r="K54" s="7">
        <f>H54*'[2]Inflation indexes'!I146</f>
        <v>4618.6418346139244</v>
      </c>
      <c r="L54" s="7">
        <f>C54*'[2]Inflation indexes'!I146</f>
        <v>5286.9448116557287</v>
      </c>
      <c r="M54" s="7">
        <f>D54*'[2]Inflation indexes'!I146</f>
        <v>3501.6846459232856</v>
      </c>
      <c r="N54" s="7">
        <f>E54*'[2]Inflation indexes'!I146</f>
        <v>2939.3932802653812</v>
      </c>
      <c r="O54" s="7">
        <f>F54*'[2]Inflation indexes'!I146</f>
        <v>2342.2002893372801</v>
      </c>
      <c r="P54" s="7">
        <f>G54*'[2]Inflation indexes'!I146</f>
        <v>4154.2864408874302</v>
      </c>
      <c r="Q54" s="10">
        <v>0.56189739760000001</v>
      </c>
      <c r="R54" s="15">
        <v>7055.30432699005</v>
      </c>
      <c r="S54" s="12">
        <v>6171.4495562423999</v>
      </c>
      <c r="T54" s="12">
        <v>3995.6788328543998</v>
      </c>
      <c r="U54" s="12">
        <v>3376.7039971711001</v>
      </c>
      <c r="V54" s="12">
        <v>2696.9589446622999</v>
      </c>
      <c r="W54" s="12">
        <v>4845.0229865485999</v>
      </c>
      <c r="X54" s="12">
        <v>5344.1414110076003</v>
      </c>
      <c r="Y54" s="8">
        <v>4834.3551609521001</v>
      </c>
      <c r="Z54" s="8">
        <v>3617.0264588045002</v>
      </c>
      <c r="AA54" s="4"/>
      <c r="AB54" s="4">
        <f t="shared" si="2"/>
        <v>2027</v>
      </c>
      <c r="AC54" s="5">
        <v>7055.30432699005</v>
      </c>
      <c r="AD54" s="5">
        <f>X54*'[2]Inflation indexes'!I146</f>
        <v>4957.0124964128418</v>
      </c>
      <c r="AE54" s="13">
        <f>S54*'[2]Inflation indexes'!I146</f>
        <v>5724.3905463023984</v>
      </c>
      <c r="AF54" s="13">
        <f>T54*'[2]Inflation indexes'!I146</f>
        <v>3706.2323735136979</v>
      </c>
      <c r="AG54" s="13">
        <f>U54*'[2]Inflation indexes'!I146</f>
        <v>3132.0959950998822</v>
      </c>
      <c r="AH54" s="13">
        <f>V54*'[2]Inflation indexes'!I146</f>
        <v>2501.591586530044</v>
      </c>
      <c r="AI54" s="13">
        <f>W54*'[2]Inflation indexes'!I146</f>
        <v>4494.0501462517759</v>
      </c>
      <c r="AJ54" s="13">
        <f>Y54*'[2]Inflation indexes'!I146</f>
        <v>4484.1550965656879</v>
      </c>
      <c r="AK54" s="13">
        <f t="shared" si="5"/>
        <v>3677.0071791838641</v>
      </c>
      <c r="AL54" s="5">
        <f>Z54*'[2]Inflation indexes'!I146</f>
        <v>3355.0095286062592</v>
      </c>
      <c r="AM54" s="12">
        <v>0.54706699209999998</v>
      </c>
      <c r="AN54" s="1">
        <f t="shared" si="3"/>
        <v>2027</v>
      </c>
      <c r="AO54" s="16">
        <v>7735.2585111648996</v>
      </c>
      <c r="AP54" s="10">
        <v>6580.3262097628003</v>
      </c>
      <c r="AQ54" s="10">
        <v>4264.4793214181</v>
      </c>
      <c r="AR54" s="10">
        <v>3597.6270590607</v>
      </c>
      <c r="AS54" s="10">
        <v>2864.8366309277999</v>
      </c>
      <c r="AT54" s="10">
        <v>5169.4760627926998</v>
      </c>
      <c r="AU54" s="10">
        <v>5694.1372230439001</v>
      </c>
      <c r="AV54" s="1"/>
      <c r="AW54" s="1"/>
      <c r="AX54" s="1">
        <f t="shared" si="4"/>
        <v>2027</v>
      </c>
      <c r="AY54" s="2">
        <f>AO54*'[2]Inflation indexes'!I146</f>
        <v>7174.9173822102803</v>
      </c>
      <c r="AZ54" s="2">
        <f>AU54*'[2]Inflation indexes'!I146</f>
        <v>5281.654656963191</v>
      </c>
      <c r="BA54" s="7">
        <f>AP54*'[2]Inflation indexes'!I146</f>
        <v>6103.6482277734331</v>
      </c>
      <c r="BB54" s="7">
        <f>AQ54*'[2]Inflation indexes'!I146</f>
        <v>3955.5609893522737</v>
      </c>
      <c r="BC54" s="7">
        <f>AR54*'[2]Inflation indexes'!I146</f>
        <v>3337.0154188780148</v>
      </c>
      <c r="BD54" s="7">
        <f>AS54*'[2]Inflation indexes'!I146</f>
        <v>2657.3082348531761</v>
      </c>
      <c r="BE54" s="7">
        <f>AT54*'[2]Inflation indexes'!I146</f>
        <v>4794.999883496539</v>
      </c>
      <c r="BF54" s="10">
        <v>0.51507330750000002</v>
      </c>
      <c r="BG54" s="7">
        <f>Y54*'[2]Inflation indexes'!I146</f>
        <v>4484.1550965656879</v>
      </c>
      <c r="BH54" s="7">
        <f t="shared" si="6"/>
        <v>3677.0071791838641</v>
      </c>
      <c r="BI54" s="2">
        <f>Z54*'[2]Inflation indexes'!I146</f>
        <v>3355.0095286062592</v>
      </c>
    </row>
    <row r="55" spans="1:61">
      <c r="A55">
        <f t="shared" si="0"/>
        <v>2027</v>
      </c>
      <c r="B55" s="9">
        <v>6489.0943856201002</v>
      </c>
      <c r="C55" s="10">
        <v>5718.3444141727996</v>
      </c>
      <c r="D55" s="10">
        <v>3788.2874584767001</v>
      </c>
      <c r="E55" s="10">
        <v>3168.9333122034</v>
      </c>
      <c r="F55" s="10">
        <v>2525.6226818273999</v>
      </c>
      <c r="G55" s="10">
        <v>4469.4240433512005</v>
      </c>
      <c r="H55" s="10">
        <v>4987.2156971237</v>
      </c>
      <c r="I55" s="1">
        <f t="shared" si="1"/>
        <v>2027</v>
      </c>
      <c r="J55" s="9">
        <f>B55*'[2]Inflation indexes'!I147</f>
        <v>6019.0252252057226</v>
      </c>
      <c r="K55" s="7">
        <f>H55*'[2]Inflation indexes'!I147</f>
        <v>4625.9424352110036</v>
      </c>
      <c r="L55" s="7">
        <f>C55*'[2]Inflation indexes'!I147</f>
        <v>5304.1082822886456</v>
      </c>
      <c r="M55" s="7">
        <f>D55*'[2]Inflation indexes'!I147</f>
        <v>3513.8644035492462</v>
      </c>
      <c r="N55" s="7">
        <f>E55*'[2]Inflation indexes'!I147</f>
        <v>2939.3761917556512</v>
      </c>
      <c r="O55" s="7">
        <f>F55*'[2]Inflation indexes'!I147</f>
        <v>2342.6669004781565</v>
      </c>
      <c r="P55" s="7">
        <f>G55*'[2]Inflation indexes'!I147</f>
        <v>4145.659542059675</v>
      </c>
      <c r="Q55" s="10">
        <v>0.56003612319999996</v>
      </c>
      <c r="R55" s="15">
        <v>7081.5472433968598</v>
      </c>
      <c r="S55" s="12">
        <v>6201.0430716909996</v>
      </c>
      <c r="T55" s="12">
        <v>4011.4809785668999</v>
      </c>
      <c r="U55" s="12">
        <v>3382.9940581341002</v>
      </c>
      <c r="V55" s="12">
        <v>2707.6841910663002</v>
      </c>
      <c r="W55" s="12">
        <v>4840.2725920017001</v>
      </c>
      <c r="X55" s="12">
        <v>5353.3856758548</v>
      </c>
      <c r="Y55" s="8">
        <v>4858.3477348163997</v>
      </c>
      <c r="Z55" s="8">
        <v>3622.4117752484999</v>
      </c>
      <c r="AA55" s="4"/>
      <c r="AB55" s="4">
        <f t="shared" si="2"/>
        <v>2027</v>
      </c>
      <c r="AC55" s="5">
        <v>7081.5472433968598</v>
      </c>
      <c r="AD55" s="5">
        <f>X55*'[2]Inflation indexes'!I147</f>
        <v>4965.5871079067174</v>
      </c>
      <c r="AE55" s="13">
        <f>S55*'[2]Inflation indexes'!I147</f>
        <v>5751.8403113084923</v>
      </c>
      <c r="AF55" s="13">
        <f>T55*'[2]Inflation indexes'!I147</f>
        <v>3720.8898138287418</v>
      </c>
      <c r="AG55" s="13">
        <f>U55*'[2]Inflation indexes'!I147</f>
        <v>3137.9304048579338</v>
      </c>
      <c r="AH55" s="13">
        <f>V55*'[2]Inflation indexes'!I147</f>
        <v>2511.5398974677428</v>
      </c>
      <c r="AI55" s="13">
        <f>W55*'[2]Inflation indexes'!I147</f>
        <v>4489.6438696732093</v>
      </c>
      <c r="AJ55" s="13">
        <f>Y55*'[2]Inflation indexes'!I147</f>
        <v>4506.4096514735111</v>
      </c>
      <c r="AK55" s="13">
        <f t="shared" si="5"/>
        <v>3695.2559142082787</v>
      </c>
      <c r="AL55" s="5">
        <f>Z55*'[2]Inflation indexes'!I147</f>
        <v>3360.0047334215842</v>
      </c>
      <c r="AM55" s="12">
        <v>0.54706699209999998</v>
      </c>
      <c r="AN55" s="1">
        <f t="shared" si="3"/>
        <v>2027</v>
      </c>
      <c r="AO55" s="16">
        <v>7750.6249166487996</v>
      </c>
      <c r="AP55" s="10">
        <v>6599.1285281604996</v>
      </c>
      <c r="AQ55" s="10">
        <v>4279.9656146686002</v>
      </c>
      <c r="AR55" s="10">
        <v>3611.0357158181</v>
      </c>
      <c r="AS55" s="10">
        <v>2875.3585120438001</v>
      </c>
      <c r="AT55" s="10">
        <v>5156.2875769275997</v>
      </c>
      <c r="AU55" s="10">
        <v>5705.3007713279003</v>
      </c>
      <c r="AV55" s="1"/>
      <c r="AW55" s="1"/>
      <c r="AX55" s="1">
        <f t="shared" si="4"/>
        <v>2027</v>
      </c>
      <c r="AY55" s="2">
        <f>AO55*'[2]Inflation indexes'!I147</f>
        <v>7189.1706472626875</v>
      </c>
      <c r="AZ55" s="2">
        <f>AU55*'[2]Inflation indexes'!I147</f>
        <v>5292.009519249229</v>
      </c>
      <c r="BA55" s="7">
        <f>AP55*'[2]Inflation indexes'!I147</f>
        <v>6121.0885086512844</v>
      </c>
      <c r="BB55" s="7">
        <f>AQ55*'[2]Inflation indexes'!I147</f>
        <v>3969.9254575169307</v>
      </c>
      <c r="BC55" s="7">
        <f>AR55*'[2]Inflation indexes'!I147</f>
        <v>3349.4527542691849</v>
      </c>
      <c r="BD55" s="7">
        <f>AS55*'[2]Inflation indexes'!I147</f>
        <v>2667.0679122581105</v>
      </c>
      <c r="BE55" s="7">
        <f>AT55*'[2]Inflation indexes'!I147</f>
        <v>4782.7667698466248</v>
      </c>
      <c r="BF55" s="10">
        <v>0.50900343820000005</v>
      </c>
      <c r="BG55" s="7">
        <f>Y55*'[2]Inflation indexes'!I147</f>
        <v>4506.4096514735111</v>
      </c>
      <c r="BH55" s="7">
        <f t="shared" si="6"/>
        <v>3695.2559142082787</v>
      </c>
      <c r="BI55" s="2">
        <f>Z55*'[2]Inflation indexes'!I147</f>
        <v>3360.0047334215842</v>
      </c>
    </row>
    <row r="56" spans="1:61">
      <c r="A56">
        <f t="shared" si="0"/>
        <v>2027</v>
      </c>
      <c r="B56" s="9">
        <v>6486.6106530737998</v>
      </c>
      <c r="C56" s="10">
        <v>5734.8110142080004</v>
      </c>
      <c r="D56" s="10">
        <v>3806.5072628633998</v>
      </c>
      <c r="E56" s="10">
        <v>3168.9228613619998</v>
      </c>
      <c r="F56" s="10">
        <v>2525.5293841826001</v>
      </c>
      <c r="G56" s="10">
        <v>4456.6213792843</v>
      </c>
      <c r="H56" s="10">
        <v>5001.9411403353997</v>
      </c>
      <c r="I56" s="1">
        <f t="shared" si="1"/>
        <v>2027</v>
      </c>
      <c r="J56" s="9">
        <f>B56*'[2]Inflation indexes'!I148</f>
        <v>6016.7214139247562</v>
      </c>
      <c r="K56" s="7">
        <f>H56*'[2]Inflation indexes'!I148</f>
        <v>4639.6011692155453</v>
      </c>
      <c r="L56" s="7">
        <f>C56*'[2]Inflation indexes'!I148</f>
        <v>5319.3820439409465</v>
      </c>
      <c r="M56" s="7">
        <f>D56*'[2]Inflation indexes'!I148</f>
        <v>3530.7643676559296</v>
      </c>
      <c r="N56" s="7">
        <f>E56*'[2]Inflation indexes'!I148</f>
        <v>2939.3664979718542</v>
      </c>
      <c r="O56" s="7">
        <f>F56*'[2]Inflation indexes'!I148</f>
        <v>2342.5803613027138</v>
      </c>
      <c r="P56" s="7">
        <f>G56*'[2]Inflation indexes'!I148</f>
        <v>4133.7843013266574</v>
      </c>
      <c r="Q56" s="10">
        <v>0.56556648949999999</v>
      </c>
      <c r="R56" s="15">
        <v>7091.7570059889304</v>
      </c>
      <c r="S56" s="12">
        <v>6234.2007885633002</v>
      </c>
      <c r="T56" s="12">
        <v>4027.6247335881999</v>
      </c>
      <c r="U56" s="12">
        <v>3389.3051480372001</v>
      </c>
      <c r="V56" s="12">
        <v>2712.1195020511</v>
      </c>
      <c r="W56" s="12">
        <v>4838.0698947706996</v>
      </c>
      <c r="X56" s="12">
        <v>5367.3090368268004</v>
      </c>
      <c r="Y56" s="8">
        <v>4882.4593821831004</v>
      </c>
      <c r="Z56" s="8">
        <v>3627.8051097797002</v>
      </c>
      <c r="AA56" s="4"/>
      <c r="AB56" s="4">
        <f t="shared" si="2"/>
        <v>2027</v>
      </c>
      <c r="AC56" s="5">
        <v>7091.7570059889304</v>
      </c>
      <c r="AD56" s="5">
        <f>X56*'[2]Inflation indexes'!I148</f>
        <v>4978.501862405562</v>
      </c>
      <c r="AE56" s="13">
        <f>S56*'[2]Inflation indexes'!I148</f>
        <v>5782.5960874468192</v>
      </c>
      <c r="AF56" s="13">
        <f>T56*'[2]Inflation indexes'!I148</f>
        <v>3735.8641173183128</v>
      </c>
      <c r="AG56" s="13">
        <f>U56*'[2]Inflation indexes'!I148</f>
        <v>3143.7843202223762</v>
      </c>
      <c r="AH56" s="13">
        <f>V56*'[2]Inflation indexes'!I148</f>
        <v>2515.6539150968133</v>
      </c>
      <c r="AI56" s="13">
        <f>W56*'[2]Inflation indexes'!I148</f>
        <v>4487.6007355455467</v>
      </c>
      <c r="AJ56" s="13">
        <f>Y56*'[2]Inflation indexes'!I148</f>
        <v>4528.7746542145787</v>
      </c>
      <c r="AK56" s="13">
        <f t="shared" si="5"/>
        <v>3713.5952164559544</v>
      </c>
      <c r="AL56" s="5">
        <f>Z56*'[2]Inflation indexes'!I148</f>
        <v>3365.0073754949076</v>
      </c>
      <c r="AM56" s="12">
        <v>0.54477503049999998</v>
      </c>
      <c r="AN56" s="1">
        <f t="shared" si="3"/>
        <v>2027</v>
      </c>
      <c r="AO56" s="16">
        <v>7808.0787986511004</v>
      </c>
      <c r="AP56" s="10">
        <v>6644.7872501718002</v>
      </c>
      <c r="AQ56" s="10">
        <v>4318.0579389492996</v>
      </c>
      <c r="AR56" s="10">
        <v>3623.7586628509998</v>
      </c>
      <c r="AS56" s="10">
        <v>2886.0173630423001</v>
      </c>
      <c r="AT56" s="10">
        <v>5166.4839162873996</v>
      </c>
      <c r="AU56" s="10">
        <v>5735.9281911451999</v>
      </c>
      <c r="AV56" s="1"/>
      <c r="AW56" s="1"/>
      <c r="AX56" s="1">
        <f t="shared" si="4"/>
        <v>2027</v>
      </c>
      <c r="AY56" s="2">
        <f>AO56*'[2]Inflation indexes'!I148</f>
        <v>7242.4625774624046</v>
      </c>
      <c r="AZ56" s="2">
        <f>AU56*'[2]Inflation indexes'!I148</f>
        <v>5320.4182927248949</v>
      </c>
      <c r="BA56" s="7">
        <f>AP56*'[2]Inflation indexes'!I148</f>
        <v>6163.4397187285613</v>
      </c>
      <c r="BB56" s="7">
        <f>AQ56*'[2]Inflation indexes'!I148</f>
        <v>4005.2583787393942</v>
      </c>
      <c r="BC56" s="7">
        <f>AR56*'[2]Inflation indexes'!I148</f>
        <v>3361.2540526598636</v>
      </c>
      <c r="BD56" s="7">
        <f>AS56*'[2]Inflation indexes'!I148</f>
        <v>2676.9546374649208</v>
      </c>
      <c r="BE56" s="7">
        <f>AT56*'[2]Inflation indexes'!I148</f>
        <v>4792.224487698194</v>
      </c>
      <c r="BF56" s="10">
        <v>0.50498576890000002</v>
      </c>
      <c r="BG56" s="7">
        <f>Y56*'[2]Inflation indexes'!I148</f>
        <v>4528.7746542145787</v>
      </c>
      <c r="BH56" s="7">
        <f t="shared" si="6"/>
        <v>3713.5952164559544</v>
      </c>
      <c r="BI56" s="2">
        <f>Z56*'[2]Inflation indexes'!I148</f>
        <v>3365.0073754949076</v>
      </c>
    </row>
    <row r="57" spans="1:61">
      <c r="A57">
        <f t="shared" si="0"/>
        <v>2028</v>
      </c>
      <c r="B57" s="9">
        <v>6480.8523799902996</v>
      </c>
      <c r="C57" s="10">
        <v>5758.1719129817002</v>
      </c>
      <c r="D57" s="10">
        <v>3805.2308121210999</v>
      </c>
      <c r="E57" s="10">
        <v>3168.8951639627999</v>
      </c>
      <c r="F57" s="10">
        <v>2526.0567896459002</v>
      </c>
      <c r="G57" s="10">
        <v>4449.9555461300997</v>
      </c>
      <c r="H57" s="10">
        <v>5009.2269257997004</v>
      </c>
      <c r="I57" s="1">
        <f t="shared" si="1"/>
        <v>2028</v>
      </c>
      <c r="J57" s="9">
        <f>B57*'[2]Inflation indexes'!I149</f>
        <v>6011.3802694007973</v>
      </c>
      <c r="K57" s="7">
        <f>H57*'[2]Inflation indexes'!I149</f>
        <v>4646.3591733204394</v>
      </c>
      <c r="L57" s="7">
        <f>C57*'[2]Inflation indexes'!I149</f>
        <v>5341.0506822202678</v>
      </c>
      <c r="M57" s="7">
        <f>D57*'[2]Inflation indexes'!I149</f>
        <v>3529.5803828407816</v>
      </c>
      <c r="N57" s="7">
        <f>E57*'[2]Inflation indexes'!I149</f>
        <v>2939.3408069686802</v>
      </c>
      <c r="O57" s="7">
        <f>F57*'[2]Inflation indexes'!I149</f>
        <v>2343.0695615822701</v>
      </c>
      <c r="P57" s="7">
        <f>G57*'[2]Inflation indexes'!I149</f>
        <v>4127.6013402664739</v>
      </c>
      <c r="Q57" s="10">
        <v>0.56386480760000002</v>
      </c>
      <c r="R57" s="11">
        <v>7097.3773301197098</v>
      </c>
      <c r="S57" s="12">
        <v>6256.1117435190999</v>
      </c>
      <c r="T57" s="12">
        <v>4035.5138380425001</v>
      </c>
      <c r="U57" s="12">
        <v>3395.6264458705</v>
      </c>
      <c r="V57" s="12">
        <v>2717.2464068106001</v>
      </c>
      <c r="W57" s="12">
        <v>4833.5007894544997</v>
      </c>
      <c r="X57" s="12">
        <v>5382.4948109585002</v>
      </c>
      <c r="Y57" s="8">
        <v>4906.6906940058998</v>
      </c>
      <c r="Z57" s="8">
        <v>3633.2064743359001</v>
      </c>
      <c r="AA57" s="4"/>
      <c r="AB57" s="4">
        <f t="shared" si="2"/>
        <v>2028</v>
      </c>
      <c r="AC57" s="5">
        <v>7097.3773301197098</v>
      </c>
      <c r="AD57" s="5">
        <f>X57*'[2]Inflation indexes'!I149</f>
        <v>4992.5875810176276</v>
      </c>
      <c r="AE57" s="13">
        <f>S57*'[2]Inflation indexes'!I149</f>
        <v>5802.919815651414</v>
      </c>
      <c r="AF57" s="13">
        <f>T57*'[2]Inflation indexes'!I149</f>
        <v>3743.1817360633786</v>
      </c>
      <c r="AG57" s="13">
        <f>U57*'[2]Inflation indexes'!I149</f>
        <v>3149.6477040558716</v>
      </c>
      <c r="AH57" s="13">
        <f>V57*'[2]Inflation indexes'!I149</f>
        <v>2520.4094275367374</v>
      </c>
      <c r="AI57" s="13">
        <f>W57*'[2]Inflation indexes'!I149</f>
        <v>4483.3626156291875</v>
      </c>
      <c r="AJ57" s="13">
        <f>Y57*'[2]Inflation indexes'!I149</f>
        <v>4551.2506529339771</v>
      </c>
      <c r="AK57" s="13">
        <f t="shared" si="5"/>
        <v>3732.0255354058609</v>
      </c>
      <c r="AL57" s="5">
        <f>Z57*'[2]Inflation indexes'!I149</f>
        <v>3370.0174658992546</v>
      </c>
      <c r="AM57" s="12">
        <v>0.54477503049999998</v>
      </c>
      <c r="AN57" s="1">
        <f t="shared" si="3"/>
        <v>2028</v>
      </c>
      <c r="AO57" s="14">
        <v>7807.0859928327</v>
      </c>
      <c r="AP57" s="10">
        <v>6691.8114984867998</v>
      </c>
      <c r="AQ57" s="10">
        <v>4366.9108795131997</v>
      </c>
      <c r="AR57" s="10">
        <v>3637.2590869526998</v>
      </c>
      <c r="AS57" s="10">
        <v>2902.7333805342</v>
      </c>
      <c r="AT57" s="10">
        <v>5172.6047896986001</v>
      </c>
      <c r="AU57" s="10">
        <v>5769.1652445914997</v>
      </c>
      <c r="AV57" s="1"/>
      <c r="AW57" s="1"/>
      <c r="AX57" s="1">
        <f t="shared" si="4"/>
        <v>2028</v>
      </c>
      <c r="AY57" s="2">
        <f>AO57*'[2]Inflation indexes'!I149</f>
        <v>7241.5416903694495</v>
      </c>
      <c r="AZ57" s="2">
        <f>AU57*'[2]Inflation indexes'!I149</f>
        <v>5351.2476583060325</v>
      </c>
      <c r="BA57" s="7">
        <f>AP57*'[2]Inflation indexes'!I149</f>
        <v>6207.0575365602053</v>
      </c>
      <c r="BB57" s="7">
        <f>AQ57*'[2]Inflation indexes'!I149</f>
        <v>4050.5724185892695</v>
      </c>
      <c r="BC57" s="7">
        <f>AR57*'[2]Inflation indexes'!I149</f>
        <v>3373.7765077807476</v>
      </c>
      <c r="BD57" s="7">
        <f>AS57*'[2]Inflation indexes'!I149</f>
        <v>2692.4597488055242</v>
      </c>
      <c r="BE57" s="7">
        <f>AT57*'[2]Inflation indexes'!I149</f>
        <v>4797.9019658288789</v>
      </c>
      <c r="BF57" s="10">
        <v>0.50802404099999998</v>
      </c>
      <c r="BG57" s="7">
        <f>Y57*'[2]Inflation indexes'!I149</f>
        <v>4551.2506529339771</v>
      </c>
      <c r="BH57" s="7">
        <f t="shared" si="6"/>
        <v>3732.0255354058609</v>
      </c>
      <c r="BI57" s="2">
        <f>Z57*'[2]Inflation indexes'!I149</f>
        <v>3370.0174658992546</v>
      </c>
    </row>
    <row r="58" spans="1:61">
      <c r="A58">
        <f t="shared" si="0"/>
        <v>2028</v>
      </c>
      <c r="B58" s="9">
        <v>6472.8786709325996</v>
      </c>
      <c r="C58" s="10">
        <v>5776.2804119388002</v>
      </c>
      <c r="D58" s="10">
        <v>3818.7283291077001</v>
      </c>
      <c r="E58" s="10">
        <v>3168.8792155872002</v>
      </c>
      <c r="F58" s="10">
        <v>2526.5853361551999</v>
      </c>
      <c r="G58" s="10">
        <v>4440.0118811516004</v>
      </c>
      <c r="H58" s="10">
        <v>5013.9387432310996</v>
      </c>
      <c r="I58" s="1">
        <f t="shared" si="1"/>
        <v>2028</v>
      </c>
      <c r="J58" s="9">
        <f>B58*'[2]Inflation indexes'!I150</f>
        <v>6003.9841747988903</v>
      </c>
      <c r="K58" s="7">
        <f>H58*'[2]Inflation indexes'!I150</f>
        <v>4650.7296673047776</v>
      </c>
      <c r="L58" s="7">
        <f>C58*'[2]Inflation indexes'!I150</f>
        <v>5357.8474038483173</v>
      </c>
      <c r="M58" s="7">
        <f>D58*'[2]Inflation indexes'!I150</f>
        <v>3542.1001414376087</v>
      </c>
      <c r="N58" s="7">
        <f>E58*'[2]Inflation indexes'!I150</f>
        <v>2939.326013891352</v>
      </c>
      <c r="O58" s="7">
        <f>F58*'[2]Inflation indexes'!I150</f>
        <v>2343.5598202506017</v>
      </c>
      <c r="P58" s="7">
        <f>G58*'[2]Inflation indexes'!I150</f>
        <v>4118.3779930966111</v>
      </c>
      <c r="Q58" s="10">
        <v>0.57017840519999996</v>
      </c>
      <c r="R58" s="15">
        <v>7105.5298579835999</v>
      </c>
      <c r="S58" s="12">
        <v>6294.8495540228996</v>
      </c>
      <c r="T58" s="12">
        <v>4044.4873510551001</v>
      </c>
      <c r="U58" s="12">
        <v>3401.9596899479002</v>
      </c>
      <c r="V58" s="12">
        <v>2722.3867388403</v>
      </c>
      <c r="W58" s="12">
        <v>4833.5515465525004</v>
      </c>
      <c r="X58" s="12">
        <v>5398.2836414290005</v>
      </c>
      <c r="Y58" s="8">
        <v>4931.0422641711002</v>
      </c>
      <c r="Z58" s="8">
        <v>3638.6158808729001</v>
      </c>
      <c r="AA58" s="4"/>
      <c r="AB58" s="4">
        <f t="shared" si="2"/>
        <v>2028</v>
      </c>
      <c r="AC58" s="5">
        <v>7105.5298579835999</v>
      </c>
      <c r="AD58" s="5">
        <f>X58*'[2]Inflation indexes'!I150</f>
        <v>5007.2326706450849</v>
      </c>
      <c r="AE58" s="13">
        <f>S58*'[2]Inflation indexes'!I150</f>
        <v>5838.8514641582233</v>
      </c>
      <c r="AF58" s="13">
        <f>T58*'[2]Inflation indexes'!I150</f>
        <v>3751.5052089506344</v>
      </c>
      <c r="AG58" s="13">
        <f>U58*'[2]Inflation indexes'!I150</f>
        <v>3155.5221687490853</v>
      </c>
      <c r="AH58" s="13">
        <f>V58*'[2]Inflation indexes'!I150</f>
        <v>2525.1773945771397</v>
      </c>
      <c r="AI58" s="13">
        <f>W58*'[2]Inflation indexes'!I150</f>
        <v>4483.4096958895552</v>
      </c>
      <c r="AJ58" s="13">
        <f>Y58*'[2]Inflation indexes'!I150</f>
        <v>4573.8381984969628</v>
      </c>
      <c r="AK58" s="13">
        <f t="shared" si="5"/>
        <v>3750.5473227675093</v>
      </c>
      <c r="AL58" s="5">
        <f>Z58*'[2]Inflation indexes'!I150</f>
        <v>3375.0350157243502</v>
      </c>
      <c r="AM58" s="12">
        <v>0.54477503049999998</v>
      </c>
      <c r="AN58" s="1">
        <f t="shared" si="3"/>
        <v>2028</v>
      </c>
      <c r="AO58" s="16">
        <v>7840.1926317670004</v>
      </c>
      <c r="AP58" s="10">
        <v>6754.0400408908999</v>
      </c>
      <c r="AQ58" s="10">
        <v>4397.8347559350004</v>
      </c>
      <c r="AR58" s="10">
        <v>3651.5520017038002</v>
      </c>
      <c r="AS58" s="10">
        <v>2913.9821090598998</v>
      </c>
      <c r="AT58" s="10">
        <v>5184.2126227788003</v>
      </c>
      <c r="AU58" s="10">
        <v>5790.2912245209</v>
      </c>
      <c r="AV58" s="1"/>
      <c r="AW58" s="1"/>
      <c r="AX58" s="1">
        <f t="shared" si="4"/>
        <v>2028</v>
      </c>
      <c r="AY58" s="2">
        <f>AO58*'[2]Inflation indexes'!I150</f>
        <v>7272.2500886490179</v>
      </c>
      <c r="AZ58" s="2">
        <f>AU58*'[2]Inflation indexes'!I150</f>
        <v>5370.843274973904</v>
      </c>
      <c r="BA58" s="7">
        <f>AP58*'[2]Inflation indexes'!I150</f>
        <v>6264.7782513779894</v>
      </c>
      <c r="BB58" s="7">
        <f>AQ58*'[2]Inflation indexes'!I150</f>
        <v>4079.2561733912389</v>
      </c>
      <c r="BC58" s="7">
        <f>AR58*'[2]Inflation indexes'!I150</f>
        <v>3387.0340456305944</v>
      </c>
      <c r="BD58" s="7">
        <f>AS58*'[2]Inflation indexes'!I150</f>
        <v>2702.8936208875389</v>
      </c>
      <c r="BE58" s="7">
        <f>AT58*'[2]Inflation indexes'!I150</f>
        <v>4808.6689289777778</v>
      </c>
      <c r="BF58" s="10">
        <v>0.50487999689999996</v>
      </c>
      <c r="BG58" s="7">
        <f>Y58*'[2]Inflation indexes'!I150</f>
        <v>4573.8381984969628</v>
      </c>
      <c r="BH58" s="7">
        <f t="shared" si="6"/>
        <v>3750.5473227675093</v>
      </c>
      <c r="BI58" s="2">
        <f>Z58*'[2]Inflation indexes'!I150</f>
        <v>3375.0350157243502</v>
      </c>
    </row>
    <row r="59" spans="1:61">
      <c r="A59">
        <f t="shared" si="0"/>
        <v>2028</v>
      </c>
      <c r="B59" s="9">
        <v>6449.8823356066996</v>
      </c>
      <c r="C59" s="10">
        <v>5796.3380333225005</v>
      </c>
      <c r="D59" s="10">
        <v>3829.963302653</v>
      </c>
      <c r="E59" s="10">
        <v>3168.8696321189</v>
      </c>
      <c r="F59" s="10">
        <v>2526.9333840135</v>
      </c>
      <c r="G59" s="10">
        <v>4431.8643608262</v>
      </c>
      <c r="H59" s="10">
        <v>5022.8035972227999</v>
      </c>
      <c r="I59" s="1">
        <f t="shared" si="1"/>
        <v>2028</v>
      </c>
      <c r="J59" s="9">
        <f>B59*'[2]Inflation indexes'!I151</f>
        <v>5982.6536910382274</v>
      </c>
      <c r="K59" s="7">
        <f>H59*'[2]Inflation indexes'!I151</f>
        <v>4658.9523524165943</v>
      </c>
      <c r="L59" s="7">
        <f>C59*'[2]Inflation indexes'!I151</f>
        <v>5376.4520537257558</v>
      </c>
      <c r="M59" s="7">
        <f>D59*'[2]Inflation indexes'!I151</f>
        <v>3552.5212549482294</v>
      </c>
      <c r="N59" s="7">
        <f>E59*'[2]Inflation indexes'!I151</f>
        <v>2939.3171246482598</v>
      </c>
      <c r="O59" s="7">
        <f>F59*'[2]Inflation indexes'!I151</f>
        <v>2343.882655566933</v>
      </c>
      <c r="P59" s="7">
        <f>G59*'[2]Inflation indexes'!I151</f>
        <v>4110.8206780928203</v>
      </c>
      <c r="Q59" s="10">
        <v>0.57548367739999995</v>
      </c>
      <c r="R59" s="15">
        <v>7114.2697687542104</v>
      </c>
      <c r="S59" s="12">
        <v>6315.5404014838005</v>
      </c>
      <c r="T59" s="12">
        <v>4067.6650553147001</v>
      </c>
      <c r="U59" s="12">
        <v>3408.3027019753999</v>
      </c>
      <c r="V59" s="12">
        <v>2727.5256895112002</v>
      </c>
      <c r="W59" s="12">
        <v>4825.7030913297003</v>
      </c>
      <c r="X59" s="12">
        <v>5409.7915646836</v>
      </c>
      <c r="Y59" s="8">
        <v>4955.5146895128</v>
      </c>
      <c r="Z59" s="8">
        <v>3644.0333413643002</v>
      </c>
      <c r="AA59" s="4"/>
      <c r="AB59" s="4">
        <f t="shared" si="2"/>
        <v>2028</v>
      </c>
      <c r="AC59" s="5">
        <v>7114.2697687542104</v>
      </c>
      <c r="AD59" s="5">
        <f>X59*'[2]Inflation indexes'!I151</f>
        <v>5017.9069614232649</v>
      </c>
      <c r="AE59" s="13">
        <f>S59*'[2]Inflation indexes'!I151</f>
        <v>5858.0434692974959</v>
      </c>
      <c r="AF59" s="13">
        <f>T59*'[2]Inflation indexes'!I151</f>
        <v>3773.003923302831</v>
      </c>
      <c r="AG59" s="13">
        <f>U59*'[2]Inflation indexes'!I151</f>
        <v>3161.4056938033532</v>
      </c>
      <c r="AH59" s="13">
        <f>V59*'[2]Inflation indexes'!I151</f>
        <v>2529.944080324196</v>
      </c>
      <c r="AI59" s="13">
        <f>W59*'[2]Inflation indexes'!I151</f>
        <v>4476.1297817509021</v>
      </c>
      <c r="AJ59" s="13">
        <f>Y59*'[2]Inflation indexes'!I151</f>
        <v>4596.5378445030483</v>
      </c>
      <c r="AK59" s="13">
        <f t="shared" si="5"/>
        <v>3769.1610324924995</v>
      </c>
      <c r="AL59" s="5">
        <f>Z59*'[2]Inflation indexes'!I151</f>
        <v>3380.0600360764279</v>
      </c>
      <c r="AM59" s="12">
        <v>0.54706699209999998</v>
      </c>
      <c r="AN59" s="1">
        <f t="shared" si="3"/>
        <v>2028</v>
      </c>
      <c r="AO59" s="16">
        <v>7885.5696457494996</v>
      </c>
      <c r="AP59" s="10">
        <v>6796.1782784431998</v>
      </c>
      <c r="AQ59" s="10">
        <v>4430.5171028617997</v>
      </c>
      <c r="AR59" s="10">
        <v>3665.1506492828998</v>
      </c>
      <c r="AS59" s="10">
        <v>2925.0917844083001</v>
      </c>
      <c r="AT59" s="10">
        <v>5199.8879897786001</v>
      </c>
      <c r="AU59" s="10">
        <v>5827.6207696375004</v>
      </c>
      <c r="AV59" s="1"/>
      <c r="AW59" s="1"/>
      <c r="AX59" s="1">
        <f t="shared" si="4"/>
        <v>2028</v>
      </c>
      <c r="AY59" s="2">
        <f>AO59*'[2]Inflation indexes'!I151</f>
        <v>7314.3399975907687</v>
      </c>
      <c r="AZ59" s="2">
        <f>AU59*'[2]Inflation indexes'!I151</f>
        <v>5405.4686726565424</v>
      </c>
      <c r="BA59" s="7">
        <f>AP59*'[2]Inflation indexes'!I151</f>
        <v>6303.8640004364488</v>
      </c>
      <c r="BB59" s="7">
        <f>AQ59*'[2]Inflation indexes'!I151</f>
        <v>4109.5710153216096</v>
      </c>
      <c r="BC59" s="7">
        <f>AR59*'[2]Inflation indexes'!I151</f>
        <v>3399.6476089328426</v>
      </c>
      <c r="BD59" s="7">
        <f>AS59*'[2]Inflation indexes'!I151</f>
        <v>2713.1985127864841</v>
      </c>
      <c r="BE59" s="7">
        <f>AT59*'[2]Inflation indexes'!I151</f>
        <v>4823.2087744137198</v>
      </c>
      <c r="BF59" s="10">
        <v>0.50396514879999998</v>
      </c>
      <c r="BG59" s="7">
        <f>Y59*'[2]Inflation indexes'!I151</f>
        <v>4596.5378445030483</v>
      </c>
      <c r="BH59" s="7">
        <f t="shared" si="6"/>
        <v>3769.1610324924995</v>
      </c>
      <c r="BI59" s="2">
        <f>Z59*'[2]Inflation indexes'!I151</f>
        <v>3380.0600360764279</v>
      </c>
    </row>
    <row r="60" spans="1:61">
      <c r="A60">
        <f t="shared" si="0"/>
        <v>2028</v>
      </c>
      <c r="B60" s="9">
        <v>6457.3798110006001</v>
      </c>
      <c r="C60" s="10">
        <v>5833.1976409111003</v>
      </c>
      <c r="D60" s="10">
        <v>3834.6696489011001</v>
      </c>
      <c r="E60" s="10">
        <v>3168.8466059545999</v>
      </c>
      <c r="F60" s="10">
        <v>2527.3090959368001</v>
      </c>
      <c r="G60" s="10">
        <v>4435.7057252887998</v>
      </c>
      <c r="H60" s="10">
        <v>5033.2632228513003</v>
      </c>
      <c r="I60" s="1">
        <f t="shared" si="1"/>
        <v>2028</v>
      </c>
      <c r="J60" s="9">
        <f>B60*'[2]Inflation indexes'!I152</f>
        <v>5989.6080502815212</v>
      </c>
      <c r="K60" s="7">
        <f>H60*'[2]Inflation indexes'!I152</f>
        <v>4668.6542841135142</v>
      </c>
      <c r="L60" s="7">
        <f>C60*'[2]Inflation indexes'!I152</f>
        <v>5410.641556094316</v>
      </c>
      <c r="M60" s="7">
        <f>D60*'[2]Inflation indexes'!I152</f>
        <v>3556.8866740810813</v>
      </c>
      <c r="N60" s="7">
        <f>E60*'[2]Inflation indexes'!I152</f>
        <v>2939.2957664963319</v>
      </c>
      <c r="O60" s="7">
        <f>F60*'[2]Inflation indexes'!I152</f>
        <v>2344.2311509669639</v>
      </c>
      <c r="P60" s="7">
        <f>G60*'[2]Inflation indexes'!I152</f>
        <v>4114.3837746091594</v>
      </c>
      <c r="Q60" s="10">
        <v>0.57068864050000001</v>
      </c>
      <c r="R60" s="15">
        <v>7121.3428506171203</v>
      </c>
      <c r="S60" s="12">
        <v>6343.4037991777004</v>
      </c>
      <c r="T60" s="12">
        <v>4092.5042547306998</v>
      </c>
      <c r="U60" s="12">
        <v>3414.6566975742999</v>
      </c>
      <c r="V60" s="12">
        <v>2732.6693293077001</v>
      </c>
      <c r="W60" s="12">
        <v>4824.5207984781</v>
      </c>
      <c r="X60" s="12">
        <v>5428.9427213278996</v>
      </c>
      <c r="Y60" s="8">
        <v>4980.1085698267998</v>
      </c>
      <c r="Z60" s="8">
        <v>3649.4588678014002</v>
      </c>
      <c r="AA60" s="4"/>
      <c r="AB60" s="4">
        <f t="shared" si="2"/>
        <v>2028</v>
      </c>
      <c r="AC60" s="5">
        <v>7121.3428506171203</v>
      </c>
      <c r="AD60" s="5">
        <f>X60*'[2]Inflation indexes'!I152</f>
        <v>5035.6708107501217</v>
      </c>
      <c r="AE60" s="13">
        <f>S60*'[2]Inflation indexes'!I152</f>
        <v>5883.888446055912</v>
      </c>
      <c r="AF60" s="13">
        <f>T60*'[2]Inflation indexes'!I152</f>
        <v>3796.0437743165762</v>
      </c>
      <c r="AG60" s="13">
        <f>U60*'[2]Inflation indexes'!I152</f>
        <v>3167.2994067805253</v>
      </c>
      <c r="AH60" s="13">
        <f>V60*'[2]Inflation indexes'!I152</f>
        <v>2534.7151155171978</v>
      </c>
      <c r="AI60" s="13">
        <f>W60*'[2]Inflation indexes'!I152</f>
        <v>4475.0331340409948</v>
      </c>
      <c r="AJ60" s="13">
        <f>Y60*'[2]Inflation indexes'!I152</f>
        <v>4619.3501472989046</v>
      </c>
      <c r="AK60" s="13">
        <f t="shared" si="5"/>
        <v>3787.8671207851016</v>
      </c>
      <c r="AL60" s="5">
        <f>Z60*'[2]Inflation indexes'!I152</f>
        <v>3385.0925380781387</v>
      </c>
      <c r="AM60" s="12">
        <v>0.54706699209999998</v>
      </c>
      <c r="AN60" s="1">
        <f t="shared" si="3"/>
        <v>2028</v>
      </c>
      <c r="AO60" s="16">
        <v>7923.0122317364003</v>
      </c>
      <c r="AP60" s="10">
        <v>6840.5298423529002</v>
      </c>
      <c r="AQ60" s="10">
        <v>4466.1703486430997</v>
      </c>
      <c r="AR60" s="10">
        <v>3678.8003879595999</v>
      </c>
      <c r="AS60" s="10">
        <v>2936.2621556762001</v>
      </c>
      <c r="AT60" s="10">
        <v>5215.7181876895002</v>
      </c>
      <c r="AU60" s="10">
        <v>5872.3440190568999</v>
      </c>
      <c r="AV60" s="1"/>
      <c r="AW60" s="1"/>
      <c r="AX60" s="1">
        <f t="shared" si="4"/>
        <v>2028</v>
      </c>
      <c r="AY60" s="2">
        <f>AO60*'[2]Inflation indexes'!I152</f>
        <v>7349.0702474776417</v>
      </c>
      <c r="AZ60" s="2">
        <f>AU60*'[2]Inflation indexes'!I152</f>
        <v>5446.9521756558297</v>
      </c>
      <c r="BA60" s="7">
        <f>AP60*'[2]Inflation indexes'!I152</f>
        <v>6345.0027427764244</v>
      </c>
      <c r="BB60" s="7">
        <f>AQ60*'[2]Inflation indexes'!I152</f>
        <v>4142.6415445766097</v>
      </c>
      <c r="BC60" s="7">
        <f>AR60*'[2]Inflation indexes'!I152</f>
        <v>3412.3085623001703</v>
      </c>
      <c r="BD60" s="7">
        <f>AS60*'[2]Inflation indexes'!I152</f>
        <v>2723.559703800348</v>
      </c>
      <c r="BE60" s="7">
        <f>AT60*'[2]Inflation indexes'!I152</f>
        <v>4837.8922348295291</v>
      </c>
      <c r="BF60" s="10">
        <v>0.5088387795</v>
      </c>
      <c r="BG60" s="7">
        <f>Y60*'[2]Inflation indexes'!I152</f>
        <v>4619.3501472989046</v>
      </c>
      <c r="BH60" s="7">
        <f t="shared" si="6"/>
        <v>3787.8671207851016</v>
      </c>
      <c r="BI60" s="2">
        <f>Z60*'[2]Inflation indexes'!I152</f>
        <v>3385.0925380781387</v>
      </c>
    </row>
    <row r="61" spans="1:61">
      <c r="A61">
        <f t="shared" si="0"/>
        <v>2029</v>
      </c>
      <c r="B61" s="9">
        <v>6435.9926402875999</v>
      </c>
      <c r="C61" s="10">
        <v>5860.4124786691</v>
      </c>
      <c r="D61" s="10">
        <v>3849.3183253015</v>
      </c>
      <c r="E61" s="10">
        <v>3166.7093877664001</v>
      </c>
      <c r="F61" s="10">
        <v>2527.7355998409998</v>
      </c>
      <c r="G61" s="10">
        <v>4426.4711397110996</v>
      </c>
      <c r="H61" s="10">
        <v>5038.6364614668</v>
      </c>
      <c r="I61" s="1">
        <f t="shared" si="1"/>
        <v>2029</v>
      </c>
      <c r="J61" s="9">
        <f>B61*'[2]Inflation indexes'!I153</f>
        <v>5969.7701634567284</v>
      </c>
      <c r="K61" s="7">
        <f>H61*'[2]Inflation indexes'!I153</f>
        <v>4673.6382860166777</v>
      </c>
      <c r="L61" s="7">
        <f>C61*'[2]Inflation indexes'!I153</f>
        <v>5435.884954514946</v>
      </c>
      <c r="M61" s="7">
        <f>D61*'[2]Inflation indexes'!I153</f>
        <v>3570.4742022522337</v>
      </c>
      <c r="N61" s="7">
        <f>E61*'[2]Inflation indexes'!I153</f>
        <v>2937.3133681180543</v>
      </c>
      <c r="O61" s="7">
        <f>F61*'[2]Inflation indexes'!I153</f>
        <v>2344.6267589833483</v>
      </c>
      <c r="P61" s="7">
        <f>G61*'[2]Inflation indexes'!I153</f>
        <v>4105.81814121975</v>
      </c>
      <c r="Q61" s="10">
        <v>0.57548367739999995</v>
      </c>
      <c r="R61" s="11">
        <v>7115.6899420418004</v>
      </c>
      <c r="S61" s="12">
        <v>6379.0783993898003</v>
      </c>
      <c r="T61" s="12">
        <v>4130.0696243128004</v>
      </c>
      <c r="U61" s="12">
        <v>3421.0270884225001</v>
      </c>
      <c r="V61" s="12">
        <v>2729.2764845398001</v>
      </c>
      <c r="W61" s="12">
        <v>4823.5097391791996</v>
      </c>
      <c r="X61" s="12">
        <v>5447.2761528463998</v>
      </c>
      <c r="Y61" s="8">
        <v>5004.824507886</v>
      </c>
      <c r="Z61" s="8">
        <v>3654.8924721935</v>
      </c>
      <c r="AA61" s="4"/>
      <c r="AB61" s="4">
        <f t="shared" si="2"/>
        <v>2029</v>
      </c>
      <c r="AC61" s="5">
        <v>7115.6899420418004</v>
      </c>
      <c r="AD61" s="5">
        <f>X61*'[2]Inflation indexes'!I153</f>
        <v>5052.6761708538315</v>
      </c>
      <c r="AE61" s="13">
        <f>S61*'[2]Inflation indexes'!I153</f>
        <v>5916.9787828294993</v>
      </c>
      <c r="AF61" s="13">
        <f>T61*'[2]Inflation indexes'!I153</f>
        <v>3830.8879133708479</v>
      </c>
      <c r="AG61" s="13">
        <f>U61*'[2]Inflation indexes'!I153</f>
        <v>3173.2083273372532</v>
      </c>
      <c r="AH61" s="13">
        <f>V61*'[2]Inflation indexes'!I153</f>
        <v>2531.5680479867187</v>
      </c>
      <c r="AI61" s="13">
        <f>W61*'[2]Inflation indexes'!I153</f>
        <v>4474.0953157473132</v>
      </c>
      <c r="AJ61" s="13">
        <f>Y61*'[2]Inflation indexes'!I153</f>
        <v>4642.2756659926399</v>
      </c>
      <c r="AK61" s="13">
        <f t="shared" si="5"/>
        <v>3806.6660461139645</v>
      </c>
      <c r="AL61" s="5">
        <f>Z61*'[2]Inflation indexes'!I153</f>
        <v>3390.1325328688313</v>
      </c>
      <c r="AM61" s="12">
        <v>0.54706699209999998</v>
      </c>
      <c r="AN61" s="1">
        <f t="shared" si="3"/>
        <v>2029</v>
      </c>
      <c r="AO61" s="14">
        <v>7951.4958077400997</v>
      </c>
      <c r="AP61" s="10">
        <v>6875.7474754361001</v>
      </c>
      <c r="AQ61" s="10">
        <v>4494.1218704140001</v>
      </c>
      <c r="AR61" s="10">
        <v>3692.5072124088001</v>
      </c>
      <c r="AS61" s="10">
        <v>2947.5927564734002</v>
      </c>
      <c r="AT61" s="10">
        <v>5215.2199534498004</v>
      </c>
      <c r="AU61" s="10">
        <v>5891.3397638092001</v>
      </c>
      <c r="AV61" s="1"/>
      <c r="AW61" s="1"/>
      <c r="AX61" s="1">
        <f t="shared" si="4"/>
        <v>2029</v>
      </c>
      <c r="AY61" s="2">
        <f>AO61*'[2]Inflation indexes'!I153</f>
        <v>7375.4904769090781</v>
      </c>
      <c r="AZ61" s="2">
        <f>AU61*'[2]Inflation indexes'!I153</f>
        <v>5464.5718711081008</v>
      </c>
      <c r="BA61" s="7">
        <f>AP61*'[2]Inflation indexes'!I153</f>
        <v>6377.6692150609952</v>
      </c>
      <c r="BB61" s="7">
        <f>AQ61*'[2]Inflation indexes'!I153</f>
        <v>4168.5682617152534</v>
      </c>
      <c r="BC61" s="7">
        <f>AR61*'[2]Inflation indexes'!I153</f>
        <v>3425.0224661540005</v>
      </c>
      <c r="BD61" s="7">
        <f>AS61*'[2]Inflation indexes'!I153</f>
        <v>2734.0695173370741</v>
      </c>
      <c r="BE61" s="7">
        <f>AT61*'[2]Inflation indexes'!I153</f>
        <v>4837.4300926138976</v>
      </c>
      <c r="BF61" s="10">
        <v>0.50751035560000002</v>
      </c>
      <c r="BG61" s="7">
        <f>Y61*'[2]Inflation indexes'!I153</f>
        <v>4642.2756659926399</v>
      </c>
      <c r="BH61" s="7">
        <f t="shared" si="6"/>
        <v>3806.6660461139645</v>
      </c>
      <c r="BI61" s="2">
        <f>Z61*'[2]Inflation indexes'!I153</f>
        <v>3390.1325328688313</v>
      </c>
    </row>
    <row r="62" spans="1:61">
      <c r="A62">
        <f t="shared" si="0"/>
        <v>2029</v>
      </c>
      <c r="B62" s="9">
        <v>6442.2844891625</v>
      </c>
      <c r="C62" s="10">
        <v>5872.3871594443999</v>
      </c>
      <c r="D62" s="10">
        <v>3859.1543792124999</v>
      </c>
      <c r="E62" s="10">
        <v>3166.660800178</v>
      </c>
      <c r="F62" s="10">
        <v>2528.0258648235999</v>
      </c>
      <c r="G62" s="10">
        <v>4416.9443688624997</v>
      </c>
      <c r="H62" s="10">
        <v>5043.4088519249999</v>
      </c>
      <c r="I62" s="1">
        <f t="shared" si="1"/>
        <v>2029</v>
      </c>
      <c r="J62" s="9">
        <f>B62*'[2]Inflation indexes'!I154</f>
        <v>5975.6062316105726</v>
      </c>
      <c r="K62" s="7">
        <f>H62*'[2]Inflation indexes'!I154</f>
        <v>4678.0649651255671</v>
      </c>
      <c r="L62" s="7">
        <f>C62*'[2]Inflation indexes'!I154</f>
        <v>5446.9921909592231</v>
      </c>
      <c r="M62" s="7">
        <f>D62*'[2]Inflation indexes'!I154</f>
        <v>3579.5977336864489</v>
      </c>
      <c r="N62" s="7">
        <f>E62*'[2]Inflation indexes'!I154</f>
        <v>2937.2683002082917</v>
      </c>
      <c r="O62" s="7">
        <f>F62*'[2]Inflation indexes'!I154</f>
        <v>2344.8959972080434</v>
      </c>
      <c r="P62" s="7">
        <f>G62*'[2]Inflation indexes'!I154</f>
        <v>4096.9814884227817</v>
      </c>
      <c r="Q62" s="10">
        <v>0.57548367739999995</v>
      </c>
      <c r="R62" s="15">
        <v>7128.6886905908996</v>
      </c>
      <c r="S62" s="12">
        <v>6407.3871011443998</v>
      </c>
      <c r="T62" s="12">
        <v>4141.0599170078003</v>
      </c>
      <c r="U62" s="12">
        <v>3427.4161375696999</v>
      </c>
      <c r="V62" s="12">
        <v>2734.6815063426002</v>
      </c>
      <c r="W62" s="12">
        <v>4820.2525645566002</v>
      </c>
      <c r="X62" s="12">
        <v>5459.6006087075002</v>
      </c>
      <c r="Y62" s="8">
        <v>5029.6631094545</v>
      </c>
      <c r="Z62" s="8">
        <v>3660.3341665674998</v>
      </c>
      <c r="AA62" s="4"/>
      <c r="AB62" s="4">
        <f t="shared" si="2"/>
        <v>2029</v>
      </c>
      <c r="AC62" s="5">
        <v>7128.6886905908996</v>
      </c>
      <c r="AD62" s="5">
        <f>X62*'[2]Inflation indexes'!I154</f>
        <v>5064.1078447218042</v>
      </c>
      <c r="AE62" s="13">
        <f>S62*'[2]Inflation indexes'!I154</f>
        <v>5943.2368058798875</v>
      </c>
      <c r="AF62" s="13">
        <f>T62*'[2]Inflation indexes'!I154</f>
        <v>3841.0820706804084</v>
      </c>
      <c r="AG62" s="13">
        <f>U62*'[2]Inflation indexes'!I154</f>
        <v>3179.1345545882068</v>
      </c>
      <c r="AH62" s="13">
        <f>V62*'[2]Inflation indexes'!I154</f>
        <v>2536.5815307071944</v>
      </c>
      <c r="AI62" s="13">
        <f>W62*'[2]Inflation indexes'!I154</f>
        <v>4471.0740904343065</v>
      </c>
      <c r="AJ62" s="13">
        <f>Y62*'[2]Inflation indexes'!I154</f>
        <v>4665.3149624668813</v>
      </c>
      <c r="AK62" s="13">
        <f t="shared" si="5"/>
        <v>3825.5582692228422</v>
      </c>
      <c r="AL62" s="5">
        <f>Z62*'[2]Inflation indexes'!I154</f>
        <v>3395.1800316041781</v>
      </c>
      <c r="AM62" s="12">
        <v>0.54477503049999998</v>
      </c>
      <c r="AN62" s="1">
        <f t="shared" si="3"/>
        <v>2029</v>
      </c>
      <c r="AO62" s="16">
        <v>7959.5688904875997</v>
      </c>
      <c r="AP62" s="10">
        <v>6912.8484414094</v>
      </c>
      <c r="AQ62" s="10">
        <v>4509.4833453946003</v>
      </c>
      <c r="AR62" s="10">
        <v>3704.8969249672</v>
      </c>
      <c r="AS62" s="10">
        <v>2958.7791193456001</v>
      </c>
      <c r="AT62" s="10">
        <v>5224.3065540571997</v>
      </c>
      <c r="AU62" s="10">
        <v>5906.7261029277997</v>
      </c>
      <c r="AV62" s="1"/>
      <c r="AW62" s="1"/>
      <c r="AX62" s="1">
        <f t="shared" si="4"/>
        <v>2029</v>
      </c>
      <c r="AY62" s="2">
        <f>AO62*'[2]Inflation indexes'!I154</f>
        <v>7382.9787465835116</v>
      </c>
      <c r="AZ62" s="2">
        <f>AU62*'[2]Inflation indexes'!I154</f>
        <v>5478.8436258052807</v>
      </c>
      <c r="BA62" s="7">
        <f>AP62*'[2]Inflation indexes'!I154</f>
        <v>6412.0825918439941</v>
      </c>
      <c r="BB62" s="7">
        <f>AQ62*'[2]Inflation indexes'!I154</f>
        <v>4182.8169534293847</v>
      </c>
      <c r="BC62" s="7">
        <f>AR62*'[2]Inflation indexes'!I154</f>
        <v>3436.5146695325357</v>
      </c>
      <c r="BD62" s="7">
        <f>AS62*'[2]Inflation indexes'!I154</f>
        <v>2744.4455415254852</v>
      </c>
      <c r="BE62" s="7">
        <f>AT62*'[2]Inflation indexes'!I154</f>
        <v>4845.8584610451699</v>
      </c>
      <c r="BF62" s="10">
        <v>0.50407072909999995</v>
      </c>
      <c r="BG62" s="7">
        <f>Y62*'[2]Inflation indexes'!I154</f>
        <v>4665.3149624668813</v>
      </c>
      <c r="BH62" s="7">
        <f t="shared" si="6"/>
        <v>3825.5582692228422</v>
      </c>
      <c r="BI62" s="2">
        <f>Z62*'[2]Inflation indexes'!I154</f>
        <v>3395.1800316041781</v>
      </c>
    </row>
    <row r="63" spans="1:61">
      <c r="A63">
        <f t="shared" si="0"/>
        <v>2029</v>
      </c>
      <c r="B63" s="9">
        <v>6421.5393694902996</v>
      </c>
      <c r="C63" s="10">
        <v>5869.8931010761999</v>
      </c>
      <c r="D63" s="10">
        <v>3883.3619009065001</v>
      </c>
      <c r="E63" s="10">
        <v>3166.6338399480001</v>
      </c>
      <c r="F63" s="10">
        <v>2527.7317012915</v>
      </c>
      <c r="G63" s="10">
        <v>4402.5354139536003</v>
      </c>
      <c r="H63" s="10">
        <v>5041.7629866662</v>
      </c>
      <c r="I63" s="1">
        <f t="shared" si="1"/>
        <v>2029</v>
      </c>
      <c r="J63" s="9">
        <f>B63*'[2]Inflation indexes'!I155</f>
        <v>5956.3638857319875</v>
      </c>
      <c r="K63" s="7">
        <f>H63*'[2]Inflation indexes'!I155</f>
        <v>4676.538326133852</v>
      </c>
      <c r="L63" s="7">
        <f>C63*'[2]Inflation indexes'!I155</f>
        <v>5444.6788018575644</v>
      </c>
      <c r="M63" s="7">
        <f>D63*'[2]Inflation indexes'!I155</f>
        <v>3602.0516656309105</v>
      </c>
      <c r="N63" s="7">
        <f>E63*'[2]Inflation indexes'!I155</f>
        <v>2937.2432929738761</v>
      </c>
      <c r="O63" s="7">
        <f>F63*'[2]Inflation indexes'!I155</f>
        <v>2344.6231428442716</v>
      </c>
      <c r="P63" s="7">
        <f>G63*'[2]Inflation indexes'!I155</f>
        <v>4083.6163163492015</v>
      </c>
      <c r="Q63" s="10">
        <v>0.57548367739999995</v>
      </c>
      <c r="R63" s="15">
        <v>7172.0231285628897</v>
      </c>
      <c r="S63" s="12">
        <v>6447.8624402798996</v>
      </c>
      <c r="T63" s="12">
        <v>4165.8134687591</v>
      </c>
      <c r="U63" s="12">
        <v>3433.8040118274998</v>
      </c>
      <c r="V63" s="12">
        <v>2736.2037145401</v>
      </c>
      <c r="W63" s="12">
        <v>4830.9497966132003</v>
      </c>
      <c r="X63" s="12">
        <v>5476.1580286456001</v>
      </c>
      <c r="Y63" s="8">
        <v>5054.6249833029997</v>
      </c>
      <c r="Z63" s="8">
        <v>3665.7839629687001</v>
      </c>
      <c r="AA63" s="4"/>
      <c r="AB63" s="4">
        <f t="shared" si="2"/>
        <v>2029</v>
      </c>
      <c r="AC63" s="5">
        <v>7172.0231285628897</v>
      </c>
      <c r="AD63" s="5">
        <f>X63*'[2]Inflation indexes'!I155</f>
        <v>5079.4658472949504</v>
      </c>
      <c r="AE63" s="13">
        <f>S63*'[2]Inflation indexes'!I155</f>
        <v>5980.7801166684003</v>
      </c>
      <c r="AF63" s="13">
        <f>T63*'[2]Inflation indexes'!I155</f>
        <v>3864.0424783352387</v>
      </c>
      <c r="AG63" s="13">
        <f>U63*'[2]Inflation indexes'!I155</f>
        <v>3185.0596920585976</v>
      </c>
      <c r="AH63" s="13">
        <f>V63*'[2]Inflation indexes'!I155</f>
        <v>2537.9934703391823</v>
      </c>
      <c r="AI63" s="13">
        <f>W63*'[2]Inflation indexes'!I155</f>
        <v>4480.9964163803179</v>
      </c>
      <c r="AJ63" s="13">
        <f>Y63*'[2]Inflation indexes'!I155</f>
        <v>4688.4686013930568</v>
      </c>
      <c r="AK63" s="13">
        <f t="shared" si="5"/>
        <v>3844.5442531423064</v>
      </c>
      <c r="AL63" s="5">
        <f>Z63*'[2]Inflation indexes'!I155</f>
        <v>3400.23504545692</v>
      </c>
      <c r="AM63" s="12">
        <v>0.5403172369</v>
      </c>
      <c r="AN63" s="1">
        <f t="shared" si="3"/>
        <v>2029</v>
      </c>
      <c r="AO63" s="16">
        <v>7999.2146748522</v>
      </c>
      <c r="AP63" s="10">
        <v>6963.585496789</v>
      </c>
      <c r="AQ63" s="10">
        <v>4546.6856217615996</v>
      </c>
      <c r="AR63" s="10">
        <v>3718.6938497438</v>
      </c>
      <c r="AS63" s="10">
        <v>2964.8680731648001</v>
      </c>
      <c r="AT63" s="10">
        <v>5243.1661418658996</v>
      </c>
      <c r="AU63" s="10">
        <v>5950.9670470892997</v>
      </c>
      <c r="AV63" s="1"/>
      <c r="AW63" s="1"/>
      <c r="AX63" s="1">
        <f t="shared" si="4"/>
        <v>2029</v>
      </c>
      <c r="AY63" s="2">
        <f>AO63*'[2]Inflation indexes'!I155</f>
        <v>7419.7525954417442</v>
      </c>
      <c r="AZ63" s="2">
        <f>AU63*'[2]Inflation indexes'!I155</f>
        <v>5519.87976167735</v>
      </c>
      <c r="BA63" s="7">
        <f>AP63*'[2]Inflation indexes'!I155</f>
        <v>6459.1442614753087</v>
      </c>
      <c r="BB63" s="7">
        <f>AQ63*'[2]Inflation indexes'!I155</f>
        <v>4217.3243016942297</v>
      </c>
      <c r="BC63" s="7">
        <f>AR63*'[2]Inflation indexes'!I155</f>
        <v>3449.3121468576687</v>
      </c>
      <c r="BD63" s="7">
        <f>AS63*'[2]Inflation indexes'!I155</f>
        <v>2750.0934123152974</v>
      </c>
      <c r="BE63" s="7">
        <f>AT63*'[2]Inflation indexes'!I155</f>
        <v>4863.351862745275</v>
      </c>
      <c r="BF63" s="10">
        <v>0.5088387794</v>
      </c>
      <c r="BG63" s="7">
        <f>Y63*'[2]Inflation indexes'!I155</f>
        <v>4688.4686013930568</v>
      </c>
      <c r="BH63" s="7">
        <f t="shared" si="6"/>
        <v>3844.5442531423064</v>
      </c>
      <c r="BI63" s="2">
        <f>Z63*'[2]Inflation indexes'!I155</f>
        <v>3400.23504545692</v>
      </c>
    </row>
    <row r="64" spans="1:61">
      <c r="A64">
        <f t="shared" si="0"/>
        <v>2029</v>
      </c>
      <c r="B64" s="9">
        <v>6413.8600560190998</v>
      </c>
      <c r="C64" s="10">
        <v>5870.8581996449002</v>
      </c>
      <c r="D64" s="10">
        <v>3881.5926751191</v>
      </c>
      <c r="E64" s="10">
        <v>3166.6054870354001</v>
      </c>
      <c r="F64" s="10">
        <v>2527.4393283205</v>
      </c>
      <c r="G64" s="10">
        <v>4380.5317222496997</v>
      </c>
      <c r="H64" s="10">
        <v>5019.8948620328001</v>
      </c>
      <c r="I64" s="1">
        <f t="shared" si="1"/>
        <v>2029</v>
      </c>
      <c r="J64" s="9">
        <f>B64*'[2]Inflation indexes'!I156</f>
        <v>5949.2408607382631</v>
      </c>
      <c r="K64" s="7">
        <f>H64*'[2]Inflation indexes'!I156</f>
        <v>4656.2543256286262</v>
      </c>
      <c r="L64" s="7">
        <f>C64*'[2]Inflation indexes'!I156</f>
        <v>5445.5739888104135</v>
      </c>
      <c r="M64" s="7">
        <f>D64*'[2]Inflation indexes'!I156</f>
        <v>3600.4106023313775</v>
      </c>
      <c r="N64" s="7">
        <f>E64*'[2]Inflation indexes'!I156</f>
        <v>2937.216993942608</v>
      </c>
      <c r="O64" s="7">
        <f>F64*'[2]Inflation indexes'!I156</f>
        <v>2344.3519493335843</v>
      </c>
      <c r="P64" s="7">
        <f>G64*'[2]Inflation indexes'!I156</f>
        <v>4063.2065692345786</v>
      </c>
      <c r="Q64" s="10">
        <v>0.57548367739999995</v>
      </c>
      <c r="R64" s="15">
        <v>7193.8112166498404</v>
      </c>
      <c r="S64" s="12">
        <v>6466.6617536671001</v>
      </c>
      <c r="T64" s="12">
        <v>4194.0092228494996</v>
      </c>
      <c r="U64" s="12">
        <v>3440.2034597474999</v>
      </c>
      <c r="V64" s="12">
        <v>2741.6654365592999</v>
      </c>
      <c r="W64" s="12">
        <v>4823.1134540467001</v>
      </c>
      <c r="X64" s="12">
        <v>5488.6318683105001</v>
      </c>
      <c r="Y64" s="8">
        <v>5079.7107412232999</v>
      </c>
      <c r="Z64" s="8">
        <v>3671.2418734598</v>
      </c>
      <c r="AA64" s="4"/>
      <c r="AB64" s="4">
        <f t="shared" si="2"/>
        <v>2029</v>
      </c>
      <c r="AC64" s="5">
        <v>7193.8112166498404</v>
      </c>
      <c r="AD64" s="5">
        <f>X64*'[2]Inflation indexes'!I156</f>
        <v>5091.0360836232412</v>
      </c>
      <c r="AE64" s="13">
        <f>S64*'[2]Inflation indexes'!I156</f>
        <v>5998.2176102183257</v>
      </c>
      <c r="AF64" s="13">
        <f>T64*'[2]Inflation indexes'!I156</f>
        <v>3890.1957356356556</v>
      </c>
      <c r="AG64" s="13">
        <f>U64*'[2]Inflation indexes'!I156</f>
        <v>3190.9955647965917</v>
      </c>
      <c r="AH64" s="13">
        <f>V64*'[2]Inflation indexes'!I156</f>
        <v>2543.0595459196938</v>
      </c>
      <c r="AI64" s="13">
        <f>W64*'[2]Inflation indexes'!I156</f>
        <v>4473.7277374587038</v>
      </c>
      <c r="AJ64" s="13">
        <f>Y64*'[2]Inflation indexes'!I156</f>
        <v>4711.7371502448495</v>
      </c>
      <c r="AK64" s="13">
        <f t="shared" si="5"/>
        <v>3863.6244632007765</v>
      </c>
      <c r="AL64" s="5">
        <f>Z64*'[2]Inflation indexes'!I156</f>
        <v>3405.297585615936</v>
      </c>
      <c r="AM64" s="12">
        <v>0.54156853920000003</v>
      </c>
      <c r="AN64" s="1">
        <f t="shared" si="3"/>
        <v>2029</v>
      </c>
      <c r="AO64" s="16">
        <v>8049.5921996106999</v>
      </c>
      <c r="AP64" s="10">
        <v>7007.0454642270997</v>
      </c>
      <c r="AQ64" s="10">
        <v>4571.0552322938001</v>
      </c>
      <c r="AR64" s="10">
        <v>3732.5456296709999</v>
      </c>
      <c r="AS64" s="10">
        <v>2976.3213445738002</v>
      </c>
      <c r="AT64" s="10">
        <v>5249.8214828388</v>
      </c>
      <c r="AU64" s="10">
        <v>5973.0363138286002</v>
      </c>
      <c r="AV64" s="1"/>
      <c r="AW64" s="1"/>
      <c r="AX64" s="1">
        <f t="shared" si="4"/>
        <v>2029</v>
      </c>
      <c r="AY64" s="2">
        <f>AO64*'[2]Inflation indexes'!I156</f>
        <v>7466.4807788037833</v>
      </c>
      <c r="AZ64" s="2">
        <f>AU64*'[2]Inflation indexes'!I156</f>
        <v>5540.3503335802661</v>
      </c>
      <c r="BA64" s="7">
        <f>AP64*'[2]Inflation indexes'!I156</f>
        <v>6499.4559944771008</v>
      </c>
      <c r="BB64" s="7">
        <f>AQ64*'[2]Inflation indexes'!I156</f>
        <v>4239.9285807823562</v>
      </c>
      <c r="BC64" s="7">
        <f>AR64*'[2]Inflation indexes'!I156</f>
        <v>3462.1605056333665</v>
      </c>
      <c r="BD64" s="7">
        <f>AS64*'[2]Inflation indexes'!I156</f>
        <v>2760.717010220525</v>
      </c>
      <c r="BE64" s="7">
        <f>AT64*'[2]Inflation indexes'!I156</f>
        <v>4869.525091676418</v>
      </c>
      <c r="BF64" s="10">
        <v>0.5088387794</v>
      </c>
      <c r="BG64" s="7">
        <f>Y64*'[2]Inflation indexes'!I156</f>
        <v>4711.7371502448495</v>
      </c>
      <c r="BH64" s="7">
        <f t="shared" si="6"/>
        <v>3863.6244632007765</v>
      </c>
      <c r="BI64" s="2">
        <f>Z64*'[2]Inflation indexes'!I156</f>
        <v>3405.297585615936</v>
      </c>
    </row>
    <row r="65" spans="1:61">
      <c r="A65">
        <f t="shared" si="0"/>
        <v>2030</v>
      </c>
      <c r="B65" s="9">
        <v>6440.3344939299004</v>
      </c>
      <c r="C65" s="10">
        <v>5914.9411540111996</v>
      </c>
      <c r="D65" s="10">
        <v>3882.6874797628002</v>
      </c>
      <c r="E65" s="10">
        <v>3165.6537753165999</v>
      </c>
      <c r="F65" s="10">
        <v>2527.1065855635002</v>
      </c>
      <c r="G65" s="10">
        <v>4376.4685975340999</v>
      </c>
      <c r="H65" s="10">
        <v>5031.2208590445998</v>
      </c>
      <c r="I65" s="1">
        <f t="shared" si="1"/>
        <v>2030</v>
      </c>
      <c r="J65" s="9">
        <f>B65*'[2]Inflation indexes'!I157</f>
        <v>5973.7974937811377</v>
      </c>
      <c r="K65" s="7">
        <f>H65*'[2]Inflation indexes'!I157</f>
        <v>4666.7598688775724</v>
      </c>
      <c r="L65" s="7">
        <f>C65*'[2]Inflation indexes'!I157</f>
        <v>5486.4635796476714</v>
      </c>
      <c r="M65" s="7">
        <f>D65*'[2]Inflation indexes'!I157</f>
        <v>3601.4260994678821</v>
      </c>
      <c r="N65" s="7">
        <f>E65*'[2]Inflation indexes'!I157</f>
        <v>2936.3342240979782</v>
      </c>
      <c r="O65" s="7">
        <f>F65*'[2]Inflation indexes'!I157</f>
        <v>2344.0433104189883</v>
      </c>
      <c r="P65" s="7">
        <f>G65*'[2]Inflation indexes'!I157</f>
        <v>4059.437776749367</v>
      </c>
      <c r="Q65" s="10">
        <v>0.57548367739999995</v>
      </c>
      <c r="R65" s="11">
        <v>7222.4657600508099</v>
      </c>
      <c r="S65" s="12">
        <v>6491.3976731021003</v>
      </c>
      <c r="T65" s="12">
        <v>4208.0278745143996</v>
      </c>
      <c r="U65" s="12">
        <v>3446.6176848178002</v>
      </c>
      <c r="V65" s="12">
        <v>2747.0622886253</v>
      </c>
      <c r="W65" s="12">
        <v>4827.2650422802999</v>
      </c>
      <c r="X65" s="12">
        <v>5503.4419678902996</v>
      </c>
      <c r="Y65" s="8">
        <v>5104.9209980436999</v>
      </c>
      <c r="Z65" s="8">
        <v>3676.7079101218001</v>
      </c>
      <c r="AA65" s="4"/>
      <c r="AB65" s="4">
        <f t="shared" si="2"/>
        <v>2030</v>
      </c>
      <c r="AC65" s="5">
        <v>7222.4657600508099</v>
      </c>
      <c r="AD65" s="5">
        <f>X65*'[2]Inflation indexes'!I157</f>
        <v>5104.7733414994955</v>
      </c>
      <c r="AE65" s="13">
        <f>S65*'[2]Inflation indexes'!I157</f>
        <v>6021.161662839575</v>
      </c>
      <c r="AF65" s="13">
        <f>T65*'[2]Inflation indexes'!I157</f>
        <v>3903.1988779818957</v>
      </c>
      <c r="AG65" s="13">
        <f>U65*'[2]Inflation indexes'!I157</f>
        <v>3196.9451442300237</v>
      </c>
      <c r="AH65" s="13">
        <f>V65*'[2]Inflation indexes'!I157</f>
        <v>2548.0654507180493</v>
      </c>
      <c r="AI65" s="13">
        <f>W65*'[2]Inflation indexes'!I157</f>
        <v>4477.5785851760802</v>
      </c>
      <c r="AJ65" s="13">
        <f>Y65*'[2]Inflation indexes'!I157</f>
        <v>4735.1211793124739</v>
      </c>
      <c r="AK65" s="13">
        <f t="shared" si="5"/>
        <v>3882.7993670362284</v>
      </c>
      <c r="AL65" s="5">
        <f>Z65*'[2]Inflation indexes'!I157</f>
        <v>3410.3676632870797</v>
      </c>
      <c r="AM65" s="12">
        <v>0.54477503049999998</v>
      </c>
      <c r="AN65" s="1">
        <f t="shared" si="3"/>
        <v>2030</v>
      </c>
      <c r="AO65" s="14">
        <v>8105.6939640751998</v>
      </c>
      <c r="AP65" s="10">
        <v>7076.5662012624998</v>
      </c>
      <c r="AQ65" s="10">
        <v>4585.6926020269002</v>
      </c>
      <c r="AR65" s="10">
        <v>3745.9461808614001</v>
      </c>
      <c r="AS65" s="10">
        <v>2987.7608287828002</v>
      </c>
      <c r="AT65" s="10">
        <v>5279.6946435348</v>
      </c>
      <c r="AU65" s="10">
        <v>6017.0823315502003</v>
      </c>
      <c r="AV65" s="1"/>
      <c r="AW65" s="1"/>
      <c r="AX65" s="1">
        <f t="shared" si="4"/>
        <v>2030</v>
      </c>
      <c r="AY65" s="2">
        <f>AO65*'[2]Inflation indexes'!I157</f>
        <v>7518.5185386857593</v>
      </c>
      <c r="AZ65" s="2">
        <f>AU65*'[2]Inflation indexes'!I157</f>
        <v>5581.2056634586015</v>
      </c>
      <c r="BA65" s="7">
        <f>AP65*'[2]Inflation indexes'!I157</f>
        <v>6563.9406582875472</v>
      </c>
      <c r="BB65" s="7">
        <f>AQ65*'[2]Inflation indexes'!I157</f>
        <v>4253.5056213397302</v>
      </c>
      <c r="BC65" s="7">
        <f>AR65*'[2]Inflation indexes'!I157</f>
        <v>3474.5903226237651</v>
      </c>
      <c r="BD65" s="7">
        <f>AS65*'[2]Inflation indexes'!I157</f>
        <v>2771.3278196687424</v>
      </c>
      <c r="BE65" s="7">
        <f>AT65*'[2]Inflation indexes'!I157</f>
        <v>4897.2342444642563</v>
      </c>
      <c r="BF65" s="10">
        <v>0.5088387794</v>
      </c>
      <c r="BG65" s="7">
        <f>Y65*'[2]Inflation indexes'!I157</f>
        <v>4735.1211793124739</v>
      </c>
      <c r="BH65" s="7">
        <f t="shared" si="6"/>
        <v>3882.7993670362284</v>
      </c>
      <c r="BI65" s="2">
        <f>Z65*'[2]Inflation indexes'!I157</f>
        <v>3410.3676632870797</v>
      </c>
    </row>
    <row r="66" spans="1:61">
      <c r="A66">
        <f t="shared" si="0"/>
        <v>2030</v>
      </c>
      <c r="B66" s="9">
        <v>6421.8943675890996</v>
      </c>
      <c r="C66" s="10">
        <v>5939.1488877393003</v>
      </c>
      <c r="D66" s="10">
        <v>3888.8235504371</v>
      </c>
      <c r="E66" s="10">
        <v>3165.6035275384002</v>
      </c>
      <c r="F66" s="10">
        <v>2526.7289321530002</v>
      </c>
      <c r="G66" s="10">
        <v>4375.5356348109999</v>
      </c>
      <c r="H66" s="10">
        <v>5042.1415823952002</v>
      </c>
      <c r="I66" s="1">
        <f t="shared" si="1"/>
        <v>2030</v>
      </c>
      <c r="J66" s="9">
        <f>B66*'[2]Inflation indexes'!I158</f>
        <v>5956.6931678142937</v>
      </c>
      <c r="K66" s="7">
        <f>H66*'[2]Inflation indexes'!I158</f>
        <v>4676.8894964370702</v>
      </c>
      <c r="L66" s="7">
        <f>C66*'[2]Inflation indexes'!I158</f>
        <v>5508.9177082665101</v>
      </c>
      <c r="M66" s="7">
        <f>D66*'[2]Inflation indexes'!I158</f>
        <v>3607.1176739738871</v>
      </c>
      <c r="N66" s="7">
        <f>E66*'[2]Inflation indexes'!I158</f>
        <v>2936.2876162623511</v>
      </c>
      <c r="O66" s="7">
        <f>F66*'[2]Inflation indexes'!I158</f>
        <v>2343.6930141728403</v>
      </c>
      <c r="P66" s="7">
        <f>G66*'[2]Inflation indexes'!I158</f>
        <v>4058.5723977256071</v>
      </c>
      <c r="Q66" s="10">
        <v>0.57564866609999998</v>
      </c>
      <c r="R66" s="15">
        <v>7229.8405374755503</v>
      </c>
      <c r="S66" s="12">
        <v>6545.4357852289004</v>
      </c>
      <c r="T66" s="12">
        <v>4229.2063145798002</v>
      </c>
      <c r="U66" s="12">
        <v>3446.2764416685</v>
      </c>
      <c r="V66" s="12">
        <v>2752.5739399839999</v>
      </c>
      <c r="W66" s="12">
        <v>4843.4550340988999</v>
      </c>
      <c r="X66" s="12">
        <v>5539.2074940535003</v>
      </c>
      <c r="Y66" s="8">
        <v>5130.2563716435998</v>
      </c>
      <c r="Z66" s="8">
        <v>3682.1820850535</v>
      </c>
      <c r="AA66" s="4"/>
      <c r="AB66" s="4">
        <f t="shared" si="2"/>
        <v>2030</v>
      </c>
      <c r="AC66" s="5">
        <v>7229.8405374755503</v>
      </c>
      <c r="AD66" s="5">
        <f>X66*'[2]Inflation indexes'!I158</f>
        <v>5137.948017560012</v>
      </c>
      <c r="AE66" s="13">
        <f>S66*'[2]Inflation indexes'!I158</f>
        <v>6071.2852610930504</v>
      </c>
      <c r="AF66" s="13">
        <f>T66*'[2]Inflation indexes'!I158</f>
        <v>3922.8431545802814</v>
      </c>
      <c r="AG66" s="13">
        <f>U66*'[2]Inflation indexes'!I158</f>
        <v>3196.6286206904492</v>
      </c>
      <c r="AH66" s="13">
        <f>V66*'[2]Inflation indexes'!I158</f>
        <v>2553.1778387631471</v>
      </c>
      <c r="AI66" s="13">
        <f>W66*'[2]Inflation indexes'!I158</f>
        <v>4492.5957760753181</v>
      </c>
      <c r="AJ66" s="13">
        <f>Y66*'[2]Inflation indexes'!I158</f>
        <v>4758.6212617162282</v>
      </c>
      <c r="AK66" s="13">
        <f t="shared" si="5"/>
        <v>3902.0694346073069</v>
      </c>
      <c r="AL66" s="5">
        <f>Z66*'[2]Inflation indexes'!I158</f>
        <v>3415.4452896927164</v>
      </c>
      <c r="AM66" s="12">
        <v>0.54099131410000001</v>
      </c>
      <c r="AN66" s="1">
        <f t="shared" si="3"/>
        <v>2030</v>
      </c>
      <c r="AO66" s="16">
        <v>8122.4993413282</v>
      </c>
      <c r="AP66" s="10">
        <v>7137.9013523537997</v>
      </c>
      <c r="AQ66" s="10">
        <v>4617.2055612149998</v>
      </c>
      <c r="AR66" s="10">
        <v>3759.8913032293999</v>
      </c>
      <c r="AS66" s="10">
        <v>2999.2360643559</v>
      </c>
      <c r="AT66" s="10">
        <v>5303.9274972447001</v>
      </c>
      <c r="AU66" s="10">
        <v>6062.8082223235997</v>
      </c>
      <c r="AV66" s="1"/>
      <c r="AW66" s="1"/>
      <c r="AX66" s="1">
        <f t="shared" si="4"/>
        <v>2030</v>
      </c>
      <c r="AY66" s="2">
        <f>AO66*'[2]Inflation indexes'!I158</f>
        <v>7534.1065365778932</v>
      </c>
      <c r="AZ66" s="2">
        <f>AU66*'[2]Inflation indexes'!I158</f>
        <v>5623.6191766015136</v>
      </c>
      <c r="BA66" s="7">
        <f>AP66*'[2]Inflation indexes'!I158</f>
        <v>6620.832698944012</v>
      </c>
      <c r="BB66" s="7">
        <f>AQ66*'[2]Inflation indexes'!I158</f>
        <v>4282.7357858283804</v>
      </c>
      <c r="BC66" s="7">
        <f>AR66*'[2]Inflation indexes'!I158</f>
        <v>3487.5252621258896</v>
      </c>
      <c r="BD66" s="7">
        <f>AS66*'[2]Inflation indexes'!I158</f>
        <v>2781.9717906568553</v>
      </c>
      <c r="BE66" s="7">
        <f>AT66*'[2]Inflation indexes'!I158</f>
        <v>4919.7116733766534</v>
      </c>
      <c r="BF66" s="10">
        <v>0.5088387794</v>
      </c>
      <c r="BG66" s="7">
        <f>Y66*'[2]Inflation indexes'!I158</f>
        <v>4758.6212617162282</v>
      </c>
      <c r="BH66" s="7">
        <f t="shared" si="6"/>
        <v>3902.0694346073069</v>
      </c>
      <c r="BI66" s="2">
        <f>Z66*'[2]Inflation indexes'!I158</f>
        <v>3415.4452896927164</v>
      </c>
    </row>
    <row r="67" spans="1:61">
      <c r="A67">
        <f t="shared" si="0"/>
        <v>2030</v>
      </c>
      <c r="B67" s="9">
        <v>6419.8722118548003</v>
      </c>
      <c r="C67" s="10">
        <v>5950.9754891250004</v>
      </c>
      <c r="D67" s="10">
        <v>3903.5757409726002</v>
      </c>
      <c r="E67" s="10">
        <v>3165.0770759871998</v>
      </c>
      <c r="F67" s="10">
        <v>2530.1650168813999</v>
      </c>
      <c r="G67" s="10">
        <v>4371.9494367431998</v>
      </c>
      <c r="H67" s="10">
        <v>5040.1491211291996</v>
      </c>
      <c r="I67" s="1">
        <f t="shared" si="1"/>
        <v>2030</v>
      </c>
      <c r="J67" s="9">
        <f>B67*'[2]Inflation indexes'!I159</f>
        <v>5954.8174967805953</v>
      </c>
      <c r="K67" s="7">
        <f>H67*'[2]Inflation indexes'!I159</f>
        <v>4675.0413688082162</v>
      </c>
      <c r="L67" s="7">
        <f>C67*'[2]Inflation indexes'!I159</f>
        <v>5519.8875921730732</v>
      </c>
      <c r="M67" s="7">
        <f>D67*'[2]Inflation indexes'!I159</f>
        <v>3620.8012177295432</v>
      </c>
      <c r="N67" s="7">
        <f>E67*'[2]Inflation indexes'!I159</f>
        <v>2935.7993007936248</v>
      </c>
      <c r="O67" s="7">
        <f>F67*'[2]Inflation indexes'!I159</f>
        <v>2346.8801893666569</v>
      </c>
      <c r="P67" s="7">
        <f>G67*'[2]Inflation indexes'!I159</f>
        <v>4055.2459833833368</v>
      </c>
      <c r="Q67" s="10">
        <v>0.57564866609999998</v>
      </c>
      <c r="R67" s="15">
        <v>7226.6407389521801</v>
      </c>
      <c r="S67" s="12">
        <v>6572.0924200616</v>
      </c>
      <c r="T67" s="12">
        <v>4249.670554452</v>
      </c>
      <c r="U67" s="12">
        <v>3452.6704810878</v>
      </c>
      <c r="V67" s="12">
        <v>2758.0509021878001</v>
      </c>
      <c r="W67" s="12">
        <v>4841.4369467471997</v>
      </c>
      <c r="X67" s="12">
        <v>5549.2859726458</v>
      </c>
      <c r="Y67" s="8">
        <v>5155.7174829691003</v>
      </c>
      <c r="Z67" s="8">
        <v>3687.664410372</v>
      </c>
      <c r="AA67" s="4"/>
      <c r="AB67" s="4">
        <f t="shared" si="2"/>
        <v>2030</v>
      </c>
      <c r="AC67" s="5">
        <v>7226.6407389521801</v>
      </c>
      <c r="AD67" s="5">
        <f>X67*'[2]Inflation indexes'!I159</f>
        <v>5147.2964124628779</v>
      </c>
      <c r="AE67" s="13">
        <f>S67*'[2]Inflation indexes'!I159</f>
        <v>6096.0108927362999</v>
      </c>
      <c r="AF67" s="13">
        <f>T67*'[2]Inflation indexes'!I159</f>
        <v>3941.8249675553539</v>
      </c>
      <c r="AG67" s="13">
        <f>U67*'[2]Inflation indexes'!I159</f>
        <v>3202.5594767188363</v>
      </c>
      <c r="AH67" s="13">
        <f>V67*'[2]Inflation indexes'!I159</f>
        <v>2558.2580505312521</v>
      </c>
      <c r="AI67" s="13">
        <f>W67*'[2]Inflation indexes'!I159</f>
        <v>4490.7238787111082</v>
      </c>
      <c r="AJ67" s="13">
        <f>Y67*'[2]Inflation indexes'!I159</f>
        <v>4782.2379734209562</v>
      </c>
      <c r="AK67" s="13">
        <f t="shared" si="5"/>
        <v>3921.4351382051836</v>
      </c>
      <c r="AL67" s="5">
        <f>Z67*'[2]Inflation indexes'!I159</f>
        <v>3420.5304760721838</v>
      </c>
      <c r="AM67" s="12">
        <v>0.54477503039999997</v>
      </c>
      <c r="AN67" s="1">
        <f t="shared" si="3"/>
        <v>2030</v>
      </c>
      <c r="AO67" s="16">
        <v>8130.5811499365</v>
      </c>
      <c r="AP67" s="10">
        <v>7165.3581379362004</v>
      </c>
      <c r="AQ67" s="10">
        <v>4642.2923991335001</v>
      </c>
      <c r="AR67" s="10">
        <v>3765.3611197444002</v>
      </c>
      <c r="AS67" s="10">
        <v>3010.6288121006</v>
      </c>
      <c r="AT67" s="10">
        <v>5309.7857836036001</v>
      </c>
      <c r="AU67" s="10">
        <v>6083.3777228965</v>
      </c>
      <c r="AV67" s="1"/>
      <c r="AW67" s="1"/>
      <c r="AX67" s="1">
        <f t="shared" si="4"/>
        <v>2030</v>
      </c>
      <c r="AY67" s="2">
        <f>AO67*'[2]Inflation indexes'!I159</f>
        <v>7541.6029000128956</v>
      </c>
      <c r="AZ67" s="2">
        <f>AU67*'[2]Inflation indexes'!I159</f>
        <v>5642.6986252057031</v>
      </c>
      <c r="BA67" s="7">
        <f>AP67*'[2]Inflation indexes'!I159</f>
        <v>6646.3005185198463</v>
      </c>
      <c r="BB67" s="7">
        <f>AQ67*'[2]Inflation indexes'!I159</f>
        <v>4306.0053364434425</v>
      </c>
      <c r="BC67" s="7">
        <f>AR67*'[2]Inflation indexes'!I159</f>
        <v>3492.5988458379697</v>
      </c>
      <c r="BD67" s="7">
        <f>AS67*'[2]Inflation indexes'!I159</f>
        <v>2792.5392492242195</v>
      </c>
      <c r="BE67" s="7">
        <f>AT67*'[2]Inflation indexes'!I159</f>
        <v>4925.1455862272405</v>
      </c>
      <c r="BF67" s="10">
        <v>0.50883877929999999</v>
      </c>
      <c r="BG67" s="7">
        <f>Y67*'[2]Inflation indexes'!I159</f>
        <v>4782.2379734209562</v>
      </c>
      <c r="BH67" s="7">
        <f t="shared" si="6"/>
        <v>3921.4351382051836</v>
      </c>
      <c r="BI67" s="2">
        <f>Z67*'[2]Inflation indexes'!I159</f>
        <v>3420.5304760721838</v>
      </c>
    </row>
    <row r="68" spans="1:61">
      <c r="A68">
        <f t="shared" si="0"/>
        <v>2030</v>
      </c>
      <c r="B68" s="9">
        <v>6406.9424841368</v>
      </c>
      <c r="C68" s="10">
        <v>5968.6611847763998</v>
      </c>
      <c r="D68" s="10">
        <v>3915.4259825393001</v>
      </c>
      <c r="E68" s="10">
        <v>3165.0083079921001</v>
      </c>
      <c r="F68" s="10">
        <v>2530.8919372526998</v>
      </c>
      <c r="G68" s="10">
        <v>4376.4864433455004</v>
      </c>
      <c r="H68" s="10">
        <v>5053.9110807338002</v>
      </c>
      <c r="I68" s="1">
        <f t="shared" si="1"/>
        <v>2030</v>
      </c>
      <c r="J68" s="9">
        <f>B68*'[2]Inflation indexes'!I160</f>
        <v>5942.8243968709776</v>
      </c>
      <c r="K68" s="7">
        <f>H68*'[2]Inflation indexes'!I160</f>
        <v>4687.8064138339005</v>
      </c>
      <c r="L68" s="7">
        <f>C68*'[2]Inflation indexes'!I160</f>
        <v>5536.2921383123585</v>
      </c>
      <c r="M68" s="7">
        <f>D68*'[2]Inflation indexes'!I160</f>
        <v>3631.7930293254431</v>
      </c>
      <c r="N68" s="7">
        <f>E68*'[2]Inflation indexes'!I160</f>
        <v>2935.7355143432214</v>
      </c>
      <c r="O68" s="7">
        <f>F68*'[2]Inflation indexes'!I160</f>
        <v>2347.5544517200083</v>
      </c>
      <c r="P68" s="7">
        <f>G68*'[2]Inflation indexes'!I160</f>
        <v>4059.4543298124913</v>
      </c>
      <c r="Q68" s="10">
        <v>0.57548367739999995</v>
      </c>
      <c r="R68" s="15">
        <v>7227.6968203198103</v>
      </c>
      <c r="S68" s="12">
        <v>6589.2488586477002</v>
      </c>
      <c r="T68" s="12">
        <v>4265.9181038925999</v>
      </c>
      <c r="U68" s="12">
        <v>3459.1059754859998</v>
      </c>
      <c r="V68" s="12">
        <v>2763.3474465653999</v>
      </c>
      <c r="W68" s="12">
        <v>4839.0441745683001</v>
      </c>
      <c r="X68" s="12">
        <v>5560.6928236049998</v>
      </c>
      <c r="Y68" s="8">
        <v>5181.3049560478003</v>
      </c>
      <c r="Z68" s="8">
        <v>3693.1548982120999</v>
      </c>
      <c r="AA68" s="4"/>
      <c r="AB68" s="4">
        <f t="shared" si="2"/>
        <v>2030</v>
      </c>
      <c r="AC68" s="5">
        <v>7227.6968203198103</v>
      </c>
      <c r="AD68" s="5">
        <f>X68*'[2]Inflation indexes'!I160</f>
        <v>5157.8769526097021</v>
      </c>
      <c r="AE68" s="13">
        <f>S68*'[2]Inflation indexes'!I160</f>
        <v>6111.9245211238394</v>
      </c>
      <c r="AF68" s="13">
        <f>T68*'[2]Inflation indexes'!I160</f>
        <v>3956.8955466098764</v>
      </c>
      <c r="AG68" s="13">
        <f>U68*'[2]Inflation indexes'!I160</f>
        <v>3208.5287847327977</v>
      </c>
      <c r="AH68" s="13">
        <f>V68*'[2]Inflation indexes'!I160</f>
        <v>2563.170913917219</v>
      </c>
      <c r="AI68" s="13">
        <f>W68*'[2]Inflation indexes'!I160</f>
        <v>4488.5044386402587</v>
      </c>
      <c r="AJ68" s="13">
        <f>Y68*'[2]Inflation indexes'!I160</f>
        <v>4805.9718932497781</v>
      </c>
      <c r="AK68" s="13">
        <f t="shared" si="5"/>
        <v>3940.8969524648178</v>
      </c>
      <c r="AL68" s="5">
        <f>Z68*'[2]Inflation indexes'!I160</f>
        <v>3425.6232336812395</v>
      </c>
      <c r="AM68" s="12">
        <v>0.54477503039999997</v>
      </c>
      <c r="AN68" s="1">
        <f t="shared" si="3"/>
        <v>2030</v>
      </c>
      <c r="AO68" s="16">
        <v>8155.6649127401997</v>
      </c>
      <c r="AP68" s="10">
        <v>7204.4555322322003</v>
      </c>
      <c r="AQ68" s="10">
        <v>4670.4413131437996</v>
      </c>
      <c r="AR68" s="10">
        <v>3778.4682962772999</v>
      </c>
      <c r="AS68" s="10">
        <v>3021.9758463886001</v>
      </c>
      <c r="AT68" s="10">
        <v>5326.6794024189003</v>
      </c>
      <c r="AU68" s="10">
        <v>6116.1033332969</v>
      </c>
      <c r="AV68" s="1"/>
      <c r="AW68" s="1"/>
      <c r="AX68" s="1">
        <f t="shared" si="4"/>
        <v>2030</v>
      </c>
      <c r="AY68" s="2">
        <f>AO68*'[2]Inflation indexes'!I160</f>
        <v>7564.8695982740765</v>
      </c>
      <c r="AZ68" s="2">
        <f>AU68*'[2]Inflation indexes'!I160</f>
        <v>5673.0535966092266</v>
      </c>
      <c r="BA68" s="7">
        <f>AP68*'[2]Inflation indexes'!I160</f>
        <v>6682.5657026153231</v>
      </c>
      <c r="BB68" s="7">
        <f>AQ68*'[2]Inflation indexes'!I160</f>
        <v>4332.1151467531208</v>
      </c>
      <c r="BC68" s="7">
        <f>AR68*'[2]Inflation indexes'!I160</f>
        <v>3504.7565401932211</v>
      </c>
      <c r="BD68" s="7">
        <f>AS68*'[2]Inflation indexes'!I160</f>
        <v>2803.0643058117912</v>
      </c>
      <c r="BE68" s="7">
        <f>AT68*'[2]Inflation indexes'!I160</f>
        <v>4940.8154334742821</v>
      </c>
      <c r="BF68" s="10">
        <v>0.50683573749999999</v>
      </c>
      <c r="BG68" s="7">
        <f>Y68*'[2]Inflation indexes'!I160</f>
        <v>4805.9718932497781</v>
      </c>
      <c r="BH68" s="7">
        <f t="shared" si="6"/>
        <v>3940.8969524648178</v>
      </c>
      <c r="BI68" s="2">
        <f>Z68*'[2]Inflation indexes'!I160</f>
        <v>3425.6232336812395</v>
      </c>
    </row>
    <row r="69" spans="1:61">
      <c r="A69">
        <f t="shared" si="0"/>
        <v>2031</v>
      </c>
      <c r="B69" s="9">
        <v>6386.5444613889003</v>
      </c>
      <c r="C69" s="10">
        <v>5992.3837977942003</v>
      </c>
      <c r="D69" s="10">
        <v>3911.0874130408001</v>
      </c>
      <c r="E69" s="10">
        <v>3164.9170480247999</v>
      </c>
      <c r="F69" s="10">
        <v>2531.0227021665</v>
      </c>
      <c r="G69" s="10">
        <v>4379.1094231115003</v>
      </c>
      <c r="H69" s="10">
        <v>5064.1077200548998</v>
      </c>
      <c r="I69" s="1">
        <f t="shared" si="1"/>
        <v>2031</v>
      </c>
      <c r="J69" s="9">
        <f>B69*'[2]Inflation indexes'!I161</f>
        <v>5923.904004260261</v>
      </c>
      <c r="K69" s="7">
        <f>H69*'[2]Inflation indexes'!I161</f>
        <v>4697.2644099176114</v>
      </c>
      <c r="L69" s="7">
        <f>C69*'[2]Inflation indexes'!I161</f>
        <v>5558.2962883025875</v>
      </c>
      <c r="M69" s="7">
        <f>D69*'[2]Inflation indexes'!I161</f>
        <v>3627.7687452418818</v>
      </c>
      <c r="N69" s="7">
        <f>E69*'[2]Inflation indexes'!I161</f>
        <v>2935.6508652361827</v>
      </c>
      <c r="O69" s="7">
        <f>F69*'[2]Inflation indexes'!I161</f>
        <v>2347.6757440403176</v>
      </c>
      <c r="P69" s="7">
        <f>G69*'[2]Inflation indexes'!I161</f>
        <v>4061.8873012625204</v>
      </c>
      <c r="Q69" s="10">
        <v>0.57564866609999998</v>
      </c>
      <c r="R69" s="11">
        <v>7260.9590262870497</v>
      </c>
      <c r="S69" s="12">
        <v>6635.3838713022997</v>
      </c>
      <c r="T69" s="12">
        <v>4284.7795507895999</v>
      </c>
      <c r="U69" s="12">
        <v>3465.4840841752998</v>
      </c>
      <c r="V69" s="12">
        <v>2768.7419073766</v>
      </c>
      <c r="W69" s="12">
        <v>4854.1989934681997</v>
      </c>
      <c r="X69" s="12">
        <v>5588.6979753044998</v>
      </c>
      <c r="Y69" s="8">
        <v>5207.0194180046001</v>
      </c>
      <c r="Z69" s="8">
        <v>3698.6535607268002</v>
      </c>
      <c r="AA69" s="4"/>
      <c r="AB69" s="4">
        <f t="shared" si="2"/>
        <v>2031</v>
      </c>
      <c r="AC69" s="5">
        <v>7260.9590262870497</v>
      </c>
      <c r="AD69" s="5">
        <f>X69*'[2]Inflation indexes'!I161</f>
        <v>5183.8534147318351</v>
      </c>
      <c r="AE69" s="13">
        <f>S69*'[2]Inflation indexes'!I161</f>
        <v>6154.7175194116408</v>
      </c>
      <c r="AF69" s="13">
        <f>T69*'[2]Inflation indexes'!I161</f>
        <v>3974.3906727261647</v>
      </c>
      <c r="AG69" s="13">
        <f>U69*'[2]Inflation indexes'!I161</f>
        <v>3214.4448640512114</v>
      </c>
      <c r="AH69" s="13">
        <f>V69*'[2]Inflation indexes'!I161</f>
        <v>2568.174600682964</v>
      </c>
      <c r="AI69" s="13">
        <f>W69*'[2]Inflation indexes'!I161</f>
        <v>4502.5614444135235</v>
      </c>
      <c r="AJ69" s="13">
        <f>Y69*'[2]Inflation indexes'!I161</f>
        <v>4829.8236028987485</v>
      </c>
      <c r="AK69" s="13">
        <f t="shared" si="5"/>
        <v>3960.4553543769734</v>
      </c>
      <c r="AL69" s="5">
        <f>Z69*'[2]Inflation indexes'!I161</f>
        <v>3430.7235737925216</v>
      </c>
      <c r="AM69" s="12">
        <v>0.54832526410000004</v>
      </c>
      <c r="AN69" s="1">
        <f t="shared" si="3"/>
        <v>2031</v>
      </c>
      <c r="AO69" s="14">
        <v>8216.4841325604993</v>
      </c>
      <c r="AP69" s="10">
        <v>7257.7380095648004</v>
      </c>
      <c r="AQ69" s="10">
        <v>4704.4942529299997</v>
      </c>
      <c r="AR69" s="10">
        <v>3792.4667656687998</v>
      </c>
      <c r="AS69" s="10">
        <v>3034.1701128154</v>
      </c>
      <c r="AT69" s="10">
        <v>5342.2278074348997</v>
      </c>
      <c r="AU69" s="10">
        <v>6139.8901379842</v>
      </c>
      <c r="AV69" s="1"/>
      <c r="AW69" s="1"/>
      <c r="AX69" s="1">
        <f t="shared" si="4"/>
        <v>2031</v>
      </c>
      <c r="AY69" s="2">
        <f>AO69*'[2]Inflation indexes'!I161</f>
        <v>7621.2830816542746</v>
      </c>
      <c r="AZ69" s="2">
        <f>AU69*'[2]Inflation indexes'!I161</f>
        <v>5695.1172882326946</v>
      </c>
      <c r="BA69" s="7">
        <f>AP69*'[2]Inflation indexes'!I161</f>
        <v>6731.9884041616388</v>
      </c>
      <c r="BB69" s="7">
        <f>AQ69*'[2]Inflation indexes'!I161</f>
        <v>4363.7012959729182</v>
      </c>
      <c r="BC69" s="7">
        <f>AR69*'[2]Inflation indexes'!I161</f>
        <v>3517.7409622673435</v>
      </c>
      <c r="BD69" s="7">
        <f>AS69*'[2]Inflation indexes'!I161</f>
        <v>2814.3752211512933</v>
      </c>
      <c r="BE69" s="7">
        <f>AT69*'[2]Inflation indexes'!I161</f>
        <v>4955.2375140361564</v>
      </c>
      <c r="BF69" s="10">
        <v>0.50883877929999999</v>
      </c>
      <c r="BG69" s="7">
        <f>Y69*'[2]Inflation indexes'!I161</f>
        <v>4829.8236028987485</v>
      </c>
      <c r="BH69" s="7">
        <f t="shared" si="6"/>
        <v>3960.4553543769734</v>
      </c>
      <c r="BI69" s="2">
        <f>Z69*'[2]Inflation indexes'!I161</f>
        <v>3430.7235737925216</v>
      </c>
    </row>
    <row r="70" spans="1:61">
      <c r="A70">
        <f t="shared" si="0"/>
        <v>2031</v>
      </c>
      <c r="B70" s="9">
        <v>6398.8911372028997</v>
      </c>
      <c r="C70" s="10">
        <v>6001.7988438241</v>
      </c>
      <c r="D70" s="10">
        <v>3917.602146361</v>
      </c>
      <c r="E70" s="10">
        <v>3164.8574478414998</v>
      </c>
      <c r="F70" s="10">
        <v>2531.2056109619998</v>
      </c>
      <c r="G70" s="10">
        <v>4365.1000886255997</v>
      </c>
      <c r="H70" s="10">
        <v>5060.8603426668997</v>
      </c>
      <c r="I70" s="1">
        <f t="shared" si="1"/>
        <v>2031</v>
      </c>
      <c r="J70" s="9">
        <f>B70*'[2]Inflation indexes'!I162</f>
        <v>5935.3562884706098</v>
      </c>
      <c r="K70" s="7">
        <f>H70*'[2]Inflation indexes'!I162</f>
        <v>4694.2522721287924</v>
      </c>
      <c r="L70" s="7">
        <f>C70*'[2]Inflation indexes'!I162</f>
        <v>5567.0293096123123</v>
      </c>
      <c r="M70" s="7">
        <f>D70*'[2]Inflation indexes'!I162</f>
        <v>3633.8115521205527</v>
      </c>
      <c r="N70" s="7">
        <f>E70*'[2]Inflation indexes'!I162</f>
        <v>2935.5955824824746</v>
      </c>
      <c r="O70" s="7">
        <f>F70*'[2]Inflation indexes'!I162</f>
        <v>2347.8454029462605</v>
      </c>
      <c r="P70" s="7">
        <f>G70*'[2]Inflation indexes'!I162</f>
        <v>4048.8928011600347</v>
      </c>
      <c r="Q70" s="10">
        <v>0.57548367739999995</v>
      </c>
      <c r="R70" s="15">
        <v>7285.2347626267901</v>
      </c>
      <c r="S70" s="12">
        <v>6656.9029440751001</v>
      </c>
      <c r="T70" s="12">
        <v>4309.1832585845004</v>
      </c>
      <c r="U70" s="12">
        <v>3470.7219566657</v>
      </c>
      <c r="V70" s="12">
        <v>2774.2648922645999</v>
      </c>
      <c r="W70" s="12">
        <v>4849.6141245065</v>
      </c>
      <c r="X70" s="12">
        <v>5594.4090274236996</v>
      </c>
      <c r="Y70" s="8">
        <v>5232.8614990765</v>
      </c>
      <c r="Z70" s="8">
        <v>3704.1604100873001</v>
      </c>
      <c r="AA70" s="4"/>
      <c r="AB70" s="4">
        <f t="shared" si="2"/>
        <v>2031</v>
      </c>
      <c r="AC70" s="5">
        <v>7285.2347626267901</v>
      </c>
      <c r="AD70" s="5">
        <f>X70*'[2]Inflation indexes'!I162</f>
        <v>5189.1507589720577</v>
      </c>
      <c r="AE70" s="13">
        <f>S70*'[2]Inflation indexes'!I162</f>
        <v>6174.6777533280328</v>
      </c>
      <c r="AF70" s="13">
        <f>T70*'[2]Inflation indexes'!I162</f>
        <v>3997.0265790756789</v>
      </c>
      <c r="AG70" s="13">
        <f>U70*'[2]Inflation indexes'!I162</f>
        <v>3219.3033057339203</v>
      </c>
      <c r="AH70" s="13">
        <f>V70*'[2]Inflation indexes'!I162</f>
        <v>2573.2975012579604</v>
      </c>
      <c r="AI70" s="13">
        <f>W70*'[2]Inflation indexes'!I162</f>
        <v>4498.3087027681122</v>
      </c>
      <c r="AJ70" s="13">
        <f>Y70*'[2]Inflation indexes'!I162</f>
        <v>4853.7936869505784</v>
      </c>
      <c r="AK70" s="13">
        <f t="shared" si="5"/>
        <v>3980.1108232994739</v>
      </c>
      <c r="AL70" s="5">
        <f>Z70*'[2]Inflation indexes'!I162</f>
        <v>3435.8315076955496</v>
      </c>
      <c r="AM70" s="12">
        <v>0.53773923209999996</v>
      </c>
      <c r="AN70" s="1">
        <f t="shared" si="3"/>
        <v>2031</v>
      </c>
      <c r="AO70" s="16">
        <v>8260.7726398875002</v>
      </c>
      <c r="AP70" s="10">
        <v>7291.0037556348998</v>
      </c>
      <c r="AQ70" s="10">
        <v>4745.6965521324</v>
      </c>
      <c r="AR70" s="10">
        <v>3806.5289266707</v>
      </c>
      <c r="AS70" s="10">
        <v>3045.8633601312999</v>
      </c>
      <c r="AT70" s="10">
        <v>5337.5342035955</v>
      </c>
      <c r="AU70" s="10">
        <v>6161.1449099115998</v>
      </c>
      <c r="AV70" s="1"/>
      <c r="AW70" s="1"/>
      <c r="AX70" s="1">
        <f t="shared" si="4"/>
        <v>2031</v>
      </c>
      <c r="AY70" s="2">
        <f>AO70*'[2]Inflation indexes'!I162</f>
        <v>7662.3633352222696</v>
      </c>
      <c r="AZ70" s="2">
        <f>AU70*'[2]Inflation indexes'!I162</f>
        <v>5714.8323672228407</v>
      </c>
      <c r="BA70" s="7">
        <f>AP70*'[2]Inflation indexes'!I162</f>
        <v>6762.8443838766079</v>
      </c>
      <c r="BB70" s="7">
        <f>AQ70*'[2]Inflation indexes'!I162</f>
        <v>4401.91890593484</v>
      </c>
      <c r="BC70" s="7">
        <f>AR70*'[2]Inflation indexes'!I162</f>
        <v>3530.7844621398226</v>
      </c>
      <c r="BD70" s="7">
        <f>AS70*'[2]Inflation indexes'!I162</f>
        <v>2825.2214111396743</v>
      </c>
      <c r="BE70" s="7">
        <f>AT70*'[2]Inflation indexes'!I162</f>
        <v>4950.8839142535617</v>
      </c>
      <c r="BF70" s="10">
        <v>0.5020679575</v>
      </c>
      <c r="BG70" s="7">
        <f>Y70*'[2]Inflation indexes'!I162</f>
        <v>4853.7936869505784</v>
      </c>
      <c r="BH70" s="7">
        <f t="shared" si="6"/>
        <v>3980.1108232994739</v>
      </c>
      <c r="BI70" s="2">
        <f>Z70*'[2]Inflation indexes'!I162</f>
        <v>3435.8315076955496</v>
      </c>
    </row>
    <row r="71" spans="1:61">
      <c r="A71">
        <f t="shared" si="0"/>
        <v>2031</v>
      </c>
      <c r="B71" s="9">
        <v>6393.3803649391002</v>
      </c>
      <c r="C71" s="10">
        <v>6023.1086956002</v>
      </c>
      <c r="D71" s="10">
        <v>3939.6055864071</v>
      </c>
      <c r="E71" s="10">
        <v>3164.4360753525002</v>
      </c>
      <c r="F71" s="10">
        <v>2528.5324432194998</v>
      </c>
      <c r="G71" s="10">
        <v>4365.6435277230003</v>
      </c>
      <c r="H71" s="10">
        <v>5072.0444351689002</v>
      </c>
      <c r="I71" s="1">
        <f t="shared" si="1"/>
        <v>2031</v>
      </c>
      <c r="J71" s="9">
        <f>B71*'[2]Inflation indexes'!I163</f>
        <v>5930.2447158388914</v>
      </c>
      <c r="K71" s="7">
        <f>H71*'[2]Inflation indexes'!I163</f>
        <v>4704.6261904123285</v>
      </c>
      <c r="L71" s="7">
        <f>C71*'[2]Inflation indexes'!I163</f>
        <v>5586.7954784740223</v>
      </c>
      <c r="M71" s="7">
        <f>D71*'[2]Inflation indexes'!I163</f>
        <v>3654.2210658074341</v>
      </c>
      <c r="N71" s="7">
        <f>E71*'[2]Inflation indexes'!I163</f>
        <v>2935.2047341622347</v>
      </c>
      <c r="O71" s="7">
        <f>F71*'[2]Inflation indexes'!I163</f>
        <v>2345.3658791302764</v>
      </c>
      <c r="P71" s="7">
        <f>G71*'[2]Inflation indexes'!I163</f>
        <v>4049.3968735993053</v>
      </c>
      <c r="Q71" s="10">
        <v>0.57309948519999998</v>
      </c>
      <c r="R71" s="15">
        <v>7279.6454821015896</v>
      </c>
      <c r="S71" s="12">
        <v>6689.1990125882003</v>
      </c>
      <c r="T71" s="12">
        <v>4332.4180500913999</v>
      </c>
      <c r="U71" s="12">
        <v>3477.1160546997999</v>
      </c>
      <c r="V71" s="12">
        <v>2778.2839354519001</v>
      </c>
      <c r="W71" s="12">
        <v>4851.4466912688004</v>
      </c>
      <c r="X71" s="12">
        <v>5619.2059453395996</v>
      </c>
      <c r="Y71" s="8">
        <v>5258.8318326284998</v>
      </c>
      <c r="Z71" s="8">
        <v>3709.6754584826999</v>
      </c>
      <c r="AA71" s="4"/>
      <c r="AB71" s="4">
        <f t="shared" si="2"/>
        <v>2031</v>
      </c>
      <c r="AC71" s="5">
        <v>7279.6454821015896</v>
      </c>
      <c r="AD71" s="5">
        <f>X71*'[2]Inflation indexes'!I163</f>
        <v>5212.1513913521176</v>
      </c>
      <c r="AE71" s="13">
        <f>S71*'[2]Inflation indexes'!I163</f>
        <v>6204.6342988031756</v>
      </c>
      <c r="AF71" s="13">
        <f>T71*'[2]Inflation indexes'!I163</f>
        <v>4018.5782452823432</v>
      </c>
      <c r="AG71" s="13">
        <f>U71*'[2]Inflation indexes'!I163</f>
        <v>3225.2342161310585</v>
      </c>
      <c r="AH71" s="13">
        <f>V71*'[2]Inflation indexes'!I163</f>
        <v>2577.0254054750972</v>
      </c>
      <c r="AI71" s="13">
        <f>W71*'[2]Inflation indexes'!I163</f>
        <v>4500.0085186304923</v>
      </c>
      <c r="AJ71" s="13">
        <f>Y71*'[2]Inflation indexes'!I163</f>
        <v>4877.8827328893913</v>
      </c>
      <c r="AK71" s="13">
        <f t="shared" si="5"/>
        <v>3999.8638409693008</v>
      </c>
      <c r="AL71" s="5">
        <f>Z71*'[2]Inflation indexes'!I163</f>
        <v>3440.9470466964467</v>
      </c>
      <c r="AM71" s="12">
        <v>0.54693411339999998</v>
      </c>
      <c r="AN71" s="1">
        <f t="shared" si="3"/>
        <v>2031</v>
      </c>
      <c r="AO71" s="16">
        <v>8315.2011687823997</v>
      </c>
      <c r="AP71" s="10">
        <v>7345.7603654331997</v>
      </c>
      <c r="AQ71" s="10">
        <v>4772.3821623968997</v>
      </c>
      <c r="AR71" s="10">
        <v>3819.5296070221998</v>
      </c>
      <c r="AS71" s="10">
        <v>3057.4437908902</v>
      </c>
      <c r="AT71" s="10">
        <v>5355.0145322664002</v>
      </c>
      <c r="AU71" s="10">
        <v>6188.8536698477001</v>
      </c>
      <c r="AV71" s="1"/>
      <c r="AW71" s="1"/>
      <c r="AX71" s="1">
        <f t="shared" si="4"/>
        <v>2031</v>
      </c>
      <c r="AY71" s="2">
        <f>AO71*'[2]Inflation indexes'!I163</f>
        <v>7712.849068503514</v>
      </c>
      <c r="AZ71" s="2">
        <f>AU71*'[2]Inflation indexes'!I163</f>
        <v>5740.5339081626889</v>
      </c>
      <c r="BA71" s="7">
        <f>AP71*'[2]Inflation indexes'!I163</f>
        <v>6813.6344319229229</v>
      </c>
      <c r="BB71" s="7">
        <f>AQ71*'[2]Inflation indexes'!I163</f>
        <v>4426.6714140333461</v>
      </c>
      <c r="BC71" s="7">
        <f>AR71*'[2]Inflation indexes'!I163</f>
        <v>3542.8433748833204</v>
      </c>
      <c r="BD71" s="7">
        <f>AS71*'[2]Inflation indexes'!I163</f>
        <v>2835.9629569878948</v>
      </c>
      <c r="BE71" s="7">
        <f>AT71*'[2]Inflation indexes'!I163</f>
        <v>4967.0979701699298</v>
      </c>
      <c r="BF71" s="10">
        <v>0.50077999900000003</v>
      </c>
      <c r="BG71" s="7">
        <f>Y71*'[2]Inflation indexes'!I163</f>
        <v>4877.8827328893913</v>
      </c>
      <c r="BH71" s="7">
        <f t="shared" si="6"/>
        <v>3999.8638409693008</v>
      </c>
      <c r="BI71" s="2">
        <f>Z71*'[2]Inflation indexes'!I163</f>
        <v>3440.9470466964467</v>
      </c>
    </row>
    <row r="72" spans="1:61">
      <c r="A72">
        <f t="shared" si="0"/>
        <v>2031</v>
      </c>
      <c r="B72" s="9">
        <v>6381.8515326986999</v>
      </c>
      <c r="C72" s="10">
        <v>6033.2936303606002</v>
      </c>
      <c r="D72" s="10">
        <v>3948.9030755468998</v>
      </c>
      <c r="E72" s="10">
        <v>3164.4148503998999</v>
      </c>
      <c r="F72" s="10">
        <v>2528.6589881318</v>
      </c>
      <c r="G72" s="10">
        <v>4360.0793681114001</v>
      </c>
      <c r="H72" s="10">
        <v>5079.8156010698003</v>
      </c>
      <c r="I72" s="1">
        <f t="shared" si="1"/>
        <v>2031</v>
      </c>
      <c r="J72" s="9">
        <f>B72*'[2]Inflation indexes'!I164</f>
        <v>5919.5510307191453</v>
      </c>
      <c r="K72" s="7">
        <f>H72*'[2]Inflation indexes'!I164</f>
        <v>4711.8344140575928</v>
      </c>
      <c r="L72" s="7">
        <f>C72*'[2]Inflation indexes'!I164</f>
        <v>5596.2426178739015</v>
      </c>
      <c r="M72" s="7">
        <f>D72*'[2]Inflation indexes'!I164</f>
        <v>3662.8450460330173</v>
      </c>
      <c r="N72" s="7">
        <f>E72*'[2]Inflation indexes'!I164</f>
        <v>2935.1850467424638</v>
      </c>
      <c r="O72" s="7">
        <f>F72*'[2]Inflation indexes'!I164</f>
        <v>2345.4832571454494</v>
      </c>
      <c r="P72" s="7">
        <f>G72*'[2]Inflation indexes'!I164</f>
        <v>4044.2357809923756</v>
      </c>
      <c r="Q72" s="10">
        <v>0.5793060256</v>
      </c>
      <c r="R72" s="15">
        <v>7313.4506098539896</v>
      </c>
      <c r="S72" s="12">
        <v>6721.9185547531997</v>
      </c>
      <c r="T72" s="12">
        <v>4358.1797715752</v>
      </c>
      <c r="U72" s="12">
        <v>3482.8943813794999</v>
      </c>
      <c r="V72" s="12">
        <v>2783.6553452360999</v>
      </c>
      <c r="W72" s="12">
        <v>4857.1250551020003</v>
      </c>
      <c r="X72" s="12">
        <v>5627.2976454210002</v>
      </c>
      <c r="Y72" s="8">
        <v>5284.9310551688004</v>
      </c>
      <c r="Z72" s="8">
        <v>3715.1987181205</v>
      </c>
      <c r="AA72" s="4"/>
      <c r="AB72" s="4">
        <f t="shared" si="2"/>
        <v>2031</v>
      </c>
      <c r="AC72" s="5">
        <v>7313.4506098539896</v>
      </c>
      <c r="AD72" s="5">
        <f>X72*'[2]Inflation indexes'!I164</f>
        <v>5219.6569297231854</v>
      </c>
      <c r="AE72" s="13">
        <f>S72*'[2]Inflation indexes'!I164</f>
        <v>6234.9836415534883</v>
      </c>
      <c r="AF72" s="13">
        <f>T72*'[2]Inflation indexes'!I164</f>
        <v>4042.4737909842725</v>
      </c>
      <c r="AG72" s="13">
        <f>U72*'[2]Inflation indexes'!I164</f>
        <v>3230.5939615712955</v>
      </c>
      <c r="AH72" s="13">
        <f>V72*'[2]Inflation indexes'!I164</f>
        <v>2582.007711027265</v>
      </c>
      <c r="AI72" s="13">
        <f>W72*'[2]Inflation indexes'!I164</f>
        <v>4505.2755425199375</v>
      </c>
      <c r="AJ72" s="13">
        <f>Y72*'[2]Inflation indexes'!I164</f>
        <v>4902.0913311148151</v>
      </c>
      <c r="AK72" s="13">
        <f t="shared" si="5"/>
        <v>4019.7148915141483</v>
      </c>
      <c r="AL72" s="5">
        <f>Z72*'[2]Inflation indexes'!I164</f>
        <v>3446.0702021184034</v>
      </c>
      <c r="AM72" s="12">
        <v>0.53854341719999999</v>
      </c>
      <c r="AN72" s="1">
        <f t="shared" si="3"/>
        <v>2031</v>
      </c>
      <c r="AO72" s="16">
        <v>8321.8281733402</v>
      </c>
      <c r="AP72" s="10">
        <v>7392.0191470541004</v>
      </c>
      <c r="AQ72" s="10">
        <v>4792.4086545267</v>
      </c>
      <c r="AR72" s="10">
        <v>3833.7025169061999</v>
      </c>
      <c r="AS72" s="10">
        <v>3069.0089854796001</v>
      </c>
      <c r="AT72" s="10">
        <v>5368.2246375184004</v>
      </c>
      <c r="AU72" s="10">
        <v>6217.3956883645997</v>
      </c>
      <c r="AV72" s="1"/>
      <c r="AW72" s="1"/>
      <c r="AX72" s="1">
        <f t="shared" si="4"/>
        <v>2031</v>
      </c>
      <c r="AY72" s="2">
        <f>AO72*'[2]Inflation indexes'!I164</f>
        <v>7718.9960137058133</v>
      </c>
      <c r="AZ72" s="2">
        <f>AU72*'[2]Inflation indexes'!I164</f>
        <v>5767.0083465392072</v>
      </c>
      <c r="BA72" s="7">
        <f>AP72*'[2]Inflation indexes'!I164</f>
        <v>6856.5422333690676</v>
      </c>
      <c r="BB72" s="7">
        <f>AQ72*'[2]Inflation indexes'!I164</f>
        <v>4445.2471896560228</v>
      </c>
      <c r="BC72" s="7">
        <f>AR72*'[2]Inflation indexes'!I164</f>
        <v>3555.989601003163</v>
      </c>
      <c r="BD72" s="7">
        <f>AS72*'[2]Inflation indexes'!I164</f>
        <v>2846.6903703727689</v>
      </c>
      <c r="BE72" s="7">
        <f>AT72*'[2]Inflation indexes'!I164</f>
        <v>4979.3511371011446</v>
      </c>
      <c r="BF72" s="10">
        <v>0.50281093580000003</v>
      </c>
      <c r="BG72" s="7">
        <f>Y72*'[2]Inflation indexes'!I164</f>
        <v>4902.0913311148151</v>
      </c>
      <c r="BH72" s="7">
        <f t="shared" si="6"/>
        <v>4019.7148915141483</v>
      </c>
      <c r="BI72" s="2">
        <f>Z72*'[2]Inflation indexes'!I164</f>
        <v>3446.0702021184034</v>
      </c>
    </row>
    <row r="73" spans="1:61">
      <c r="A73">
        <f t="shared" ref="A73:A108" si="7">A69+1</f>
        <v>2032</v>
      </c>
      <c r="B73" s="9">
        <v>6362.7802209504998</v>
      </c>
      <c r="C73" s="10">
        <v>6058.5943589406997</v>
      </c>
      <c r="D73" s="10">
        <v>3961.1017110185999</v>
      </c>
      <c r="E73" s="10">
        <v>3164.4010197424</v>
      </c>
      <c r="F73" s="10">
        <v>2528.8995440785002</v>
      </c>
      <c r="G73" s="10">
        <v>4351.8980680666</v>
      </c>
      <c r="H73" s="10">
        <v>5083.9542628317004</v>
      </c>
      <c r="I73" s="1">
        <f t="shared" ref="I73:I108" si="8">I69+1</f>
        <v>2032</v>
      </c>
      <c r="J73" s="9">
        <f>B73*'[2]Inflation indexes'!I165</f>
        <v>5901.8612423344121</v>
      </c>
      <c r="K73" s="7">
        <f>H73*'[2]Inflation indexes'!I165</f>
        <v>4715.673271695212</v>
      </c>
      <c r="L73" s="7">
        <f>C73*'[2]Inflation indexes'!I165</f>
        <v>5619.7105649386212</v>
      </c>
      <c r="M73" s="7">
        <f>D73*'[2]Inflation indexes'!I165</f>
        <v>3674.1600139243706</v>
      </c>
      <c r="N73" s="7">
        <f>E73*'[2]Inflation indexes'!I165</f>
        <v>2935.1722179760091</v>
      </c>
      <c r="O73" s="7">
        <f>F73*'[2]Inflation indexes'!I165</f>
        <v>2345.7063872503945</v>
      </c>
      <c r="P73" s="7">
        <f>G73*'[2]Inflation indexes'!I165</f>
        <v>4036.647133267702</v>
      </c>
      <c r="Q73" s="10">
        <v>0.57554393530000003</v>
      </c>
      <c r="R73" s="11">
        <v>7319.5745270223697</v>
      </c>
      <c r="S73" s="12">
        <v>6743.7465164231999</v>
      </c>
      <c r="T73" s="12">
        <v>4390.4799741151</v>
      </c>
      <c r="U73" s="12">
        <v>3489.2457892275002</v>
      </c>
      <c r="V73" s="12">
        <v>2788.7898359782998</v>
      </c>
      <c r="W73" s="12">
        <v>4853.5860771814996</v>
      </c>
      <c r="X73" s="12">
        <v>5632.4058286665004</v>
      </c>
      <c r="Y73" s="8">
        <v>5311.1598063646998</v>
      </c>
      <c r="Z73" s="8">
        <v>3720.7302012260998</v>
      </c>
      <c r="AA73" s="4"/>
      <c r="AB73" s="4">
        <f t="shared" ref="AB73:AB108" si="9">AB69+1</f>
        <v>2032</v>
      </c>
      <c r="AC73" s="5">
        <v>7319.5745270223697</v>
      </c>
      <c r="AD73" s="5">
        <f>X73*'[2]Inflation indexes'!I165</f>
        <v>5224.3950768331688</v>
      </c>
      <c r="AE73" s="13">
        <f>S73*'[2]Inflation indexes'!I165</f>
        <v>6255.2303884952034</v>
      </c>
      <c r="AF73" s="13">
        <f>T73*'[2]Inflation indexes'!I165</f>
        <v>4072.4341710178469</v>
      </c>
      <c r="AG73" s="13">
        <f>U73*'[2]Inflation indexes'!I165</f>
        <v>3236.4852742539097</v>
      </c>
      <c r="AH73" s="13">
        <f>V73*'[2]Inflation indexes'!I165</f>
        <v>2586.7702599222803</v>
      </c>
      <c r="AI73" s="13">
        <f>W73*'[2]Inflation indexes'!I165</f>
        <v>4501.9929277035862</v>
      </c>
      <c r="AJ73" s="13">
        <f>Y73*'[2]Inflation indexes'!I165</f>
        <v>4926.4200749567299</v>
      </c>
      <c r="AK73" s="13">
        <f t="shared" si="5"/>
        <v>4039.6644614645184</v>
      </c>
      <c r="AL73" s="5">
        <f>Z73*'[2]Inflation indexes'!I165</f>
        <v>3451.2009853012132</v>
      </c>
      <c r="AM73" s="12">
        <v>0.53762659960000003</v>
      </c>
      <c r="AN73" s="1">
        <f t="shared" ref="AN73:AN106" si="10">AN69+1</f>
        <v>2032</v>
      </c>
      <c r="AO73" s="14">
        <v>8342.0539716047006</v>
      </c>
      <c r="AP73" s="10">
        <v>7437.2521840784002</v>
      </c>
      <c r="AQ73" s="10">
        <v>4829.2509516436003</v>
      </c>
      <c r="AR73" s="10">
        <v>3846.8977738753001</v>
      </c>
      <c r="AS73" s="10">
        <v>3080.7833006975002</v>
      </c>
      <c r="AT73" s="10">
        <v>5370.5528121978004</v>
      </c>
      <c r="AU73" s="10">
        <v>6226.0927833804999</v>
      </c>
      <c r="AV73" s="1"/>
      <c r="AW73" s="1"/>
      <c r="AX73" s="1">
        <f t="shared" ref="AX73:AX106" si="11">AX69+1</f>
        <v>2032</v>
      </c>
      <c r="AY73" s="2">
        <f>AO73*'[2]Inflation indexes'!I165</f>
        <v>7737.7566577524967</v>
      </c>
      <c r="AZ73" s="2">
        <f>AU73*'[2]Inflation indexes'!I165</f>
        <v>5775.0754251137951</v>
      </c>
      <c r="BA73" s="7">
        <f>AP73*'[2]Inflation indexes'!I165</f>
        <v>6898.4985950249029</v>
      </c>
      <c r="BB73" s="7">
        <f>AQ73*'[2]Inflation indexes'!I165</f>
        <v>4479.4206355212209</v>
      </c>
      <c r="BC73" s="7">
        <f>AR73*'[2]Inflation indexes'!I165</f>
        <v>3568.2289952591764</v>
      </c>
      <c r="BD73" s="7">
        <f>AS73*'[2]Inflation indexes'!I165</f>
        <v>2857.6117557147841</v>
      </c>
      <c r="BE73" s="7">
        <f>AT73*'[2]Inflation indexes'!I165</f>
        <v>4981.5106591070271</v>
      </c>
      <c r="BF73" s="10">
        <v>0.50281093570000002</v>
      </c>
      <c r="BG73" s="7">
        <f>Y73*'[2]Inflation indexes'!I165</f>
        <v>4926.4200749567299</v>
      </c>
      <c r="BH73" s="7">
        <f t="shared" si="6"/>
        <v>4039.6644614645184</v>
      </c>
      <c r="BI73" s="2">
        <f>Z73*'[2]Inflation indexes'!I165</f>
        <v>3451.2009853012132</v>
      </c>
    </row>
    <row r="74" spans="1:61">
      <c r="A74">
        <f t="shared" si="7"/>
        <v>2032</v>
      </c>
      <c r="B74" s="9">
        <v>6362.3552246927002</v>
      </c>
      <c r="C74" s="10">
        <v>6084.5234693284001</v>
      </c>
      <c r="D74" s="10">
        <v>3977.0845713945</v>
      </c>
      <c r="E74" s="10">
        <v>3164.3499038237001</v>
      </c>
      <c r="F74" s="10">
        <v>2528.2486463877999</v>
      </c>
      <c r="G74" s="10">
        <v>4346.9872730582001</v>
      </c>
      <c r="H74" s="10">
        <v>5088.2850391677002</v>
      </c>
      <c r="I74" s="1">
        <f t="shared" si="8"/>
        <v>2032</v>
      </c>
      <c r="J74" s="9">
        <f>B74*'[2]Inflation indexes'!I166</f>
        <v>5901.4670327507165</v>
      </c>
      <c r="K74" s="7">
        <f>H74*'[2]Inflation indexes'!I166</f>
        <v>4719.6903271519604</v>
      </c>
      <c r="L74" s="7">
        <f>C74*'[2]Inflation indexes'!I166</f>
        <v>5643.7613739138396</v>
      </c>
      <c r="M74" s="7">
        <f>D74*'[2]Inflation indexes'!I166</f>
        <v>3688.9850779559042</v>
      </c>
      <c r="N74" s="7">
        <f>E74*'[2]Inflation indexes'!I166</f>
        <v>2935.1248048878674</v>
      </c>
      <c r="O74" s="7">
        <f>F74*'[2]Inflation indexes'!I166</f>
        <v>2345.1026405044645</v>
      </c>
      <c r="P74" s="7">
        <f>G74*'[2]Inflation indexes'!I166</f>
        <v>4032.0920756163796</v>
      </c>
      <c r="Q74" s="10">
        <v>0.5756041932</v>
      </c>
      <c r="R74" s="15">
        <v>7346.12567946538</v>
      </c>
      <c r="S74" s="12">
        <v>6782.8128166771003</v>
      </c>
      <c r="T74" s="12">
        <v>4410.3337549069001</v>
      </c>
      <c r="U74" s="12">
        <v>3495.5900219396999</v>
      </c>
      <c r="V74" s="12">
        <v>2794.3100355158999</v>
      </c>
      <c r="W74" s="12">
        <v>4860.660163728</v>
      </c>
      <c r="X74" s="12">
        <v>5649.3253267031996</v>
      </c>
      <c r="Y74" s="8">
        <v>5337.5187290579997</v>
      </c>
      <c r="Z74" s="8">
        <v>3726.2699200433999</v>
      </c>
      <c r="AA74" s="4"/>
      <c r="AB74" s="4">
        <f t="shared" si="9"/>
        <v>2032</v>
      </c>
      <c r="AC74" s="5">
        <v>7346.12567946538</v>
      </c>
      <c r="AD74" s="5">
        <f>X74*'[2]Inflation indexes'!I166</f>
        <v>5240.0889286141492</v>
      </c>
      <c r="AE74" s="13">
        <f>S74*'[2]Inflation indexes'!I166</f>
        <v>6291.46673099698</v>
      </c>
      <c r="AF74" s="13">
        <f>T74*'[2]Inflation indexes'!I166</f>
        <v>4090.849746489574</v>
      </c>
      <c r="AG74" s="13">
        <f>U74*'[2]Inflation indexes'!I166</f>
        <v>3242.3699315666349</v>
      </c>
      <c r="AH74" s="13">
        <f>V74*'[2]Inflation indexes'!I166</f>
        <v>2591.8905769173011</v>
      </c>
      <c r="AI74" s="13">
        <f>W74*'[2]Inflation indexes'!I166</f>
        <v>4508.5545683329829</v>
      </c>
      <c r="AJ74" s="13">
        <f>Y74*'[2]Inflation indexes'!I166</f>
        <v>4950.8695606895626</v>
      </c>
      <c r="AK74" s="13">
        <f t="shared" si="5"/>
        <v>4059.713039765441</v>
      </c>
      <c r="AL74" s="5">
        <f>Z74*'[2]Inflation indexes'!I166</f>
        <v>3456.3394076018299</v>
      </c>
      <c r="AM74" s="12">
        <v>0.53762659960000003</v>
      </c>
      <c r="AN74" s="1">
        <f t="shared" si="10"/>
        <v>2032</v>
      </c>
      <c r="AO74" s="16">
        <v>8411.6206423161002</v>
      </c>
      <c r="AP74" s="10">
        <v>7486.9049271621998</v>
      </c>
      <c r="AQ74" s="10">
        <v>4857.2072076838003</v>
      </c>
      <c r="AR74" s="10">
        <v>3861.1409153548998</v>
      </c>
      <c r="AS74" s="10">
        <v>3090.9010132337999</v>
      </c>
      <c r="AT74" s="10">
        <v>5382.1292639170997</v>
      </c>
      <c r="AU74" s="10">
        <v>6260.4722426815997</v>
      </c>
      <c r="AV74" s="1"/>
      <c r="AW74" s="1"/>
      <c r="AX74" s="1">
        <f t="shared" si="11"/>
        <v>2032</v>
      </c>
      <c r="AY74" s="2">
        <f>AO74*'[2]Inflation indexes'!I166</f>
        <v>7802.283927809377</v>
      </c>
      <c r="AZ74" s="2">
        <f>AU74*'[2]Inflation indexes'!I166</f>
        <v>5806.9644408169434</v>
      </c>
      <c r="BA74" s="7">
        <f>AP74*'[2]Inflation indexes'!I166</f>
        <v>6944.5544998032847</v>
      </c>
      <c r="BB74" s="7">
        <f>AQ74*'[2]Inflation indexes'!I166</f>
        <v>4505.3517439793068</v>
      </c>
      <c r="BC74" s="7">
        <f>AR74*'[2]Inflation indexes'!I166</f>
        <v>3581.440365406891</v>
      </c>
      <c r="BD74" s="7">
        <f>AS74*'[2]Inflation indexes'!I166</f>
        <v>2866.9965424598063</v>
      </c>
      <c r="BE74" s="7">
        <f>AT74*'[2]Inflation indexes'!I166</f>
        <v>4992.2485141567622</v>
      </c>
      <c r="BF74" s="10">
        <v>0.49981618459999999</v>
      </c>
      <c r="BG74" s="7">
        <f>Y74*'[2]Inflation indexes'!I166</f>
        <v>4950.8695606895626</v>
      </c>
      <c r="BH74" s="7">
        <f t="shared" si="6"/>
        <v>4059.713039765441</v>
      </c>
      <c r="BI74" s="2">
        <f>Z74*'[2]Inflation indexes'!I166</f>
        <v>3456.3394076018299</v>
      </c>
    </row>
    <row r="75" spans="1:61">
      <c r="A75">
        <f t="shared" si="7"/>
        <v>2032</v>
      </c>
      <c r="B75" s="9">
        <v>6351.3492051602998</v>
      </c>
      <c r="C75" s="10">
        <v>6104.6288856615001</v>
      </c>
      <c r="D75" s="10">
        <v>3980.7385186122001</v>
      </c>
      <c r="E75" s="10">
        <v>3163.865932273</v>
      </c>
      <c r="F75" s="10">
        <v>2528.2713493662</v>
      </c>
      <c r="G75" s="10">
        <v>4339.8221585184001</v>
      </c>
      <c r="H75" s="10">
        <v>5083.8883445260999</v>
      </c>
      <c r="I75" s="1">
        <f t="shared" si="8"/>
        <v>2032</v>
      </c>
      <c r="J75" s="9">
        <f>B75*'[2]Inflation indexes'!I167</f>
        <v>5891.2582878538287</v>
      </c>
      <c r="K75" s="7">
        <f>H75*'[2]Inflation indexes'!I167</f>
        <v>4715.6121285031677</v>
      </c>
      <c r="L75" s="7">
        <f>C75*'[2]Inflation indexes'!I167</f>
        <v>5662.4103564807083</v>
      </c>
      <c r="M75" s="7">
        <f>D75*'[2]Inflation indexes'!I167</f>
        <v>3692.3743337083934</v>
      </c>
      <c r="N75" s="7">
        <f>E75*'[2]Inflation indexes'!I167</f>
        <v>2934.6758921738838</v>
      </c>
      <c r="O75" s="7">
        <f>F75*'[2]Inflation indexes'!I167</f>
        <v>2345.1236988820369</v>
      </c>
      <c r="P75" s="7">
        <f>G75*'[2]Inflation indexes'!I167</f>
        <v>4025.4460010497783</v>
      </c>
      <c r="Q75" s="10">
        <v>0.57548367739999995</v>
      </c>
      <c r="R75" s="15">
        <v>7380.8442127894896</v>
      </c>
      <c r="S75" s="12">
        <v>6794.8673598691003</v>
      </c>
      <c r="T75" s="12">
        <v>4443.2467218655001</v>
      </c>
      <c r="U75" s="12">
        <v>3501.9889410092001</v>
      </c>
      <c r="V75" s="12">
        <v>2799.7784205073999</v>
      </c>
      <c r="W75" s="12">
        <v>4856.4298685504</v>
      </c>
      <c r="X75" s="12">
        <v>5655.9009977964997</v>
      </c>
      <c r="Y75" s="8">
        <v>5364.0084692809996</v>
      </c>
      <c r="Z75" s="8">
        <v>3731.8178868343998</v>
      </c>
      <c r="AA75" s="4"/>
      <c r="AB75" s="4">
        <f t="shared" si="9"/>
        <v>2032</v>
      </c>
      <c r="AC75" s="5">
        <v>7380.8442127894896</v>
      </c>
      <c r="AD75" s="5">
        <f>X75*'[2]Inflation indexes'!I167</f>
        <v>5246.1882589414963</v>
      </c>
      <c r="AE75" s="13">
        <f>S75*'[2]Inflation indexes'!I167</f>
        <v>6302.6480446347914</v>
      </c>
      <c r="AF75" s="13">
        <f>T75*'[2]Inflation indexes'!I167</f>
        <v>4121.3785023663841</v>
      </c>
      <c r="AG75" s="13">
        <f>U75*'[2]Inflation indexes'!I167</f>
        <v>3248.3053137639909</v>
      </c>
      <c r="AH75" s="13">
        <f>V75*'[2]Inflation indexes'!I167</f>
        <v>2596.962832805259</v>
      </c>
      <c r="AI75" s="13">
        <f>W75*'[2]Inflation indexes'!I167</f>
        <v>4504.6307151924784</v>
      </c>
      <c r="AJ75" s="13">
        <f>Y75*'[2]Inflation indexes'!I167</f>
        <v>4975.4403875471144</v>
      </c>
      <c r="AK75" s="13">
        <f t="shared" si="5"/>
        <v>4079.8611177886337</v>
      </c>
      <c r="AL75" s="5">
        <f>Z75*'[2]Inflation indexes'!I167</f>
        <v>3461.4854803939952</v>
      </c>
      <c r="AM75" s="12">
        <v>0.53557124300000003</v>
      </c>
      <c r="AN75" s="1">
        <f t="shared" si="10"/>
        <v>2032</v>
      </c>
      <c r="AO75" s="16">
        <v>8430.6600460451009</v>
      </c>
      <c r="AP75" s="10">
        <v>7524.1628203600003</v>
      </c>
      <c r="AQ75" s="10">
        <v>4907.7657503645996</v>
      </c>
      <c r="AR75" s="10">
        <v>3873.7957705715999</v>
      </c>
      <c r="AS75" s="10">
        <v>3102.6528736705</v>
      </c>
      <c r="AT75" s="10">
        <v>5390.5861323380004</v>
      </c>
      <c r="AU75" s="10">
        <v>6283.5443543215997</v>
      </c>
      <c r="AV75" s="1"/>
      <c r="AW75" s="1"/>
      <c r="AX75" s="1">
        <f t="shared" si="11"/>
        <v>2032</v>
      </c>
      <c r="AY75" s="2">
        <f>AO75*'[2]Inflation indexes'!I167</f>
        <v>7819.9441195877062</v>
      </c>
      <c r="AZ75" s="2">
        <f>AU75*'[2]Inflation indexes'!I167</f>
        <v>5828.3652116652866</v>
      </c>
      <c r="BA75" s="7">
        <f>AP75*'[2]Inflation indexes'!I167</f>
        <v>6979.1134360228798</v>
      </c>
      <c r="BB75" s="7">
        <f>AQ75*'[2]Inflation indexes'!I167</f>
        <v>4552.2478323486994</v>
      </c>
      <c r="BC75" s="7">
        <f>AR75*'[2]Inflation indexes'!I167</f>
        <v>3593.1785045437537</v>
      </c>
      <c r="BD75" s="7">
        <f>AS75*'[2]Inflation indexes'!I167</f>
        <v>2877.8970996420758</v>
      </c>
      <c r="BE75" s="7">
        <f>AT75*'[2]Inflation indexes'!I167</f>
        <v>5000.0927681199109</v>
      </c>
      <c r="BF75" s="10">
        <v>0.50014395209999996</v>
      </c>
      <c r="BG75" s="7">
        <f>Y75*'[2]Inflation indexes'!I167</f>
        <v>4975.4403875471144</v>
      </c>
      <c r="BH75" s="7">
        <f t="shared" si="6"/>
        <v>4079.8611177886337</v>
      </c>
      <c r="BI75" s="2">
        <f>Z75*'[2]Inflation indexes'!I167</f>
        <v>3461.4854803939952</v>
      </c>
    </row>
    <row r="76" spans="1:61">
      <c r="A76">
        <f t="shared" si="7"/>
        <v>2032</v>
      </c>
      <c r="B76" s="9">
        <v>6331.8381979456999</v>
      </c>
      <c r="C76" s="10">
        <v>6123.3878119417004</v>
      </c>
      <c r="D76" s="10">
        <v>3994.9156201371002</v>
      </c>
      <c r="E76" s="10">
        <v>3163.5067251204</v>
      </c>
      <c r="F76" s="10">
        <v>2528.4290004576001</v>
      </c>
      <c r="G76" s="10">
        <v>4339.0292626276996</v>
      </c>
      <c r="H76" s="10">
        <v>5096.7911342109001</v>
      </c>
      <c r="I76" s="1">
        <f t="shared" si="8"/>
        <v>2032</v>
      </c>
      <c r="J76" s="9">
        <f>B76*'[2]Inflation indexes'!I168</f>
        <v>5873.1606554855753</v>
      </c>
      <c r="K76" s="7">
        <f>H76*'[2]Inflation indexes'!I168</f>
        <v>4727.5802417672376</v>
      </c>
      <c r="L76" s="7">
        <f>C76*'[2]Inflation indexes'!I168</f>
        <v>5679.810388560456</v>
      </c>
      <c r="M76" s="7">
        <f>D76*'[2]Inflation indexes'!I168</f>
        <v>3705.5244478272098</v>
      </c>
      <c r="N76" s="7">
        <f>E76*'[2]Inflation indexes'!I168</f>
        <v>2934.3427059410924</v>
      </c>
      <c r="O76" s="7">
        <f>F76*'[2]Inflation indexes'!I168</f>
        <v>2345.2699297487079</v>
      </c>
      <c r="P76" s="7">
        <f>G76*'[2]Inflation indexes'!I168</f>
        <v>4024.7105424351425</v>
      </c>
      <c r="Q76" s="10">
        <v>0.58385790910000002</v>
      </c>
      <c r="R76" s="15">
        <v>7369.2062643987902</v>
      </c>
      <c r="S76" s="12">
        <v>6847.8081305409996</v>
      </c>
      <c r="T76" s="12">
        <v>4465.3799874557999</v>
      </c>
      <c r="U76" s="12">
        <v>3508.4252083111001</v>
      </c>
      <c r="V76" s="12">
        <v>2805.2883260017002</v>
      </c>
      <c r="W76" s="12">
        <v>4871.9776853070998</v>
      </c>
      <c r="X76" s="12">
        <v>5686.5558042261</v>
      </c>
      <c r="Y76" s="8">
        <v>5390.6296762722004</v>
      </c>
      <c r="Z76" s="8">
        <v>3737.3741138792002</v>
      </c>
      <c r="AA76" s="4"/>
      <c r="AB76" s="4">
        <f t="shared" si="9"/>
        <v>2032</v>
      </c>
      <c r="AC76" s="5">
        <v>7369.2062643987902</v>
      </c>
      <c r="AD76" s="5">
        <f>X76*'[2]Inflation indexes'!I168</f>
        <v>5274.622435146799</v>
      </c>
      <c r="AE76" s="13">
        <f>S76*'[2]Inflation indexes'!I168</f>
        <v>6351.7537927068379</v>
      </c>
      <c r="AF76" s="13">
        <f>T76*'[2]Inflation indexes'!I168</f>
        <v>4141.9084370517867</v>
      </c>
      <c r="AG76" s="13">
        <f>U76*'[2]Inflation indexes'!I168</f>
        <v>3254.2753386926083</v>
      </c>
      <c r="AH76" s="13">
        <f>V76*'[2]Inflation indexes'!I168</f>
        <v>2602.0736014561489</v>
      </c>
      <c r="AI76" s="13">
        <f>W76*'[2]Inflation indexes'!I168</f>
        <v>4519.0522501084806</v>
      </c>
      <c r="AJ76" s="13">
        <f>Y76*'[2]Inflation indexes'!I168</f>
        <v>5000.1331577371329</v>
      </c>
      <c r="AK76" s="13">
        <f t="shared" si="5"/>
        <v>4100.1091893444491</v>
      </c>
      <c r="AL76" s="5">
        <f>Z76*'[2]Inflation indexes'!I168</f>
        <v>3466.6392150682409</v>
      </c>
      <c r="AM76" s="12">
        <v>0.53762659960000003</v>
      </c>
      <c r="AN76" s="1">
        <f t="shared" si="10"/>
        <v>2032</v>
      </c>
      <c r="AO76" s="16">
        <v>8481.5162305601007</v>
      </c>
      <c r="AP76" s="10">
        <v>7598.5108230926999</v>
      </c>
      <c r="AQ76" s="10">
        <v>4928.1808279994002</v>
      </c>
      <c r="AR76" s="10">
        <v>3884.7959495247001</v>
      </c>
      <c r="AS76" s="10">
        <v>3114.4558464877</v>
      </c>
      <c r="AT76" s="10">
        <v>5420.0167103973999</v>
      </c>
      <c r="AU76" s="10">
        <v>6325.5211897735999</v>
      </c>
      <c r="AV76" s="1"/>
      <c r="AW76" s="1"/>
      <c r="AX76" s="1">
        <f t="shared" si="11"/>
        <v>2032</v>
      </c>
      <c r="AY76" s="2">
        <f>AO76*'[2]Inflation indexes'!I168</f>
        <v>7867.1162886552165</v>
      </c>
      <c r="AZ76" s="2">
        <f>AU76*'[2]Inflation indexes'!I168</f>
        <v>5867.3012505707757</v>
      </c>
      <c r="BA76" s="7">
        <f>AP76*'[2]Inflation indexes'!I168</f>
        <v>7048.0756790260721</v>
      </c>
      <c r="BB76" s="7">
        <f>AQ76*'[2]Inflation indexes'!I168</f>
        <v>4571.1840443925093</v>
      </c>
      <c r="BC76" s="7">
        <f>AR76*'[2]Inflation indexes'!I168</f>
        <v>3603.3818319521529</v>
      </c>
      <c r="BD76" s="7">
        <f>AS76*'[2]Inflation indexes'!I168</f>
        <v>2888.8450666305935</v>
      </c>
      <c r="BE76" s="7">
        <f>AT76*'[2]Inflation indexes'!I168</f>
        <v>5027.3913989002649</v>
      </c>
      <c r="BF76" s="10">
        <v>0.4997729427</v>
      </c>
      <c r="BG76" s="7">
        <f>Y76*'[2]Inflation indexes'!I168</f>
        <v>5000.1331577371329</v>
      </c>
      <c r="BH76" s="7">
        <f t="shared" si="6"/>
        <v>4100.1091893444491</v>
      </c>
      <c r="BI76" s="2">
        <f>Z76*'[2]Inflation indexes'!I168</f>
        <v>3466.6392150682409</v>
      </c>
    </row>
    <row r="77" spans="1:61">
      <c r="A77">
        <f t="shared" si="7"/>
        <v>2033</v>
      </c>
      <c r="B77" s="9">
        <v>6343.9756330240998</v>
      </c>
      <c r="C77" s="10">
        <v>6146.5315812453</v>
      </c>
      <c r="D77" s="10">
        <v>4003.0533922180002</v>
      </c>
      <c r="E77" s="10">
        <v>3163.4068929155001</v>
      </c>
      <c r="F77" s="10">
        <v>2528.2471564762</v>
      </c>
      <c r="G77" s="10">
        <v>4337.3918426993996</v>
      </c>
      <c r="H77" s="10">
        <v>5109.0840848438002</v>
      </c>
      <c r="I77" s="1">
        <f t="shared" si="8"/>
        <v>2033</v>
      </c>
      <c r="J77" s="9">
        <f>B77*'[2]Inflation indexes'!I169</f>
        <v>5884.4188563322259</v>
      </c>
      <c r="K77" s="7">
        <f>H77*'[2]Inflation indexes'!I169</f>
        <v>4738.9826926416763</v>
      </c>
      <c r="L77" s="7">
        <f>C77*'[2]Inflation indexes'!I169</f>
        <v>5701.2776262004882</v>
      </c>
      <c r="M77" s="7">
        <f>D77*'[2]Inflation indexes'!I169</f>
        <v>3713.0727207480745</v>
      </c>
      <c r="N77" s="7">
        <f>E77*'[2]Inflation indexes'!I169</f>
        <v>2934.2501055682401</v>
      </c>
      <c r="O77" s="7">
        <f>F77*'[2]Inflation indexes'!I169</f>
        <v>2345.1012585218687</v>
      </c>
      <c r="P77" s="7">
        <f>G77*'[2]Inflation indexes'!I169</f>
        <v>4023.1917369952753</v>
      </c>
      <c r="Q77" s="10">
        <v>0.58249795569999996</v>
      </c>
      <c r="R77" s="11">
        <v>7350.8798854051101</v>
      </c>
      <c r="S77" s="12">
        <v>6862.0245838070005</v>
      </c>
      <c r="T77" s="12">
        <v>4472.0486245566999</v>
      </c>
      <c r="U77" s="12">
        <v>3514.8520908159999</v>
      </c>
      <c r="V77" s="12">
        <v>2809.7856515296999</v>
      </c>
      <c r="W77" s="12">
        <v>4861.7804780928</v>
      </c>
      <c r="X77" s="12">
        <v>5681.0175262691</v>
      </c>
      <c r="Y77" s="8">
        <v>5417.3830024919998</v>
      </c>
      <c r="Z77" s="8">
        <v>3742.9386134764</v>
      </c>
      <c r="AA77" s="4"/>
      <c r="AB77" s="4">
        <f t="shared" si="9"/>
        <v>2033</v>
      </c>
      <c r="AC77" s="5">
        <v>7350.8798854051101</v>
      </c>
      <c r="AD77" s="5">
        <f>X77*'[2]Inflation indexes'!I169</f>
        <v>5269.4853493307482</v>
      </c>
      <c r="AE77" s="13">
        <f>S77*'[2]Inflation indexes'!I169</f>
        <v>6364.9404079317055</v>
      </c>
      <c r="AF77" s="13">
        <f>T77*'[2]Inflation indexes'!I169</f>
        <v>4148.0939989411327</v>
      </c>
      <c r="AG77" s="13">
        <f>U77*'[2]Inflation indexes'!I169</f>
        <v>3260.23665865771</v>
      </c>
      <c r="AH77" s="13">
        <f>V77*'[2]Inflation indexes'!I169</f>
        <v>2606.2451413029075</v>
      </c>
      <c r="AI77" s="13">
        <f>W77*'[2]Inflation indexes'!I169</f>
        <v>4509.5937272696801</v>
      </c>
      <c r="AJ77" s="13">
        <f>Y77*'[2]Inflation indexes'!I169</f>
        <v>5024.9484764558701</v>
      </c>
      <c r="AK77" s="13">
        <f t="shared" si="5"/>
        <v>4120.4577506938131</v>
      </c>
      <c r="AL77" s="5">
        <f>Z77*'[2]Inflation indexes'!I169</f>
        <v>3471.8006230322571</v>
      </c>
      <c r="AM77" s="12">
        <v>0.53557124300000003</v>
      </c>
      <c r="AN77" s="1">
        <f t="shared" si="10"/>
        <v>2033</v>
      </c>
      <c r="AO77" s="14">
        <v>8498.6769172191998</v>
      </c>
      <c r="AP77" s="10">
        <v>7650.6548255054004</v>
      </c>
      <c r="AQ77" s="10">
        <v>4964.4962341908004</v>
      </c>
      <c r="AR77" s="10">
        <v>3899.0267744368998</v>
      </c>
      <c r="AS77" s="10">
        <v>3126.1502920089001</v>
      </c>
      <c r="AT77" s="10">
        <v>5440.5237691531001</v>
      </c>
      <c r="AU77" s="10">
        <v>6356.5365761015</v>
      </c>
      <c r="AV77" s="1"/>
      <c r="AW77" s="1"/>
      <c r="AX77" s="1">
        <f t="shared" si="11"/>
        <v>2033</v>
      </c>
      <c r="AY77" s="2">
        <f>AO77*'[2]Inflation indexes'!I169</f>
        <v>7883.0338573858953</v>
      </c>
      <c r="AZ77" s="2">
        <f>AU77*'[2]Inflation indexes'!I169</f>
        <v>5896.0698863130483</v>
      </c>
      <c r="BA77" s="7">
        <f>AP77*'[2]Inflation indexes'!I169</f>
        <v>7096.4423766288592</v>
      </c>
      <c r="BB77" s="7">
        <f>AQ77*'[2]Inflation indexes'!I169</f>
        <v>4604.8687672428987</v>
      </c>
      <c r="BC77" s="7">
        <f>AR77*'[2]Inflation indexes'!I169</f>
        <v>3616.581777743022</v>
      </c>
      <c r="BD77" s="7">
        <f>AS77*'[2]Inflation indexes'!I169</f>
        <v>2899.6923680264372</v>
      </c>
      <c r="BE77" s="7">
        <f>AT77*'[2]Inflation indexes'!I169</f>
        <v>5046.4129289644388</v>
      </c>
      <c r="BF77" s="10">
        <v>0.4992682765</v>
      </c>
      <c r="BG77" s="7">
        <f>Y77*'[2]Inflation indexes'!I169</f>
        <v>5024.9484764558701</v>
      </c>
      <c r="BH77" s="7">
        <f t="shared" si="6"/>
        <v>4120.4577506938131</v>
      </c>
      <c r="BI77" s="2">
        <f>Z77*'[2]Inflation indexes'!I169</f>
        <v>3471.8006230322571</v>
      </c>
    </row>
    <row r="78" spans="1:61">
      <c r="A78">
        <f t="shared" si="7"/>
        <v>2033</v>
      </c>
      <c r="B78" s="9">
        <v>6330.8555414127004</v>
      </c>
      <c r="C78" s="10">
        <v>6160.1220949959998</v>
      </c>
      <c r="D78" s="10">
        <v>3996.5235941288001</v>
      </c>
      <c r="E78" s="10">
        <v>3163.3365204283</v>
      </c>
      <c r="F78" s="10">
        <v>2528.4509328366998</v>
      </c>
      <c r="G78" s="10">
        <v>4328.3163280416002</v>
      </c>
      <c r="H78" s="10">
        <v>5106.9153308305004</v>
      </c>
      <c r="I78" s="1">
        <f t="shared" si="8"/>
        <v>2033</v>
      </c>
      <c r="J78" s="9">
        <f>B78*'[2]Inflation indexes'!I170</f>
        <v>5872.2491824650961</v>
      </c>
      <c r="K78" s="7">
        <f>H78*'[2]Inflation indexes'!I170</f>
        <v>4736.9710428894023</v>
      </c>
      <c r="L78" s="7">
        <f>C78*'[2]Inflation indexes'!I170</f>
        <v>5713.8836448878174</v>
      </c>
      <c r="M78" s="7">
        <f>D78*'[2]Inflation indexes'!I170</f>
        <v>3707.0159403903267</v>
      </c>
      <c r="N78" s="7">
        <f>E78*'[2]Inflation indexes'!I170</f>
        <v>2934.184830854937</v>
      </c>
      <c r="O78" s="7">
        <f>F78*'[2]Inflation indexes'!I170</f>
        <v>2345.2902733490942</v>
      </c>
      <c r="P78" s="7">
        <f>G78*'[2]Inflation indexes'!I170</f>
        <v>4014.7736514488438</v>
      </c>
      <c r="Q78" s="10">
        <v>0.58314955769999999</v>
      </c>
      <c r="R78" s="15">
        <v>7384.6985490097004</v>
      </c>
      <c r="S78" s="12">
        <v>6890.9906051866001</v>
      </c>
      <c r="T78" s="12">
        <v>4478.8648165902996</v>
      </c>
      <c r="U78" s="12">
        <v>3520.7583072583002</v>
      </c>
      <c r="V78" s="12">
        <v>2815.0664676506999</v>
      </c>
      <c r="W78" s="12">
        <v>4867.2590437916997</v>
      </c>
      <c r="X78" s="12">
        <v>5692.4815475051</v>
      </c>
      <c r="Y78" s="8">
        <v>5444.2691036391998</v>
      </c>
      <c r="Z78" s="8">
        <v>3748.5113979428002</v>
      </c>
      <c r="AA78" s="4"/>
      <c r="AB78" s="4">
        <f t="shared" si="9"/>
        <v>2033</v>
      </c>
      <c r="AC78" s="5">
        <v>7384.6985490097004</v>
      </c>
      <c r="AD78" s="5">
        <f>X78*'[2]Inflation indexes'!I170</f>
        <v>5280.1189183468941</v>
      </c>
      <c r="AE78" s="13">
        <f>S78*'[2]Inflation indexes'!I170</f>
        <v>6391.8081344582315</v>
      </c>
      <c r="AF78" s="13">
        <f>T78*'[2]Inflation indexes'!I170</f>
        <v>4154.4164269028834</v>
      </c>
      <c r="AG78" s="13">
        <f>U78*'[2]Inflation indexes'!I170</f>
        <v>3265.7150295426377</v>
      </c>
      <c r="AH78" s="13">
        <f>V78*'[2]Inflation indexes'!I170</f>
        <v>2611.143415785154</v>
      </c>
      <c r="AI78" s="13">
        <f>W78*'[2]Inflation indexes'!I170</f>
        <v>4514.6754263759067</v>
      </c>
      <c r="AJ78" s="13">
        <f>Y78*'[2]Inflation indexes'!I170</f>
        <v>5049.8869519033906</v>
      </c>
      <c r="AK78" s="13">
        <f t="shared" si="5"/>
        <v>4140.9073005607797</v>
      </c>
      <c r="AL78" s="5">
        <f>Z78*'[2]Inflation indexes'!I170</f>
        <v>3476.969715710617</v>
      </c>
      <c r="AM78" s="12">
        <v>0.53327347749999998</v>
      </c>
      <c r="AN78" s="1">
        <f t="shared" si="10"/>
        <v>2033</v>
      </c>
      <c r="AO78" s="16">
        <v>8548.4402657338997</v>
      </c>
      <c r="AP78" s="10">
        <v>7712.5403170111003</v>
      </c>
      <c r="AQ78" s="10">
        <v>4992.0537952749</v>
      </c>
      <c r="AR78" s="10">
        <v>3909.5265340513001</v>
      </c>
      <c r="AS78" s="10">
        <v>3138.0522487825001</v>
      </c>
      <c r="AT78" s="10">
        <v>5453.7267948260996</v>
      </c>
      <c r="AU78" s="10">
        <v>6382.3726151944002</v>
      </c>
      <c r="AV78" s="1"/>
      <c r="AW78" s="1"/>
      <c r="AX78" s="1">
        <f t="shared" si="11"/>
        <v>2033</v>
      </c>
      <c r="AY78" s="2">
        <f>AO78*'[2]Inflation indexes'!I170</f>
        <v>7929.1923553520264</v>
      </c>
      <c r="AZ78" s="2">
        <f>AU78*'[2]Inflation indexes'!I170</f>
        <v>5920.0343660660592</v>
      </c>
      <c r="BA78" s="7">
        <f>AP78*'[2]Inflation indexes'!I170</f>
        <v>7153.8448911110818</v>
      </c>
      <c r="BB78" s="7">
        <f>AQ78*'[2]Inflation indexes'!I170</f>
        <v>4630.430062156086</v>
      </c>
      <c r="BC78" s="7">
        <f>AR78*'[2]Inflation indexes'!I170</f>
        <v>3626.3209361250788</v>
      </c>
      <c r="BD78" s="7">
        <f>AS78*'[2]Inflation indexes'!I170</f>
        <v>2910.732148586319</v>
      </c>
      <c r="BE78" s="7">
        <f>AT78*'[2]Inflation indexes'!I170</f>
        <v>5058.6595291604426</v>
      </c>
      <c r="BF78" s="10">
        <v>0.49615402790000002</v>
      </c>
      <c r="BG78" s="7">
        <f>Y78*'[2]Inflation indexes'!I170</f>
        <v>5049.8869519033906</v>
      </c>
      <c r="BH78" s="7">
        <f t="shared" si="6"/>
        <v>4140.9073005607797</v>
      </c>
      <c r="BI78" s="2">
        <f>Z78*'[2]Inflation indexes'!I170</f>
        <v>3476.969715710617</v>
      </c>
    </row>
    <row r="79" spans="1:61">
      <c r="A79">
        <f t="shared" si="7"/>
        <v>2033</v>
      </c>
      <c r="B79" s="9">
        <v>6365.6553902141004</v>
      </c>
      <c r="C79" s="10">
        <v>6174.1887104221996</v>
      </c>
      <c r="D79" s="10">
        <v>3993.3820115934</v>
      </c>
      <c r="E79" s="10">
        <v>3162.7812490836</v>
      </c>
      <c r="F79" s="10">
        <v>2528.9652465856002</v>
      </c>
      <c r="G79" s="10">
        <v>4319.2165615021004</v>
      </c>
      <c r="H79" s="10">
        <v>5100.2696551757999</v>
      </c>
      <c r="I79" s="1">
        <f t="shared" si="8"/>
        <v>2033</v>
      </c>
      <c r="J79" s="9">
        <f>B79*'[2]Inflation indexes'!I171</f>
        <v>5904.5281347073596</v>
      </c>
      <c r="K79" s="7">
        <f>H79*'[2]Inflation indexes'!I171</f>
        <v>4730.8067791220546</v>
      </c>
      <c r="L79" s="7">
        <f>C79*'[2]Inflation indexes'!I171</f>
        <v>5726.9312765066743</v>
      </c>
      <c r="M79" s="7">
        <f>D79*'[2]Inflation indexes'!I171</f>
        <v>3704.1019336886302</v>
      </c>
      <c r="N79" s="7">
        <f>E79*'[2]Inflation indexes'!I171</f>
        <v>2933.6697832948353</v>
      </c>
      <c r="O79" s="7">
        <f>F79*'[2]Inflation indexes'!I171</f>
        <v>2345.7673302763537</v>
      </c>
      <c r="P79" s="7">
        <f>G79*'[2]Inflation indexes'!I171</f>
        <v>4006.3330708238941</v>
      </c>
      <c r="Q79" s="10">
        <v>0.57548367739999995</v>
      </c>
      <c r="R79" s="15">
        <v>7395.9282319332797</v>
      </c>
      <c r="S79" s="12">
        <v>6926.5393932647003</v>
      </c>
      <c r="T79" s="12">
        <v>4498.0609464436002</v>
      </c>
      <c r="U79" s="12">
        <v>3527.2017603834001</v>
      </c>
      <c r="V79" s="12">
        <v>2820.6041431742001</v>
      </c>
      <c r="W79" s="12">
        <v>4866.2348199331</v>
      </c>
      <c r="X79" s="12">
        <v>5694.7164979831996</v>
      </c>
      <c r="Y79" s="8">
        <v>5471.2886386665996</v>
      </c>
      <c r="Z79" s="8">
        <v>3754.0924796136001</v>
      </c>
      <c r="AA79" s="4"/>
      <c r="AB79" s="4">
        <f t="shared" si="9"/>
        <v>2033</v>
      </c>
      <c r="AC79" s="5">
        <v>7395.9282319332797</v>
      </c>
      <c r="AD79" s="5">
        <f>X79*'[2]Inflation indexes'!I171</f>
        <v>5282.1919693005957</v>
      </c>
      <c r="AE79" s="13">
        <f>S79*'[2]Inflation indexes'!I171</f>
        <v>6424.78177291258</v>
      </c>
      <c r="AF79" s="13">
        <f>T79*'[2]Inflation indexes'!I171</f>
        <v>4172.2219915852811</v>
      </c>
      <c r="AG79" s="13">
        <f>U79*'[2]Inflation indexes'!I171</f>
        <v>3271.6917197543494</v>
      </c>
      <c r="AH79" s="13">
        <f>V79*'[2]Inflation indexes'!I171</f>
        <v>2616.2799428079097</v>
      </c>
      <c r="AI79" s="13">
        <f>W79*'[2]Inflation indexes'!I171</f>
        <v>4513.7253971615328</v>
      </c>
      <c r="AJ79" s="13">
        <f>Y79*'[2]Inflation indexes'!I171</f>
        <v>5074.9491952980379</v>
      </c>
      <c r="AK79" s="13">
        <f t="shared" si="5"/>
        <v>4161.4583401443906</v>
      </c>
      <c r="AL79" s="5">
        <f>Z79*'[2]Inflation indexes'!I171</f>
        <v>3482.1465045449604</v>
      </c>
      <c r="AM79" s="12">
        <v>0.53557124290000002</v>
      </c>
      <c r="AN79" s="1">
        <f t="shared" si="10"/>
        <v>2033</v>
      </c>
      <c r="AO79" s="16">
        <v>8578.1653660837001</v>
      </c>
      <c r="AP79" s="10">
        <v>7756.7792767919</v>
      </c>
      <c r="AQ79" s="10">
        <v>5015.6521321780001</v>
      </c>
      <c r="AR79" s="10">
        <v>3923.3288303721001</v>
      </c>
      <c r="AS79" s="10">
        <v>3149.7734834322</v>
      </c>
      <c r="AT79" s="10">
        <v>5459.1516080519004</v>
      </c>
      <c r="AU79" s="10">
        <v>6401.5493576163999</v>
      </c>
      <c r="AV79" s="1"/>
      <c r="AW79" s="1"/>
      <c r="AX79" s="1">
        <f t="shared" si="11"/>
        <v>2033</v>
      </c>
      <c r="AY79" s="2">
        <f>AO79*'[2]Inflation indexes'!I171</f>
        <v>7956.7641732660486</v>
      </c>
      <c r="AZ79" s="2">
        <f>AU79*'[2]Inflation indexes'!I171</f>
        <v>5937.821947740179</v>
      </c>
      <c r="BA79" s="7">
        <f>AP79*'[2]Inflation indexes'!I171</f>
        <v>7194.8791863507322</v>
      </c>
      <c r="BB79" s="7">
        <f>AQ79*'[2]Inflation indexes'!I171</f>
        <v>4652.3189385773358</v>
      </c>
      <c r="BC79" s="7">
        <f>AR79*'[2]Inflation indexes'!I171</f>
        <v>3639.1233958804428</v>
      </c>
      <c r="BD79" s="7">
        <f>AS79*'[2]Inflation indexes'!I171</f>
        <v>2921.6042985096487</v>
      </c>
      <c r="BE79" s="7">
        <f>AT79*'[2]Inflation indexes'!I171</f>
        <v>5063.691369615789</v>
      </c>
      <c r="BF79" s="10">
        <v>0.49118251039999999</v>
      </c>
      <c r="BG79" s="7">
        <f>Y79*'[2]Inflation indexes'!I171</f>
        <v>5074.9491952980379</v>
      </c>
      <c r="BH79" s="7">
        <f t="shared" si="6"/>
        <v>4161.4583401443906</v>
      </c>
      <c r="BI79" s="2">
        <f>Z79*'[2]Inflation indexes'!I171</f>
        <v>3482.1465045449604</v>
      </c>
    </row>
    <row r="80" spans="1:61">
      <c r="A80">
        <f t="shared" si="7"/>
        <v>2033</v>
      </c>
      <c r="B80" s="9">
        <v>6348.3877396836997</v>
      </c>
      <c r="C80" s="10">
        <v>6216.2316976763996</v>
      </c>
      <c r="D80" s="10">
        <v>3997.5037131884001</v>
      </c>
      <c r="E80" s="10">
        <v>3162.7241431371999</v>
      </c>
      <c r="F80" s="10">
        <v>2529.1125227192001</v>
      </c>
      <c r="G80" s="10">
        <v>4327.5075093033001</v>
      </c>
      <c r="H80" s="10">
        <v>5110.5750800547003</v>
      </c>
      <c r="I80" s="1">
        <f t="shared" si="8"/>
        <v>2033</v>
      </c>
      <c r="J80" s="9">
        <f>B80*'[2]Inflation indexes'!I172</f>
        <v>5888.5113505544214</v>
      </c>
      <c r="K80" s="7">
        <f>H80*'[2]Inflation indexes'!I172</f>
        <v>4740.3656803517888</v>
      </c>
      <c r="L80" s="7">
        <f>C80*'[2]Inflation indexes'!I172</f>
        <v>5765.9286751863438</v>
      </c>
      <c r="M80" s="7">
        <f>D80*'[2]Inflation indexes'!I172</f>
        <v>3707.9250597516525</v>
      </c>
      <c r="N80" s="7">
        <f>E80*'[2]Inflation indexes'!I172</f>
        <v>2933.616814095828</v>
      </c>
      <c r="O80" s="7">
        <f>F80*'[2]Inflation indexes'!I172</f>
        <v>2345.9039377458294</v>
      </c>
      <c r="P80" s="7">
        <f>G80*'[2]Inflation indexes'!I172</f>
        <v>4014.0234234356349</v>
      </c>
      <c r="Q80" s="10">
        <v>0.57564866609999998</v>
      </c>
      <c r="R80" s="15">
        <v>7390.3951718766202</v>
      </c>
      <c r="S80" s="12">
        <v>6976.6449507615998</v>
      </c>
      <c r="T80" s="12">
        <v>4504.8036344262</v>
      </c>
      <c r="U80" s="12">
        <v>3533.6072899811002</v>
      </c>
      <c r="V80" s="12">
        <v>2826.0934622222999</v>
      </c>
      <c r="W80" s="12">
        <v>4879.6685646303004</v>
      </c>
      <c r="X80" s="12">
        <v>5718.9035133324996</v>
      </c>
      <c r="Y80" s="8">
        <v>5498.4422697975997</v>
      </c>
      <c r="Z80" s="8">
        <v>3759.6818708423998</v>
      </c>
      <c r="AA80" s="4"/>
      <c r="AB80" s="4">
        <f t="shared" si="9"/>
        <v>2033</v>
      </c>
      <c r="AC80" s="5">
        <v>7390.3951718766202</v>
      </c>
      <c r="AD80" s="5">
        <f>X80*'[2]Inflation indexes'!I172</f>
        <v>5304.6268803773219</v>
      </c>
      <c r="AE80" s="13">
        <f>S80*'[2]Inflation indexes'!I172</f>
        <v>6471.2576902863739</v>
      </c>
      <c r="AF80" s="13">
        <f>T80*'[2]Inflation indexes'!I172</f>
        <v>4178.476240120006</v>
      </c>
      <c r="AG80" s="13">
        <f>U80*'[2]Inflation indexes'!I172</f>
        <v>3277.6332336140945</v>
      </c>
      <c r="AH80" s="13">
        <f>V80*'[2]Inflation indexes'!I172</f>
        <v>2621.3716162921073</v>
      </c>
      <c r="AI80" s="13">
        <f>W80*'[2]Inflation indexes'!I172</f>
        <v>4526.1860031253791</v>
      </c>
      <c r="AJ80" s="13">
        <f>Y80*'[2]Inflation indexes'!I172</f>
        <v>5100.1358208918346</v>
      </c>
      <c r="AK80" s="13">
        <f t="shared" si="5"/>
        <v>4182.1113731313044</v>
      </c>
      <c r="AL80" s="5">
        <f>Z80*'[2]Inflation indexes'!I172</f>
        <v>3487.3310009939937</v>
      </c>
      <c r="AM80" s="12">
        <v>0.53762659960000003</v>
      </c>
      <c r="AN80" s="1">
        <f t="shared" si="10"/>
        <v>2033</v>
      </c>
      <c r="AO80" s="16">
        <v>8590.2187602390004</v>
      </c>
      <c r="AP80" s="10">
        <v>7832.5513767961002</v>
      </c>
      <c r="AQ80" s="10">
        <v>5029.0079382314998</v>
      </c>
      <c r="AR80" s="10">
        <v>3937.7063512970999</v>
      </c>
      <c r="AS80" s="10">
        <v>3164.4467779943998</v>
      </c>
      <c r="AT80" s="10">
        <v>5495.3900066574997</v>
      </c>
      <c r="AU80" s="10">
        <v>6431.5598626837</v>
      </c>
      <c r="AV80" s="1"/>
      <c r="AW80" s="1"/>
      <c r="AX80" s="1">
        <f t="shared" si="11"/>
        <v>2033</v>
      </c>
      <c r="AY80" s="2">
        <f>AO80*'[2]Inflation indexes'!I172</f>
        <v>7967.9444211032305</v>
      </c>
      <c r="AZ80" s="2">
        <f>AU80*'[2]Inflation indexes'!I172</f>
        <v>5965.6584956907727</v>
      </c>
      <c r="BA80" s="7">
        <f>AP80*'[2]Inflation indexes'!I172</f>
        <v>7265.1623652027392</v>
      </c>
      <c r="BB80" s="7">
        <f>AQ80*'[2]Inflation indexes'!I172</f>
        <v>4664.7072517627794</v>
      </c>
      <c r="BC80" s="7">
        <f>AR80*'[2]Inflation indexes'!I172</f>
        <v>3652.4594110438634</v>
      </c>
      <c r="BD80" s="7">
        <f>AS80*'[2]Inflation indexes'!I172</f>
        <v>2935.2146615061356</v>
      </c>
      <c r="BE80" s="7">
        <f>AT80*'[2]Inflation indexes'!I172</f>
        <v>5097.3046632999612</v>
      </c>
      <c r="BF80" s="10">
        <v>0.49190561379999997</v>
      </c>
      <c r="BG80" s="7">
        <f>Y80*'[2]Inflation indexes'!I172</f>
        <v>5100.1358208918346</v>
      </c>
      <c r="BH80" s="7">
        <f t="shared" si="6"/>
        <v>4182.1113731313044</v>
      </c>
      <c r="BI80" s="2">
        <f>Z80*'[2]Inflation indexes'!I172</f>
        <v>3487.3310009939937</v>
      </c>
    </row>
    <row r="81" spans="1:61">
      <c r="A81">
        <f t="shared" si="7"/>
        <v>2034</v>
      </c>
      <c r="B81" s="9">
        <v>6364.5475283016003</v>
      </c>
      <c r="C81" s="10">
        <v>6224.2262341971</v>
      </c>
      <c r="D81" s="10">
        <v>3993.5519791014999</v>
      </c>
      <c r="E81" s="10">
        <v>3162.6293306865</v>
      </c>
      <c r="F81" s="10">
        <v>2529.2258395139002</v>
      </c>
      <c r="G81" s="10">
        <v>4320.1679487218998</v>
      </c>
      <c r="H81" s="10">
        <v>5098.5171293575004</v>
      </c>
      <c r="I81" s="1">
        <f t="shared" si="8"/>
        <v>2034</v>
      </c>
      <c r="J81" s="9">
        <f>B81*'[2]Inflation indexes'!I173</f>
        <v>5903.500526168923</v>
      </c>
      <c r="K81" s="7">
        <f>H81*'[2]Inflation indexes'!I173</f>
        <v>4729.1812060480142</v>
      </c>
      <c r="L81" s="7">
        <f>C81*'[2]Inflation indexes'!I173</f>
        <v>5773.3440885125174</v>
      </c>
      <c r="M81" s="7">
        <f>D81*'[2]Inflation indexes'!I173</f>
        <v>3704.2595887723637</v>
      </c>
      <c r="N81" s="7">
        <f>E81*'[2]Inflation indexes'!I173</f>
        <v>2933.5288698468289</v>
      </c>
      <c r="O81" s="7">
        <f>F81*'[2]Inflation indexes'!I173</f>
        <v>2346.0090458865357</v>
      </c>
      <c r="P81" s="7">
        <f>G81*'[2]Inflation indexes'!I173</f>
        <v>4007.2155396761891</v>
      </c>
      <c r="Q81" s="10">
        <v>0.57825243950000005</v>
      </c>
      <c r="R81" s="11">
        <v>7393.3228326510598</v>
      </c>
      <c r="S81" s="12">
        <v>7013.4009025692003</v>
      </c>
      <c r="T81" s="12">
        <v>4521.4272872370002</v>
      </c>
      <c r="U81" s="12">
        <v>3539.2017147173001</v>
      </c>
      <c r="V81" s="12">
        <v>2831.0913928139998</v>
      </c>
      <c r="W81" s="12">
        <v>4885.7843610558002</v>
      </c>
      <c r="X81" s="12">
        <v>5728.1924014357</v>
      </c>
      <c r="Y81" s="8">
        <v>5525.7306625417996</v>
      </c>
      <c r="Z81" s="8">
        <v>3765.2795840008998</v>
      </c>
      <c r="AA81" s="4"/>
      <c r="AB81" s="4">
        <f t="shared" si="9"/>
        <v>2034</v>
      </c>
      <c r="AC81" s="5">
        <v>7393.3228326510598</v>
      </c>
      <c r="AD81" s="5">
        <f>X81*'[2]Inflation indexes'!I173</f>
        <v>5313.2428826242885</v>
      </c>
      <c r="AE81" s="13">
        <f>S81*'[2]Inflation indexes'!I173</f>
        <v>6505.3510456853419</v>
      </c>
      <c r="AF81" s="13">
        <f>T81*'[2]Inflation indexes'!I173</f>
        <v>4193.8956776650966</v>
      </c>
      <c r="AG81" s="13">
        <f>U81*'[2]Inflation indexes'!I173</f>
        <v>3282.8223989439011</v>
      </c>
      <c r="AH81" s="13">
        <f>V81*'[2]Inflation indexes'!I173</f>
        <v>2626.0074974363133</v>
      </c>
      <c r="AI81" s="13">
        <f>W81*'[2]Inflation indexes'!I173</f>
        <v>4531.858772046553</v>
      </c>
      <c r="AJ81" s="13">
        <f>Y81*'[2]Inflation indexes'!I173</f>
        <v>5125.4474459849507</v>
      </c>
      <c r="AK81" s="13">
        <f t="shared" si="5"/>
        <v>4202.8669057076595</v>
      </c>
      <c r="AL81" s="5">
        <f>Z81*'[2]Inflation indexes'!I173</f>
        <v>3492.5232165332131</v>
      </c>
      <c r="AM81" s="12">
        <v>0.53762659960000003</v>
      </c>
      <c r="AN81" s="1">
        <f t="shared" si="10"/>
        <v>2034</v>
      </c>
      <c r="AO81" s="14">
        <v>8651.4455948891991</v>
      </c>
      <c r="AP81" s="10">
        <v>7884.6543258336997</v>
      </c>
      <c r="AQ81" s="10">
        <v>5052.1458422344003</v>
      </c>
      <c r="AR81" s="10">
        <v>3952.0764643582002</v>
      </c>
      <c r="AS81" s="10">
        <v>3176.3920830017</v>
      </c>
      <c r="AT81" s="10">
        <v>5504.6045695679004</v>
      </c>
      <c r="AU81" s="10">
        <v>6453.6059680939998</v>
      </c>
      <c r="AV81" s="1"/>
      <c r="AW81" s="1"/>
      <c r="AX81" s="1">
        <f t="shared" si="11"/>
        <v>2034</v>
      </c>
      <c r="AY81" s="2">
        <f>AO81*'[2]Inflation indexes'!I173</f>
        <v>8024.7359917476188</v>
      </c>
      <c r="AZ81" s="2">
        <f>AU81*'[2]Inflation indexes'!I173</f>
        <v>5986.1075840683734</v>
      </c>
      <c r="BA81" s="7">
        <f>AP81*'[2]Inflation indexes'!I173</f>
        <v>7313.4909833316233</v>
      </c>
      <c r="BB81" s="7">
        <f>AQ81*'[2]Inflation indexes'!I173</f>
        <v>4686.1690489837392</v>
      </c>
      <c r="BC81" s="7">
        <f>AR81*'[2]Inflation indexes'!I173</f>
        <v>3665.78855496809</v>
      </c>
      <c r="BD81" s="7">
        <f>AS81*'[2]Inflation indexes'!I173</f>
        <v>2946.2946501592587</v>
      </c>
      <c r="BE81" s="7">
        <f>AT81*'[2]Inflation indexes'!I173</f>
        <v>5105.8517244615086</v>
      </c>
      <c r="BF81" s="10">
        <v>0.49118251039999999</v>
      </c>
      <c r="BG81" s="7">
        <f>Y81*'[2]Inflation indexes'!I173</f>
        <v>5125.4474459849507</v>
      </c>
      <c r="BH81" s="7">
        <f t="shared" si="6"/>
        <v>4202.8669057076595</v>
      </c>
      <c r="BI81" s="2">
        <f>Z81*'[2]Inflation indexes'!I173</f>
        <v>3492.5232165332131</v>
      </c>
    </row>
    <row r="82" spans="1:61">
      <c r="A82">
        <f t="shared" si="7"/>
        <v>2034</v>
      </c>
      <c r="B82" s="9">
        <v>6370.1438255215999</v>
      </c>
      <c r="C82" s="10">
        <v>6250.5571160944</v>
      </c>
      <c r="D82" s="10">
        <v>3990.5686956654999</v>
      </c>
      <c r="E82" s="10">
        <v>3154.3192159604</v>
      </c>
      <c r="F82" s="10">
        <v>2528.3443859905001</v>
      </c>
      <c r="G82" s="10">
        <v>4314.7428061225</v>
      </c>
      <c r="H82" s="10">
        <v>5105.6766672905997</v>
      </c>
      <c r="I82" s="1">
        <f t="shared" si="8"/>
        <v>2034</v>
      </c>
      <c r="J82" s="9">
        <f>B82*'[2]Inflation indexes'!I174</f>
        <v>5908.6914283400447</v>
      </c>
      <c r="K82" s="7">
        <f>H82*'[2]Inflation indexes'!I174</f>
        <v>4735.8221079765854</v>
      </c>
      <c r="L82" s="7">
        <f>C82*'[2]Inflation indexes'!I174</f>
        <v>5797.7675647209953</v>
      </c>
      <c r="M82" s="7">
        <f>D82*'[2]Inflation indexes'!I174</f>
        <v>3701.4924140037219</v>
      </c>
      <c r="N82" s="7">
        <f>E82*'[2]Inflation indexes'!I174</f>
        <v>2925.8207387597558</v>
      </c>
      <c r="O82" s="7">
        <f>F82*'[2]Inflation indexes'!I174</f>
        <v>2345.1914447426921</v>
      </c>
      <c r="P82" s="7">
        <f>G82*'[2]Inflation indexes'!I174</f>
        <v>4002.1833937070246</v>
      </c>
      <c r="Q82" s="10">
        <v>0.57548367739999995</v>
      </c>
      <c r="R82" s="15">
        <v>7429.1250360106196</v>
      </c>
      <c r="S82" s="12">
        <v>7030.9982127117</v>
      </c>
      <c r="T82" s="12">
        <v>4529.4231092539003</v>
      </c>
      <c r="U82" s="12">
        <v>3545.6395214469999</v>
      </c>
      <c r="V82" s="12">
        <v>2836.4684606936999</v>
      </c>
      <c r="W82" s="12">
        <v>4881.0761223314003</v>
      </c>
      <c r="X82" s="12">
        <v>5728.2032503640003</v>
      </c>
      <c r="Y82" s="8">
        <v>5553.1544857119998</v>
      </c>
      <c r="Z82" s="8">
        <v>3770.8856314797999</v>
      </c>
      <c r="AA82" s="4"/>
      <c r="AB82" s="4">
        <f t="shared" si="9"/>
        <v>2034</v>
      </c>
      <c r="AC82" s="5">
        <v>7429.1250360106196</v>
      </c>
      <c r="AD82" s="5">
        <f>X82*'[2]Inflation indexes'!I174</f>
        <v>5313.2529456576212</v>
      </c>
      <c r="AE82" s="13">
        <f>S82*'[2]Inflation indexes'!I174</f>
        <v>6521.6736089505939</v>
      </c>
      <c r="AF82" s="13">
        <f>T82*'[2]Inflation indexes'!I174</f>
        <v>4201.312283366291</v>
      </c>
      <c r="AG82" s="13">
        <f>U82*'[2]Inflation indexes'!I174</f>
        <v>3288.7938517843672</v>
      </c>
      <c r="AH82" s="13">
        <f>V82*'[2]Inflation indexes'!I174</f>
        <v>2630.9950512122728</v>
      </c>
      <c r="AI82" s="13">
        <f>W82*'[2]Inflation indexes'!I174</f>
        <v>4527.4915975281401</v>
      </c>
      <c r="AJ82" s="13">
        <f>Y82*'[2]Inflation indexes'!I174</f>
        <v>5150.8846909414733</v>
      </c>
      <c r="AK82" s="13">
        <f t="shared" ref="AK82:AK108" si="12">AJ82*0.82</f>
        <v>4223.725446572008</v>
      </c>
      <c r="AL82" s="5">
        <f>Z82*'[2]Inflation indexes'!I174</f>
        <v>3497.7231626557377</v>
      </c>
      <c r="AM82" s="12">
        <v>0.53557124290000002</v>
      </c>
      <c r="AN82" s="1">
        <f t="shared" si="10"/>
        <v>2034</v>
      </c>
      <c r="AO82" s="16">
        <v>8686.2820320457995</v>
      </c>
      <c r="AP82" s="10">
        <v>7948.5876183584996</v>
      </c>
      <c r="AQ82" s="10">
        <v>5076.0248088851004</v>
      </c>
      <c r="AR82" s="10">
        <v>3967.4154052846998</v>
      </c>
      <c r="AS82" s="10">
        <v>3188.4654400023001</v>
      </c>
      <c r="AT82" s="10">
        <v>5524.6652695378998</v>
      </c>
      <c r="AU82" s="10">
        <v>6477.2662688238997</v>
      </c>
      <c r="AV82" s="1"/>
      <c r="AW82" s="1"/>
      <c r="AX82" s="1">
        <f t="shared" si="11"/>
        <v>2034</v>
      </c>
      <c r="AY82" s="2">
        <f>AO82*'[2]Inflation indexes'!I174</f>
        <v>8057.0488818893509</v>
      </c>
      <c r="AZ82" s="2">
        <f>AU82*'[2]Inflation indexes'!I174</f>
        <v>6008.0539356648005</v>
      </c>
      <c r="BA82" s="7">
        <f>AP82*'[2]Inflation indexes'!I174</f>
        <v>7372.7929563912203</v>
      </c>
      <c r="BB82" s="7">
        <f>AQ82*'[2]Inflation indexes'!I174</f>
        <v>4708.3182263698645</v>
      </c>
      <c r="BC82" s="7">
        <f>AR82*'[2]Inflation indexes'!I174</f>
        <v>3680.0163449920933</v>
      </c>
      <c r="BD82" s="7">
        <f>AS82*'[2]Inflation indexes'!I174</f>
        <v>2957.4934147358017</v>
      </c>
      <c r="BE82" s="7">
        <f>AT82*'[2]Inflation indexes'!I174</f>
        <v>5124.4592299128526</v>
      </c>
      <c r="BF82" s="10">
        <v>0.49118251039999999</v>
      </c>
      <c r="BG82" s="7">
        <f>Y82*'[2]Inflation indexes'!I174</f>
        <v>5150.8846909414733</v>
      </c>
      <c r="BH82" s="7">
        <f t="shared" ref="BH82:BH108" si="13">BG82*0.82</f>
        <v>4223.725446572008</v>
      </c>
      <c r="BI82" s="2">
        <f>Z82*'[2]Inflation indexes'!I174</f>
        <v>3497.7231626557377</v>
      </c>
    </row>
    <row r="83" spans="1:61">
      <c r="A83">
        <f t="shared" si="7"/>
        <v>2034</v>
      </c>
      <c r="B83" s="9">
        <v>6350.4428176156998</v>
      </c>
      <c r="C83" s="10">
        <v>6258.6600749052996</v>
      </c>
      <c r="D83" s="10">
        <v>3997.6600317501998</v>
      </c>
      <c r="E83" s="10">
        <v>3152.5962808335998</v>
      </c>
      <c r="F83" s="10">
        <v>2528.0554691934999</v>
      </c>
      <c r="G83" s="10">
        <v>4304.7576502592001</v>
      </c>
      <c r="H83" s="10">
        <v>5105.5443269323996</v>
      </c>
      <c r="I83" s="1">
        <f t="shared" si="8"/>
        <v>2034</v>
      </c>
      <c r="J83" s="9">
        <f>B83*'[2]Inflation indexes'!I175</f>
        <v>5890.4175589060651</v>
      </c>
      <c r="K83" s="7">
        <f>H83*'[2]Inflation indexes'!I175</f>
        <v>4735.6993543368653</v>
      </c>
      <c r="L83" s="7">
        <f>C83*'[2]Inflation indexes'!I175</f>
        <v>5805.2835462406483</v>
      </c>
      <c r="M83" s="7">
        <f>D83*'[2]Inflation indexes'!I175</f>
        <v>3708.0700546169955</v>
      </c>
      <c r="N83" s="7">
        <f>E83*'[2]Inflation indexes'!I175</f>
        <v>2924.2226128313391</v>
      </c>
      <c r="O83" s="7">
        <f>F83*'[2]Inflation indexes'!I175</f>
        <v>2344.9234570412059</v>
      </c>
      <c r="P83" s="7">
        <f>G83*'[2]Inflation indexes'!I175</f>
        <v>3992.9215612467051</v>
      </c>
      <c r="Q83" s="10">
        <v>0.57564866609999998</v>
      </c>
      <c r="R83" s="15">
        <v>7457.0878106444898</v>
      </c>
      <c r="S83" s="12">
        <v>7063.2859520094999</v>
      </c>
      <c r="T83" s="12">
        <v>4546.4317846560998</v>
      </c>
      <c r="U83" s="12">
        <v>3552.1319937283001</v>
      </c>
      <c r="V83" s="12">
        <v>2842.0019814222001</v>
      </c>
      <c r="W83" s="12">
        <v>4887.8221026422998</v>
      </c>
      <c r="X83" s="12">
        <v>5737.2143332843998</v>
      </c>
      <c r="Y83" s="8">
        <v>5580.7144114399998</v>
      </c>
      <c r="Z83" s="8">
        <v>3776.5000256876001</v>
      </c>
      <c r="AA83" s="4"/>
      <c r="AB83" s="4">
        <f t="shared" si="9"/>
        <v>2034</v>
      </c>
      <c r="AC83" s="5">
        <v>7457.0878106444898</v>
      </c>
      <c r="AD83" s="5">
        <f>X83*'[2]Inflation indexes'!I175</f>
        <v>5321.6112668934011</v>
      </c>
      <c r="AE83" s="13">
        <f>S83*'[2]Inflation indexes'!I175</f>
        <v>6551.6224285777189</v>
      </c>
      <c r="AF83" s="13">
        <f>T83*'[2]Inflation indexes'!I175</f>
        <v>4217.0888525159153</v>
      </c>
      <c r="AG83" s="13">
        <f>U83*'[2]Inflation indexes'!I175</f>
        <v>3294.8160102109255</v>
      </c>
      <c r="AH83" s="13">
        <f>V83*'[2]Inflation indexes'!I175</f>
        <v>2636.1277244128428</v>
      </c>
      <c r="AI83" s="13">
        <f>W83*'[2]Inflation indexes'!I175</f>
        <v>4533.7488998953277</v>
      </c>
      <c r="AJ83" s="13">
        <f>Y83*'[2]Inflation indexes'!I175</f>
        <v>5176.4481792040615</v>
      </c>
      <c r="AK83" s="13">
        <f t="shared" si="12"/>
        <v>4244.6875069473299</v>
      </c>
      <c r="AL83" s="5">
        <f>Z83*'[2]Inflation indexes'!I175</f>
        <v>3502.930850871197</v>
      </c>
      <c r="AM83" s="12">
        <v>0.53557124290000002</v>
      </c>
      <c r="AN83" s="1">
        <f t="shared" si="10"/>
        <v>2034</v>
      </c>
      <c r="AO83" s="16">
        <v>8711.6334021728999</v>
      </c>
      <c r="AP83" s="10">
        <v>8006.0097671173999</v>
      </c>
      <c r="AQ83" s="10">
        <v>5121.6718853109996</v>
      </c>
      <c r="AR83" s="10">
        <v>3981.9158926056998</v>
      </c>
      <c r="AS83" s="10">
        <v>3199.9049738908998</v>
      </c>
      <c r="AT83" s="10">
        <v>5549.1621481553002</v>
      </c>
      <c r="AU83" s="10">
        <v>6504.3423175511998</v>
      </c>
      <c r="AV83" s="1"/>
      <c r="AW83" s="1"/>
      <c r="AX83" s="1">
        <f t="shared" si="11"/>
        <v>2034</v>
      </c>
      <c r="AY83" s="2">
        <f>AO83*'[2]Inflation indexes'!I175</f>
        <v>8080.5638020339375</v>
      </c>
      <c r="AZ83" s="2">
        <f>AU83*'[2]Inflation indexes'!I175</f>
        <v>6033.1685989142161</v>
      </c>
      <c r="BA83" s="7">
        <f>AP83*'[2]Inflation indexes'!I175</f>
        <v>7426.0554520995966</v>
      </c>
      <c r="BB83" s="7">
        <f>AQ83*'[2]Inflation indexes'!I175</f>
        <v>4750.6586344664447</v>
      </c>
      <c r="BC83" s="7">
        <f>AR83*'[2]Inflation indexes'!I175</f>
        <v>3693.4664188816464</v>
      </c>
      <c r="BD83" s="7">
        <f>AS83*'[2]Inflation indexes'!I175</f>
        <v>2968.1042702648351</v>
      </c>
      <c r="BE83" s="7">
        <f>AT83*'[2]Inflation indexes'!I175</f>
        <v>5147.1815578025007</v>
      </c>
      <c r="BF83" s="10">
        <v>0.49118251039999999</v>
      </c>
      <c r="BG83" s="7">
        <f>Y83*'[2]Inflation indexes'!I175</f>
        <v>5176.4481792040615</v>
      </c>
      <c r="BH83" s="7">
        <f t="shared" si="13"/>
        <v>4244.6875069473299</v>
      </c>
      <c r="BI83" s="2">
        <f>Z83*'[2]Inflation indexes'!I175</f>
        <v>3502.930850871197</v>
      </c>
    </row>
    <row r="84" spans="1:61">
      <c r="A84">
        <f t="shared" si="7"/>
        <v>2034</v>
      </c>
      <c r="B84" s="9">
        <v>6324.9867174336996</v>
      </c>
      <c r="C84" s="10">
        <v>6265.8565892030001</v>
      </c>
      <c r="D84" s="10">
        <v>4005.6817830394998</v>
      </c>
      <c r="E84" s="10">
        <v>3151.4566729264998</v>
      </c>
      <c r="F84" s="10">
        <v>2528.1532370346999</v>
      </c>
      <c r="G84" s="10">
        <v>4304.8294789862002</v>
      </c>
      <c r="H84" s="10">
        <v>5109.9761045771002</v>
      </c>
      <c r="I84" s="1">
        <f t="shared" si="8"/>
        <v>2034</v>
      </c>
      <c r="J84" s="9">
        <f>B84*'[2]Inflation indexes'!I176</f>
        <v>5866.8054953382489</v>
      </c>
      <c r="K84" s="7">
        <f>H84*'[2]Inflation indexes'!I176</f>
        <v>4739.8100945805372</v>
      </c>
      <c r="L84" s="7">
        <f>C84*'[2]Inflation indexes'!I176</f>
        <v>5811.9587459707373</v>
      </c>
      <c r="M84" s="7">
        <f>D84*'[2]Inflation indexes'!I176</f>
        <v>3715.5107112774408</v>
      </c>
      <c r="N84" s="7">
        <f>E84*'[2]Inflation indexes'!I176</f>
        <v>2923.1655579740573</v>
      </c>
      <c r="O84" s="7">
        <f>F84*'[2]Inflation indexes'!I176</f>
        <v>2345.0141425925981</v>
      </c>
      <c r="P84" s="7">
        <f>G84*'[2]Inflation indexes'!I176</f>
        <v>3992.9881867099853</v>
      </c>
      <c r="Q84" s="10">
        <v>0.57564866609999998</v>
      </c>
      <c r="R84" s="15">
        <v>7460.3378708254504</v>
      </c>
      <c r="S84" s="12">
        <v>7093.2333028555004</v>
      </c>
      <c r="T84" s="12">
        <v>4558.5259379487998</v>
      </c>
      <c r="U84" s="12">
        <v>3557.2500394549002</v>
      </c>
      <c r="V84" s="12">
        <v>2847.5351598621</v>
      </c>
      <c r="W84" s="12">
        <v>4881.4119793583995</v>
      </c>
      <c r="X84" s="12">
        <v>5743.0679594967996</v>
      </c>
      <c r="Y84" s="8">
        <v>5608.4111151935003</v>
      </c>
      <c r="Z84" s="8">
        <v>3782.1227790517</v>
      </c>
      <c r="AA84" s="4"/>
      <c r="AB84" s="4">
        <f t="shared" si="9"/>
        <v>2034</v>
      </c>
      <c r="AC84" s="5">
        <v>7460.3378708254504</v>
      </c>
      <c r="AD84" s="5">
        <f>X84*'[2]Inflation indexes'!I176</f>
        <v>5327.0408571778999</v>
      </c>
      <c r="AE84" s="13">
        <f>S84*'[2]Inflation indexes'!I176</f>
        <v>6579.4003971906586</v>
      </c>
      <c r="AF84" s="13">
        <f>T84*'[2]Inflation indexes'!I176</f>
        <v>4228.3069069038402</v>
      </c>
      <c r="AG84" s="13">
        <f>U84*'[2]Inflation indexes'!I176</f>
        <v>3299.5633053651504</v>
      </c>
      <c r="AH84" s="13">
        <f>V84*'[2]Inflation indexes'!I176</f>
        <v>2641.2600801201547</v>
      </c>
      <c r="AI84" s="13">
        <f>W84*'[2]Inflation indexes'!I176</f>
        <v>4527.803125115418</v>
      </c>
      <c r="AJ84" s="13">
        <f>Y84*'[2]Inflation indexes'!I176</f>
        <v>5202.1385373096236</v>
      </c>
      <c r="AK84" s="13">
        <f t="shared" si="12"/>
        <v>4265.753600593891</v>
      </c>
      <c r="AL84" s="5">
        <f>Z84*'[2]Inflation indexes'!I176</f>
        <v>3508.1462927067519</v>
      </c>
      <c r="AM84" s="12">
        <v>0.53378153829999997</v>
      </c>
      <c r="AN84" s="1">
        <f t="shared" si="10"/>
        <v>2034</v>
      </c>
      <c r="AO84" s="16">
        <v>8775.0506080089999</v>
      </c>
      <c r="AP84" s="10">
        <v>8050.9081526969003</v>
      </c>
      <c r="AQ84" s="10">
        <v>5157.1365624095997</v>
      </c>
      <c r="AR84" s="10">
        <v>3996.4152960841002</v>
      </c>
      <c r="AS84" s="10">
        <v>3211.4738098349999</v>
      </c>
      <c r="AT84" s="10">
        <v>5565.4258528577002</v>
      </c>
      <c r="AU84" s="10">
        <v>6534.9128998712004</v>
      </c>
      <c r="AV84" s="1"/>
      <c r="AW84" s="1"/>
      <c r="AX84" s="1">
        <f t="shared" si="11"/>
        <v>2034</v>
      </c>
      <c r="AY84" s="2">
        <f>AO84*'[2]Inflation indexes'!I176</f>
        <v>8139.3870736580066</v>
      </c>
      <c r="AZ84" s="2">
        <f>AU84*'[2]Inflation indexes'!I176</f>
        <v>6061.524652193556</v>
      </c>
      <c r="BA84" s="7">
        <f>AP84*'[2]Inflation indexes'!I176</f>
        <v>7467.7014044181342</v>
      </c>
      <c r="BB84" s="7">
        <f>AQ84*'[2]Inflation indexes'!I176</f>
        <v>4783.5542549298007</v>
      </c>
      <c r="BC84" s="7">
        <f>AR84*'[2]Inflation indexes'!I176</f>
        <v>3706.9154874420183</v>
      </c>
      <c r="BD84" s="7">
        <f>AS84*'[2]Inflation indexes'!I176</f>
        <v>2978.8350612251443</v>
      </c>
      <c r="BE84" s="7">
        <f>AT84*'[2]Inflation indexes'!I176</f>
        <v>5162.2671218337427</v>
      </c>
      <c r="BF84" s="10">
        <v>0.49118251029999999</v>
      </c>
      <c r="BG84" s="7">
        <f>Y84*'[2]Inflation indexes'!I176</f>
        <v>5202.1385373096236</v>
      </c>
      <c r="BH84" s="7">
        <f t="shared" si="13"/>
        <v>4265.753600593891</v>
      </c>
      <c r="BI84" s="2">
        <f>Z84*'[2]Inflation indexes'!I176</f>
        <v>3508.1462927067519</v>
      </c>
    </row>
    <row r="85" spans="1:61">
      <c r="A85">
        <f t="shared" si="7"/>
        <v>2035</v>
      </c>
      <c r="B85" s="9">
        <v>6300.7784406321998</v>
      </c>
      <c r="C85" s="10">
        <v>6265.0936370943</v>
      </c>
      <c r="D85" s="10">
        <v>4008.0896827933998</v>
      </c>
      <c r="E85" s="10">
        <v>3142.6145837529002</v>
      </c>
      <c r="F85" s="10">
        <v>2528.7471512693</v>
      </c>
      <c r="G85" s="10">
        <v>4289.1797865020999</v>
      </c>
      <c r="H85" s="10">
        <v>5100.0966217455998</v>
      </c>
      <c r="I85" s="1">
        <f t="shared" si="8"/>
        <v>2035</v>
      </c>
      <c r="J85" s="9">
        <f>B85*'[2]Inflation indexes'!I177</f>
        <v>5844.3508629861772</v>
      </c>
      <c r="K85" s="7">
        <f>H85*'[2]Inflation indexes'!I177</f>
        <v>4730.6462802112228</v>
      </c>
      <c r="L85" s="7">
        <f>C85*'[2]Inflation indexes'!I177</f>
        <v>5811.2510620143958</v>
      </c>
      <c r="M85" s="7">
        <f>D85*'[2]Inflation indexes'!I177</f>
        <v>3717.7441830837083</v>
      </c>
      <c r="N85" s="7">
        <f>E85*'[2]Inflation indexes'!I177</f>
        <v>2914.9639885998545</v>
      </c>
      <c r="O85" s="7">
        <f>F85*'[2]Inflation indexes'!I177</f>
        <v>2345.5650337566394</v>
      </c>
      <c r="P85" s="7">
        <f>G85*'[2]Inflation indexes'!I177</f>
        <v>3978.472155931137</v>
      </c>
      <c r="Q85" s="10">
        <v>0.5848471435</v>
      </c>
      <c r="R85" s="11">
        <v>7463.84477744591</v>
      </c>
      <c r="S85" s="12">
        <v>7133.4820709645001</v>
      </c>
      <c r="T85" s="12">
        <v>4569.1277510992004</v>
      </c>
      <c r="U85" s="12">
        <v>3561.4722721384001</v>
      </c>
      <c r="V85" s="12">
        <v>2853.1074722392</v>
      </c>
      <c r="W85" s="12">
        <v>4887.9109564987002</v>
      </c>
      <c r="X85" s="12">
        <v>5746.884832617</v>
      </c>
      <c r="Y85" s="8">
        <v>5636.2452757926003</v>
      </c>
      <c r="Z85" s="8">
        <v>3787.7539040178999</v>
      </c>
      <c r="AA85" s="4"/>
      <c r="AB85" s="4">
        <f t="shared" si="9"/>
        <v>2035</v>
      </c>
      <c r="AC85" s="5">
        <v>7463.84477744591</v>
      </c>
      <c r="AD85" s="5">
        <f>X85*'[2]Inflation indexes'!I177</f>
        <v>5330.5812365015245</v>
      </c>
      <c r="AE85" s="13">
        <f>S85*'[2]Inflation indexes'!I177</f>
        <v>6616.7335497286113</v>
      </c>
      <c r="AF85" s="13">
        <f>T85*'[2]Inflation indexes'!I177</f>
        <v>4238.140726076912</v>
      </c>
      <c r="AG85" s="13">
        <f>U85*'[2]Inflation indexes'!I177</f>
        <v>3303.4796800575868</v>
      </c>
      <c r="AH85" s="13">
        <f>V85*'[2]Inflation indexes'!I177</f>
        <v>2646.4287349073024</v>
      </c>
      <c r="AI85" s="13">
        <f>W85*'[2]Inflation indexes'!I177</f>
        <v>4533.8313171898299</v>
      </c>
      <c r="AJ85" s="13">
        <f>Y85*'[2]Inflation indexes'!I177</f>
        <v>5227.9563949046169</v>
      </c>
      <c r="AK85" s="13">
        <f t="shared" si="12"/>
        <v>4286.9242438217852</v>
      </c>
      <c r="AL85" s="5">
        <f>Z85*'[2]Inflation indexes'!I177</f>
        <v>3513.3694997066304</v>
      </c>
      <c r="AM85" s="12">
        <v>0.53557124290000002</v>
      </c>
      <c r="AN85" s="1">
        <f t="shared" si="10"/>
        <v>2035</v>
      </c>
      <c r="AO85" s="14">
        <v>8793.9374097294003</v>
      </c>
      <c r="AP85" s="10">
        <v>8095.8998763831996</v>
      </c>
      <c r="AQ85" s="10">
        <v>5191.9680930344002</v>
      </c>
      <c r="AR85" s="10">
        <v>4010.7711434040002</v>
      </c>
      <c r="AS85" s="10">
        <v>3223.5952532892002</v>
      </c>
      <c r="AT85" s="10">
        <v>5580.5550357726997</v>
      </c>
      <c r="AU85" s="10">
        <v>6558.7350069022004</v>
      </c>
      <c r="AV85" s="1"/>
      <c r="AW85" s="1"/>
      <c r="AX85" s="1">
        <f t="shared" si="11"/>
        <v>2035</v>
      </c>
      <c r="AY85" s="2">
        <f>AO85*'[2]Inflation indexes'!I177</f>
        <v>8156.9057178975581</v>
      </c>
      <c r="AZ85" s="2">
        <f>AU85*'[2]Inflation indexes'!I177</f>
        <v>6083.6210888634996</v>
      </c>
      <c r="BA85" s="7">
        <f>AP85*'[2]Inflation indexes'!I177</f>
        <v>7509.4339334430515</v>
      </c>
      <c r="BB85" s="7">
        <f>AQ85*'[2]Inflation indexes'!I177</f>
        <v>4815.8625939682634</v>
      </c>
      <c r="BC85" s="7">
        <f>AR85*'[2]Inflation indexes'!I177</f>
        <v>3720.2313990334974</v>
      </c>
      <c r="BD85" s="7">
        <f>AS85*'[2]Inflation indexes'!I177</f>
        <v>2990.07842887879</v>
      </c>
      <c r="BE85" s="7">
        <f>AT85*'[2]Inflation indexes'!I177</f>
        <v>5176.3003486895468</v>
      </c>
      <c r="BF85" s="10">
        <v>0.49087067369999998</v>
      </c>
      <c r="BG85" s="7">
        <f>Y85*'[2]Inflation indexes'!I177</f>
        <v>5227.9563949046169</v>
      </c>
      <c r="BH85" s="7">
        <f t="shared" si="13"/>
        <v>4286.9242438217852</v>
      </c>
      <c r="BI85" s="2">
        <f>Z85*'[2]Inflation indexes'!I177</f>
        <v>3513.3694997066304</v>
      </c>
    </row>
    <row r="86" spans="1:61">
      <c r="A86">
        <f t="shared" si="7"/>
        <v>2035</v>
      </c>
      <c r="B86" s="9">
        <v>6303.0509820099996</v>
      </c>
      <c r="C86" s="10">
        <v>6296.4678151545004</v>
      </c>
      <c r="D86" s="10">
        <v>4017.2605854096</v>
      </c>
      <c r="E86" s="10">
        <v>3141.8259232140999</v>
      </c>
      <c r="F86" s="10">
        <v>2528.9021928259999</v>
      </c>
      <c r="G86" s="10">
        <v>4292.5216423304</v>
      </c>
      <c r="H86" s="10">
        <v>5100.7881939379004</v>
      </c>
      <c r="I86" s="1">
        <f t="shared" si="8"/>
        <v>2035</v>
      </c>
      <c r="J86" s="9">
        <f>B86*'[2]Inflation indexes'!I178</f>
        <v>5846.4587817596521</v>
      </c>
      <c r="K86" s="7">
        <f>H86*'[2]Inflation indexes'!I178</f>
        <v>4731.2877550031026</v>
      </c>
      <c r="L86" s="7">
        <f>C86*'[2]Inflation indexes'!I178</f>
        <v>5840.3524986621533</v>
      </c>
      <c r="M86" s="7">
        <f>D86*'[2]Inflation indexes'!I178</f>
        <v>3726.250746697136</v>
      </c>
      <c r="N86" s="7">
        <f>E86*'[2]Inflation indexes'!I178</f>
        <v>2914.2324585287738</v>
      </c>
      <c r="O86" s="7">
        <f>F86*'[2]Inflation indexes'!I178</f>
        <v>2345.7088441229671</v>
      </c>
      <c r="P86" s="7">
        <f>G86*'[2]Inflation indexes'!I178</f>
        <v>3981.5719281542247</v>
      </c>
      <c r="Q86" s="10">
        <v>0.57564866609999998</v>
      </c>
      <c r="R86" s="15">
        <v>7479.0794146953203</v>
      </c>
      <c r="S86" s="12">
        <v>7174.9249058300002</v>
      </c>
      <c r="T86" s="12">
        <v>4593.2573691857997</v>
      </c>
      <c r="U86" s="12">
        <v>3569.0033263044002</v>
      </c>
      <c r="V86" s="12">
        <v>2856.6953981139</v>
      </c>
      <c r="W86" s="12">
        <v>4901.8321594180998</v>
      </c>
      <c r="X86" s="12">
        <v>5762.0177772434999</v>
      </c>
      <c r="Y86" s="8">
        <v>5664.2175754261998</v>
      </c>
      <c r="Z86" s="8">
        <v>3793.3934130503999</v>
      </c>
      <c r="AA86" s="4"/>
      <c r="AB86" s="4">
        <f t="shared" si="9"/>
        <v>2035</v>
      </c>
      <c r="AC86" s="5">
        <v>7479.0794146953203</v>
      </c>
      <c r="AD86" s="5">
        <f>X86*'[2]Inflation indexes'!I178</f>
        <v>5344.6179525709331</v>
      </c>
      <c r="AE86" s="13">
        <f>S86*'[2]Inflation indexes'!I178</f>
        <v>6655.1742709812179</v>
      </c>
      <c r="AF86" s="13">
        <f>T86*'[2]Inflation indexes'!I178</f>
        <v>4260.5223977412452</v>
      </c>
      <c r="AG86" s="13">
        <f>U86*'[2]Inflation indexes'!I178</f>
        <v>3310.4651856310602</v>
      </c>
      <c r="AH86" s="13">
        <f>V86*'[2]Inflation indexes'!I178</f>
        <v>2649.7567518943638</v>
      </c>
      <c r="AI86" s="13">
        <f>W86*'[2]Inflation indexes'!I178</f>
        <v>4546.7440699651261</v>
      </c>
      <c r="AJ86" s="13">
        <f>Y86*'[2]Inflation indexes'!I178</f>
        <v>5253.9023847602657</v>
      </c>
      <c r="AK86" s="13">
        <f t="shared" si="12"/>
        <v>4308.1999555034172</v>
      </c>
      <c r="AL86" s="5">
        <f>Z86*'[2]Inflation indexes'!I178</f>
        <v>3518.6004834321275</v>
      </c>
      <c r="AM86" s="12">
        <v>0.53557124290000002</v>
      </c>
      <c r="AN86" s="1">
        <f t="shared" si="10"/>
        <v>2035</v>
      </c>
      <c r="AO86" s="16">
        <v>8836.4334353932009</v>
      </c>
      <c r="AP86" s="10">
        <v>8131.6035934681004</v>
      </c>
      <c r="AQ86" s="10">
        <v>5185.6585241472003</v>
      </c>
      <c r="AR86" s="10">
        <v>4026.6956478825</v>
      </c>
      <c r="AS86" s="10">
        <v>3235.5862634494001</v>
      </c>
      <c r="AT86" s="10">
        <v>5593.3303335166001</v>
      </c>
      <c r="AU86" s="10">
        <v>6563.4305125584997</v>
      </c>
      <c r="AV86" s="1"/>
      <c r="AW86" s="1"/>
      <c r="AX86" s="1">
        <f t="shared" si="11"/>
        <v>2035</v>
      </c>
      <c r="AY86" s="2">
        <f>AO86*'[2]Inflation indexes'!I178</f>
        <v>8196.3233369428635</v>
      </c>
      <c r="AZ86" s="2">
        <f>AU86*'[2]Inflation indexes'!I178</f>
        <v>6087.9764526956224</v>
      </c>
      <c r="BA86" s="7">
        <f>AP86*'[2]Inflation indexes'!I178</f>
        <v>7542.551277866929</v>
      </c>
      <c r="BB86" s="7">
        <f>AQ86*'[2]Inflation indexes'!I178</f>
        <v>4810.0100894375246</v>
      </c>
      <c r="BC86" s="7">
        <f>AR86*'[2]Inflation indexes'!I178</f>
        <v>3735.0023344613123</v>
      </c>
      <c r="BD86" s="7">
        <f>AS86*'[2]Inflation indexes'!I178</f>
        <v>3001.2008118094313</v>
      </c>
      <c r="BE86" s="7">
        <f>AT86*'[2]Inflation indexes'!I178</f>
        <v>5188.1502055124729</v>
      </c>
      <c r="BF86" s="10">
        <v>0.49118251029999999</v>
      </c>
      <c r="BG86" s="7">
        <f>Y86*'[2]Inflation indexes'!I178</f>
        <v>5253.9023847602657</v>
      </c>
      <c r="BH86" s="7">
        <f t="shared" si="13"/>
        <v>4308.1999555034172</v>
      </c>
      <c r="BI86" s="2">
        <f>Z86*'[2]Inflation indexes'!I178</f>
        <v>3518.6004834321275</v>
      </c>
    </row>
    <row r="87" spans="1:61">
      <c r="A87">
        <f t="shared" si="7"/>
        <v>2035</v>
      </c>
      <c r="B87" s="9">
        <v>6296.6236215063</v>
      </c>
      <c r="C87" s="10">
        <v>6317.6385039635998</v>
      </c>
      <c r="D87" s="10">
        <v>4024.1042516754001</v>
      </c>
      <c r="E87" s="10">
        <v>3141.3920109271999</v>
      </c>
      <c r="F87" s="10">
        <v>2528.1935460964</v>
      </c>
      <c r="G87" s="10">
        <v>4290.7464404673001</v>
      </c>
      <c r="H87" s="10">
        <v>5099.6797883421996</v>
      </c>
      <c r="I87" s="1">
        <f t="shared" si="8"/>
        <v>2035</v>
      </c>
      <c r="J87" s="9">
        <f>B87*'[2]Inflation indexes'!I179</f>
        <v>5840.4970184219228</v>
      </c>
      <c r="K87" s="7">
        <f>H87*'[2]Inflation indexes'!I179</f>
        <v>4730.2596421658072</v>
      </c>
      <c r="L87" s="7">
        <f>C87*'[2]Inflation indexes'!I179</f>
        <v>5859.989585504245</v>
      </c>
      <c r="M87" s="7">
        <f>D87*'[2]Inflation indexes'!I179</f>
        <v>3732.5986586612498</v>
      </c>
      <c r="N87" s="7">
        <f>E87*'[2]Inflation indexes'!I179</f>
        <v>2913.8299787919759</v>
      </c>
      <c r="O87" s="7">
        <f>F87*'[2]Inflation indexes'!I179</f>
        <v>2345.0515316710671</v>
      </c>
      <c r="P87" s="7">
        <f>G87*'[2]Inflation indexes'!I179</f>
        <v>3979.9253216851448</v>
      </c>
      <c r="Q87" s="10">
        <v>0.57779003380000005</v>
      </c>
      <c r="R87" s="15">
        <v>7487.7154586568704</v>
      </c>
      <c r="S87" s="12">
        <v>7193.5486647380003</v>
      </c>
      <c r="T87" s="12">
        <v>4617.2130868483</v>
      </c>
      <c r="U87" s="12">
        <v>3575.4264925814</v>
      </c>
      <c r="V87" s="12">
        <v>2862.2669660534002</v>
      </c>
      <c r="W87" s="12">
        <v>4901.3606855513999</v>
      </c>
      <c r="X87" s="12">
        <v>5768.3954764624996</v>
      </c>
      <c r="Y87" s="8">
        <v>5692.3286996688003</v>
      </c>
      <c r="Z87" s="8">
        <v>3799.0413186321998</v>
      </c>
      <c r="AA87" s="4"/>
      <c r="AB87" s="4">
        <f t="shared" si="9"/>
        <v>2035</v>
      </c>
      <c r="AC87" s="5">
        <v>7487.7154586568704</v>
      </c>
      <c r="AD87" s="5">
        <f>X87*'[2]Inflation indexes'!I179</f>
        <v>5350.5336520810215</v>
      </c>
      <c r="AE87" s="13">
        <f>S87*'[2]Inflation indexes'!I179</f>
        <v>6672.4489271957755</v>
      </c>
      <c r="AF87" s="13">
        <f>T87*'[2]Inflation indexes'!I179</f>
        <v>4282.7427663057751</v>
      </c>
      <c r="AG87" s="13">
        <f>U87*'[2]Inflation indexes'!I179</f>
        <v>3316.4230585713317</v>
      </c>
      <c r="AH87" s="13">
        <f>V87*'[2]Inflation indexes'!I179</f>
        <v>2654.9247161708759</v>
      </c>
      <c r="AI87" s="13">
        <f>W87*'[2]Inflation indexes'!I179</f>
        <v>4546.3067496045251</v>
      </c>
      <c r="AJ87" s="13">
        <f>Y87*'[2]Inflation indexes'!I179</f>
        <v>5279.9771427881433</v>
      </c>
      <c r="AK87" s="13">
        <f t="shared" si="12"/>
        <v>4329.5812570862772</v>
      </c>
      <c r="AL87" s="5">
        <f>Z87*'[2]Inflation indexes'!I179</f>
        <v>3523.8392554619759</v>
      </c>
      <c r="AM87" s="12">
        <v>0.53646597250000005</v>
      </c>
      <c r="AN87" s="1">
        <f t="shared" si="10"/>
        <v>2035</v>
      </c>
      <c r="AO87" s="16">
        <v>8879.2392824633007</v>
      </c>
      <c r="AP87" s="10">
        <v>8168.3704040022003</v>
      </c>
      <c r="AQ87" s="10">
        <v>5197.6969039269998</v>
      </c>
      <c r="AR87" s="10">
        <v>4041.5025395021999</v>
      </c>
      <c r="AS87" s="10">
        <v>3247.7437261082</v>
      </c>
      <c r="AT87" s="10">
        <v>5602.5205638329999</v>
      </c>
      <c r="AU87" s="10">
        <v>6573.5859232646999</v>
      </c>
      <c r="AV87" s="1"/>
      <c r="AW87" s="1"/>
      <c r="AX87" s="1">
        <f t="shared" si="11"/>
        <v>2035</v>
      </c>
      <c r="AY87" s="2">
        <f>AO87*'[2]Inflation indexes'!I179</f>
        <v>8236.0283339717535</v>
      </c>
      <c r="AZ87" s="2">
        <f>AU87*'[2]Inflation indexes'!I179</f>
        <v>6097.3962067599796</v>
      </c>
      <c r="BA87" s="7">
        <f>AP87*'[2]Inflation indexes'!I179</f>
        <v>7576.6547053876484</v>
      </c>
      <c r="BB87" s="7">
        <f>AQ87*'[2]Inflation indexes'!I179</f>
        <v>4821.176410538631</v>
      </c>
      <c r="BC87" s="7">
        <f>AR87*'[2]Inflation indexes'!I179</f>
        <v>3748.7366167616833</v>
      </c>
      <c r="BD87" s="7">
        <f>AS87*'[2]Inflation indexes'!I179</f>
        <v>3012.4775894411409</v>
      </c>
      <c r="BE87" s="7">
        <f>AT87*'[2]Inflation indexes'!I179</f>
        <v>5196.6746967299905</v>
      </c>
      <c r="BF87" s="10">
        <v>0.48879618000000002</v>
      </c>
      <c r="BG87" s="7">
        <f>Y87*'[2]Inflation indexes'!I179</f>
        <v>5279.9771427881433</v>
      </c>
      <c r="BH87" s="7">
        <f t="shared" si="13"/>
        <v>4329.5812570862772</v>
      </c>
      <c r="BI87" s="2">
        <f>Z87*'[2]Inflation indexes'!I179</f>
        <v>3523.8392554619759</v>
      </c>
    </row>
    <row r="88" spans="1:61">
      <c r="A88">
        <f t="shared" si="7"/>
        <v>2035</v>
      </c>
      <c r="B88" s="9">
        <v>6300.9291553523999</v>
      </c>
      <c r="C88" s="10">
        <v>6337.2954373006996</v>
      </c>
      <c r="D88" s="10">
        <v>4026.0824067789999</v>
      </c>
      <c r="E88" s="10">
        <v>3140.9985864934001</v>
      </c>
      <c r="F88" s="10">
        <v>2523.6680065239002</v>
      </c>
      <c r="G88" s="10">
        <v>4277.3526770981998</v>
      </c>
      <c r="H88" s="10">
        <v>5089.5848853044999</v>
      </c>
      <c r="I88" s="1">
        <f t="shared" si="8"/>
        <v>2035</v>
      </c>
      <c r="J88" s="9">
        <f>B88*'[2]Inflation indexes'!I180</f>
        <v>5844.4906599514834</v>
      </c>
      <c r="K88" s="7">
        <f>H88*'[2]Inflation indexes'!I180</f>
        <v>4720.8960126022475</v>
      </c>
      <c r="L88" s="7">
        <f>C88*'[2]Inflation indexes'!I180</f>
        <v>5878.2225731255039</v>
      </c>
      <c r="M88" s="7">
        <f>D88*'[2]Inflation indexes'!I180</f>
        <v>3734.4335164642616</v>
      </c>
      <c r="N88" s="7">
        <f>E88*'[2]Inflation indexes'!I180</f>
        <v>2913.4650539734221</v>
      </c>
      <c r="O88" s="7">
        <f>F88*'[2]Inflation indexes'!I180</f>
        <v>2340.8538216015536</v>
      </c>
      <c r="P88" s="7">
        <f>G88*'[2]Inflation indexes'!I180</f>
        <v>3967.501800807147</v>
      </c>
      <c r="Q88" s="10">
        <v>0.57876167840000003</v>
      </c>
      <c r="R88" s="15">
        <v>7494.6070639494501</v>
      </c>
      <c r="S88" s="12">
        <v>7223.3974634959995</v>
      </c>
      <c r="T88" s="12">
        <v>4640.5894222307998</v>
      </c>
      <c r="U88" s="12">
        <v>3581.8588037671002</v>
      </c>
      <c r="V88" s="12">
        <v>2867.8982789119</v>
      </c>
      <c r="W88" s="12">
        <v>4904.7258713257997</v>
      </c>
      <c r="X88" s="12">
        <v>5775.7575402251996</v>
      </c>
      <c r="Y88" s="8">
        <v>5720.5793374974</v>
      </c>
      <c r="Z88" s="8">
        <v>3804.6976332646</v>
      </c>
      <c r="AA88" s="4"/>
      <c r="AB88" s="4">
        <f t="shared" si="9"/>
        <v>2035</v>
      </c>
      <c r="AC88" s="5">
        <v>7494.6070639494501</v>
      </c>
      <c r="AD88" s="5">
        <f>X88*'[2]Inflation indexes'!I180</f>
        <v>5357.3624088942161</v>
      </c>
      <c r="AE88" s="13">
        <f>S88*'[2]Inflation indexes'!I180</f>
        <v>6700.1354828212598</v>
      </c>
      <c r="AF88" s="13">
        <f>T88*'[2]Inflation indexes'!I180</f>
        <v>4304.4257229679451</v>
      </c>
      <c r="AG88" s="13">
        <f>U88*'[2]Inflation indexes'!I180</f>
        <v>3322.3894139642966</v>
      </c>
      <c r="AH88" s="13">
        <f>V88*'[2]Inflation indexes'!I180</f>
        <v>2660.1480974521601</v>
      </c>
      <c r="AI88" s="13">
        <f>W88*'[2]Inflation indexes'!I180</f>
        <v>4549.4281617554261</v>
      </c>
      <c r="AJ88" s="13">
        <f>Y88*'[2]Inflation indexes'!I180</f>
        <v>5306.1813080558431</v>
      </c>
      <c r="AK88" s="13">
        <f t="shared" si="12"/>
        <v>4351.0686726057911</v>
      </c>
      <c r="AL88" s="5">
        <f>Z88*'[2]Inflation indexes'!I180</f>
        <v>3529.0858273918839</v>
      </c>
      <c r="AM88" s="12">
        <v>0.53557124290000002</v>
      </c>
      <c r="AN88" s="1">
        <f t="shared" si="10"/>
        <v>2035</v>
      </c>
      <c r="AO88" s="16">
        <v>8931.9981298513994</v>
      </c>
      <c r="AP88" s="10">
        <v>8210.1037568737993</v>
      </c>
      <c r="AQ88" s="10">
        <v>5225.4626323134999</v>
      </c>
      <c r="AR88" s="10">
        <v>4056.1134847059998</v>
      </c>
      <c r="AS88" s="10">
        <v>3260.0067099499001</v>
      </c>
      <c r="AT88" s="10">
        <v>5605.7066880581997</v>
      </c>
      <c r="AU88" s="10">
        <v>6601.1697583986997</v>
      </c>
      <c r="AV88" s="1"/>
      <c r="AW88" s="1"/>
      <c r="AX88" s="1">
        <f t="shared" si="11"/>
        <v>2035</v>
      </c>
      <c r="AY88" s="2">
        <f>AO88*'[2]Inflation indexes'!I180</f>
        <v>8284.9653372592147</v>
      </c>
      <c r="AZ88" s="2">
        <f>AU88*'[2]Inflation indexes'!I180</f>
        <v>6122.9818724342813</v>
      </c>
      <c r="BA88" s="7">
        <f>AP88*'[2]Inflation indexes'!I180</f>
        <v>7615.3648995594604</v>
      </c>
      <c r="BB88" s="7">
        <f>AQ88*'[2]Inflation indexes'!I180</f>
        <v>4846.9307931416797</v>
      </c>
      <c r="BC88" s="7">
        <f>AR88*'[2]Inflation indexes'!I180</f>
        <v>3762.2891469792521</v>
      </c>
      <c r="BD88" s="7">
        <f>AS88*'[2]Inflation indexes'!I180</f>
        <v>3023.8522443148704</v>
      </c>
      <c r="BE88" s="7">
        <f>AT88*'[2]Inflation indexes'!I180</f>
        <v>5199.6300185272221</v>
      </c>
      <c r="BF88" s="10">
        <v>0.49047114530000002</v>
      </c>
      <c r="BG88" s="7">
        <f>Y88*'[2]Inflation indexes'!I180</f>
        <v>5306.1813080558431</v>
      </c>
      <c r="BH88" s="7">
        <f t="shared" si="13"/>
        <v>4351.0686726057911</v>
      </c>
      <c r="BI88" s="2">
        <f>Z88*'[2]Inflation indexes'!I180</f>
        <v>3529.0858273918839</v>
      </c>
    </row>
    <row r="89" spans="1:61">
      <c r="A89">
        <f t="shared" si="7"/>
        <v>2036</v>
      </c>
      <c r="B89" s="9">
        <v>6283.5001481755999</v>
      </c>
      <c r="C89" s="10">
        <v>6353.6097902565998</v>
      </c>
      <c r="D89" s="10">
        <v>4012.6805624763001</v>
      </c>
      <c r="E89" s="10">
        <v>3132.4822085569999</v>
      </c>
      <c r="F89" s="10">
        <v>2523.7661880321998</v>
      </c>
      <c r="G89" s="10">
        <v>4273.2956999958997</v>
      </c>
      <c r="H89" s="10">
        <v>5072.2323509355001</v>
      </c>
      <c r="I89" s="1">
        <f t="shared" si="8"/>
        <v>2036</v>
      </c>
      <c r="J89" s="9">
        <f>B89*'[2]Inflation indexes'!I181</f>
        <v>5828.3242078068015</v>
      </c>
      <c r="K89" s="7">
        <f>H89*'[2]Inflation indexes'!I181</f>
        <v>4704.8004935850313</v>
      </c>
      <c r="L89" s="7">
        <f>C89*'[2]Inflation indexes'!I181</f>
        <v>5893.3551164572937</v>
      </c>
      <c r="M89" s="7">
        <f>D89*'[2]Inflation indexes'!I181</f>
        <v>3722.0025000344522</v>
      </c>
      <c r="N89" s="7">
        <f>E89*'[2]Inflation indexes'!I181</f>
        <v>2905.5656013564017</v>
      </c>
      <c r="O89" s="7">
        <f>F89*'[2]Inflation indexes'!I181</f>
        <v>2340.9448908540539</v>
      </c>
      <c r="P89" s="7">
        <f>G89*'[2]Inflation indexes'!I181</f>
        <v>3963.7387106029205</v>
      </c>
      <c r="Q89" s="10">
        <v>0.58251925449999997</v>
      </c>
      <c r="R89" s="11">
        <v>7531.6177484579002</v>
      </c>
      <c r="S89" s="12">
        <v>7255.7384279066</v>
      </c>
      <c r="T89" s="12">
        <v>4682.8488818230999</v>
      </c>
      <c r="U89" s="12">
        <v>3588.3622121450999</v>
      </c>
      <c r="V89" s="12">
        <v>2873.2328713174002</v>
      </c>
      <c r="W89" s="12">
        <v>4904.1299736316996</v>
      </c>
      <c r="X89" s="12">
        <v>5786.5352864168999</v>
      </c>
      <c r="Y89" s="8">
        <v>5748.9701813085003</v>
      </c>
      <c r="Z89" s="8">
        <v>3810.3623694677999</v>
      </c>
      <c r="AA89" s="4"/>
      <c r="AB89" s="4">
        <f t="shared" si="9"/>
        <v>2036</v>
      </c>
      <c r="AC89" s="5">
        <v>7531.6177484579002</v>
      </c>
      <c r="AD89" s="5">
        <f>X89*'[2]Inflation indexes'!I181</f>
        <v>5367.3594165417653</v>
      </c>
      <c r="AE89" s="13">
        <f>S89*'[2]Inflation indexes'!I181</f>
        <v>6730.1336719408782</v>
      </c>
      <c r="AF89" s="13">
        <f>T89*'[2]Inflation indexes'!I181</f>
        <v>4343.6239127574609</v>
      </c>
      <c r="AG89" s="13">
        <f>U89*'[2]Inflation indexes'!I181</f>
        <v>3328.4217162781197</v>
      </c>
      <c r="AH89" s="13">
        <f>V89*'[2]Inflation indexes'!I181</f>
        <v>2665.0962526717931</v>
      </c>
      <c r="AI89" s="13">
        <f>W89*'[2]Inflation indexes'!I181</f>
        <v>4548.8754308134348</v>
      </c>
      <c r="AJ89" s="13">
        <f>Y89*'[2]Inflation indexes'!I181</f>
        <v>5332.5155228027534</v>
      </c>
      <c r="AK89" s="13">
        <f t="shared" si="12"/>
        <v>4372.6627286982575</v>
      </c>
      <c r="AL89" s="5">
        <f>Z89*'[2]Inflation indexes'!I181</f>
        <v>3534.3402108350888</v>
      </c>
      <c r="AM89" s="12">
        <v>0.53313104990000004</v>
      </c>
      <c r="AN89" s="1">
        <f t="shared" si="10"/>
        <v>2036</v>
      </c>
      <c r="AO89" s="14">
        <v>8919.8896332579006</v>
      </c>
      <c r="AP89" s="10">
        <v>8257.2465094036997</v>
      </c>
      <c r="AQ89" s="10">
        <v>5257.5635561684003</v>
      </c>
      <c r="AR89" s="10">
        <v>4067.5980994518</v>
      </c>
      <c r="AS89" s="10">
        <v>3272.3320200232001</v>
      </c>
      <c r="AT89" s="10">
        <v>5617.3156407494998</v>
      </c>
      <c r="AU89" s="10">
        <v>6618.6099747383996</v>
      </c>
      <c r="AV89" s="1"/>
      <c r="AW89" s="1"/>
      <c r="AX89" s="1">
        <f t="shared" si="11"/>
        <v>2036</v>
      </c>
      <c r="AY89" s="2">
        <f>AO89*'[2]Inflation indexes'!I181</f>
        <v>8273.7339785973509</v>
      </c>
      <c r="AZ89" s="2">
        <f>AU89*'[2]Inflation indexes'!I181</f>
        <v>6139.158721751548</v>
      </c>
      <c r="BA89" s="7">
        <f>AP89*'[2]Inflation indexes'!I181</f>
        <v>7659.0926371759606</v>
      </c>
      <c r="BB89" s="7">
        <f>AQ89*'[2]Inflation indexes'!I181</f>
        <v>4876.7063302124952</v>
      </c>
      <c r="BC89" s="7">
        <f>AR89*'[2]Inflation indexes'!I181</f>
        <v>3772.9418177140042</v>
      </c>
      <c r="BD89" s="7">
        <f>AS89*'[2]Inflation indexes'!I181</f>
        <v>3035.2847105160208</v>
      </c>
      <c r="BE89" s="7">
        <f>AT89*'[2]Inflation indexes'!I181</f>
        <v>5210.398020182738</v>
      </c>
      <c r="BF89" s="10">
        <v>0.48806476650000002</v>
      </c>
      <c r="BG89" s="7">
        <f>Y89*'[2]Inflation indexes'!I181</f>
        <v>5332.5155228027534</v>
      </c>
      <c r="BH89" s="7">
        <f t="shared" si="13"/>
        <v>4372.6627286982575</v>
      </c>
      <c r="BI89" s="2">
        <f>Z89*'[2]Inflation indexes'!I181</f>
        <v>3534.3402108350888</v>
      </c>
    </row>
    <row r="90" spans="1:61">
      <c r="A90">
        <f t="shared" si="7"/>
        <v>2036</v>
      </c>
      <c r="B90" s="9">
        <v>6279.0288240866003</v>
      </c>
      <c r="C90" s="10">
        <v>6362.0126197547997</v>
      </c>
      <c r="D90" s="10">
        <v>4028.0979578852998</v>
      </c>
      <c r="E90" s="10">
        <v>3131.9354622309002</v>
      </c>
      <c r="F90" s="10">
        <v>2519.7754501201998</v>
      </c>
      <c r="G90" s="10">
        <v>4264.5317177849001</v>
      </c>
      <c r="H90" s="10">
        <v>5068.0600542001002</v>
      </c>
      <c r="I90" s="1">
        <f t="shared" si="8"/>
        <v>2036</v>
      </c>
      <c r="J90" s="9">
        <f>B90*'[2]Inflation indexes'!I182</f>
        <v>5824.1767858581552</v>
      </c>
      <c r="K90" s="7">
        <f>H90*'[2]Inflation indexes'!I182</f>
        <v>4700.9304374870544</v>
      </c>
      <c r="L90" s="7">
        <f>C90*'[2]Inflation indexes'!I182</f>
        <v>5901.149246070333</v>
      </c>
      <c r="M90" s="7">
        <f>D90*'[2]Inflation indexes'!I182</f>
        <v>3736.3030613083611</v>
      </c>
      <c r="N90" s="7">
        <f>E90*'[2]Inflation indexes'!I182</f>
        <v>2905.0584612636521</v>
      </c>
      <c r="O90" s="7">
        <f>F90*'[2]Inflation indexes'!I182</f>
        <v>2337.2432414817254</v>
      </c>
      <c r="P90" s="7">
        <f>G90*'[2]Inflation indexes'!I182</f>
        <v>3955.60959013302</v>
      </c>
      <c r="Q90" s="10">
        <v>0.58470528259999999</v>
      </c>
      <c r="R90" s="15">
        <v>7510.1875261239702</v>
      </c>
      <c r="S90" s="12">
        <v>7285.0786088020004</v>
      </c>
      <c r="T90" s="12">
        <v>4700.3627306142998</v>
      </c>
      <c r="U90" s="12">
        <v>3594.5877320326999</v>
      </c>
      <c r="V90" s="12">
        <v>2879.1954768223</v>
      </c>
      <c r="W90" s="12">
        <v>4904.8776481812001</v>
      </c>
      <c r="X90" s="12">
        <v>5791.0591014736001</v>
      </c>
      <c r="Y90" s="8">
        <v>5777.5019269347004</v>
      </c>
      <c r="Z90" s="8">
        <v>3816.0355397804001</v>
      </c>
      <c r="AA90" s="4"/>
      <c r="AB90" s="4">
        <f t="shared" si="9"/>
        <v>2036</v>
      </c>
      <c r="AC90" s="5">
        <v>7510.1875261239702</v>
      </c>
      <c r="AD90" s="5">
        <f>X90*'[2]Inflation indexes'!I182</f>
        <v>5371.5555270191808</v>
      </c>
      <c r="AE90" s="13">
        <f>S90*'[2]Inflation indexes'!I182</f>
        <v>6757.3484539161345</v>
      </c>
      <c r="AF90" s="13">
        <f>T90*'[2]Inflation indexes'!I182</f>
        <v>4359.8690606009377</v>
      </c>
      <c r="AG90" s="13">
        <f>U90*'[2]Inflation indexes'!I182</f>
        <v>3334.1962603079496</v>
      </c>
      <c r="AH90" s="13">
        <f>V90*'[2]Inflation indexes'!I182</f>
        <v>2670.6269278028981</v>
      </c>
      <c r="AI90" s="13">
        <f>W90*'[2]Inflation indexes'!I182</f>
        <v>4549.5689439149955</v>
      </c>
      <c r="AJ90" s="13">
        <f>Y90*'[2]Inflation indexes'!I182</f>
        <v>5358.9804324554498</v>
      </c>
      <c r="AK90" s="13">
        <f t="shared" si="12"/>
        <v>4394.3639546134682</v>
      </c>
      <c r="AL90" s="5">
        <f>Z90*'[2]Inflation indexes'!I182</f>
        <v>3539.6024174218969</v>
      </c>
      <c r="AM90" s="12">
        <v>0.53557124290000002</v>
      </c>
      <c r="AN90" s="1">
        <f t="shared" si="10"/>
        <v>2036</v>
      </c>
      <c r="AO90" s="16">
        <v>8956.5948758948998</v>
      </c>
      <c r="AP90" s="10">
        <v>8320.8343528940004</v>
      </c>
      <c r="AQ90" s="10">
        <v>5282.6928144977001</v>
      </c>
      <c r="AR90" s="10">
        <v>4082.3493180679998</v>
      </c>
      <c r="AS90" s="10">
        <v>3284.6322947542999</v>
      </c>
      <c r="AT90" s="10">
        <v>5631.0617725438997</v>
      </c>
      <c r="AU90" s="10">
        <v>6638.6612792224996</v>
      </c>
      <c r="AV90" s="1"/>
      <c r="AW90" s="1"/>
      <c r="AX90" s="1">
        <f t="shared" si="11"/>
        <v>2036</v>
      </c>
      <c r="AY90" s="2">
        <f>AO90*'[2]Inflation indexes'!I182</f>
        <v>8307.7802981914974</v>
      </c>
      <c r="AZ90" s="2">
        <f>AU90*'[2]Inflation indexes'!I182</f>
        <v>6157.7575123247789</v>
      </c>
      <c r="BA90" s="7">
        <f>AP90*'[2]Inflation indexes'!I182</f>
        <v>7718.0741854845664</v>
      </c>
      <c r="BB90" s="7">
        <f>AQ90*'[2]Inflation indexes'!I182</f>
        <v>4900.0152283092693</v>
      </c>
      <c r="BC90" s="7">
        <f>AR90*'[2]Inflation indexes'!I182</f>
        <v>3786.6244599560691</v>
      </c>
      <c r="BD90" s="7">
        <f>AS90*'[2]Inflation indexes'!I182</f>
        <v>3046.6939549319309</v>
      </c>
      <c r="BE90" s="7">
        <f>AT90*'[2]Inflation indexes'!I182</f>
        <v>5223.1483839627508</v>
      </c>
      <c r="BF90" s="10">
        <v>0.48728285719999997</v>
      </c>
      <c r="BG90" s="7">
        <f>Y90*'[2]Inflation indexes'!I182</f>
        <v>5358.9804324554498</v>
      </c>
      <c r="BH90" s="7">
        <f t="shared" si="13"/>
        <v>4394.3639546134682</v>
      </c>
      <c r="BI90" s="2">
        <f>Z90*'[2]Inflation indexes'!I182</f>
        <v>3539.6024174218969</v>
      </c>
    </row>
    <row r="91" spans="1:61">
      <c r="A91">
        <f t="shared" si="7"/>
        <v>2036</v>
      </c>
      <c r="B91" s="9">
        <v>6301.2028306524999</v>
      </c>
      <c r="C91" s="10">
        <v>6378.4760484835997</v>
      </c>
      <c r="D91" s="10">
        <v>4017.6479838370001</v>
      </c>
      <c r="E91" s="10">
        <v>3129.7203628624002</v>
      </c>
      <c r="F91" s="10">
        <v>2519.1475748079001</v>
      </c>
      <c r="G91" s="10">
        <v>4262.0871635379999</v>
      </c>
      <c r="H91" s="10">
        <v>5062.3160357880997</v>
      </c>
      <c r="I91" s="1">
        <f t="shared" si="8"/>
        <v>2036</v>
      </c>
      <c r="J91" s="9">
        <f>B91*'[2]Inflation indexes'!I183</f>
        <v>5844.7445102481388</v>
      </c>
      <c r="K91" s="7">
        <f>H91*'[2]Inflation indexes'!I183</f>
        <v>4695.6025150280293</v>
      </c>
      <c r="L91" s="7">
        <f>C91*'[2]Inflation indexes'!I183</f>
        <v>5916.4200661452596</v>
      </c>
      <c r="M91" s="7">
        <f>D91*'[2]Inflation indexes'!I183</f>
        <v>3726.6100820324168</v>
      </c>
      <c r="N91" s="7">
        <f>E91*'[2]Inflation indexes'!I183</f>
        <v>2903.0038234077315</v>
      </c>
      <c r="O91" s="7">
        <f>F91*'[2]Inflation indexes'!I183</f>
        <v>2336.6608493760732</v>
      </c>
      <c r="P91" s="7">
        <f>G91*'[2]Inflation indexes'!I183</f>
        <v>3953.3421190804984</v>
      </c>
      <c r="Q91" s="10">
        <v>0.57564866609999998</v>
      </c>
      <c r="R91" s="15">
        <v>7548.4900474516999</v>
      </c>
      <c r="S91" s="12">
        <v>7305.6763378326996</v>
      </c>
      <c r="T91" s="12">
        <v>4709.4277893558001</v>
      </c>
      <c r="U91" s="12">
        <v>3600.8654762601</v>
      </c>
      <c r="V91" s="12">
        <v>2884.3749660331</v>
      </c>
      <c r="W91" s="12">
        <v>4900.4947637302002</v>
      </c>
      <c r="X91" s="12">
        <v>5793.2596790237003</v>
      </c>
      <c r="Y91" s="8">
        <v>5806.1752736622002</v>
      </c>
      <c r="Z91" s="8">
        <v>3821.7171567598998</v>
      </c>
      <c r="AA91" s="4"/>
      <c r="AB91" s="4">
        <f t="shared" si="9"/>
        <v>2036</v>
      </c>
      <c r="AC91" s="5">
        <v>7548.4900474516999</v>
      </c>
      <c r="AD91" s="5">
        <f>X91*'[2]Inflation indexes'!I183</f>
        <v>5373.5966950153543</v>
      </c>
      <c r="AE91" s="13">
        <f>S91*'[2]Inflation indexes'!I183</f>
        <v>6776.4540861122805</v>
      </c>
      <c r="AF91" s="13">
        <f>T91*'[2]Inflation indexes'!I183</f>
        <v>4368.2774476562981</v>
      </c>
      <c r="AG91" s="13">
        <f>U91*'[2]Inflation indexes'!I183</f>
        <v>3340.0192455531396</v>
      </c>
      <c r="AH91" s="13">
        <f>V91*'[2]Inflation indexes'!I183</f>
        <v>2675.4312154832519</v>
      </c>
      <c r="AI91" s="13">
        <f>W91*'[2]Inflation indexes'!I183</f>
        <v>4545.5035550483781</v>
      </c>
      <c r="AJ91" s="13">
        <f>Y91*'[2]Inflation indexes'!I183</f>
        <v>5385.5766856439286</v>
      </c>
      <c r="AK91" s="13">
        <f t="shared" si="12"/>
        <v>4416.1728822280211</v>
      </c>
      <c r="AL91" s="5">
        <f>Z91*'[2]Inflation indexes'!I183</f>
        <v>3544.8724588001437</v>
      </c>
      <c r="AM91" s="12">
        <v>0.53557124290000002</v>
      </c>
      <c r="AN91" s="1">
        <f t="shared" si="10"/>
        <v>2036</v>
      </c>
      <c r="AO91" s="16">
        <v>8991.7531893098003</v>
      </c>
      <c r="AP91" s="10">
        <v>8370.1208870062001</v>
      </c>
      <c r="AQ91" s="10">
        <v>5303.8144951986997</v>
      </c>
      <c r="AR91" s="10">
        <v>4096.4708193177003</v>
      </c>
      <c r="AS91" s="10">
        <v>3297.0237849784999</v>
      </c>
      <c r="AT91" s="10">
        <v>5639.5987788686998</v>
      </c>
      <c r="AU91" s="10">
        <v>6660.1296446193001</v>
      </c>
      <c r="AV91" s="1"/>
      <c r="AW91" s="1"/>
      <c r="AX91" s="1">
        <f t="shared" si="11"/>
        <v>2036</v>
      </c>
      <c r="AY91" s="2">
        <f>AO91*'[2]Inflation indexes'!I183</f>
        <v>8340.3917479168886</v>
      </c>
      <c r="AZ91" s="2">
        <f>AU91*'[2]Inflation indexes'!I183</f>
        <v>6177.6707121009485</v>
      </c>
      <c r="BA91" s="7">
        <f>AP91*'[2]Inflation indexes'!I183</f>
        <v>7763.7904094220212</v>
      </c>
      <c r="BB91" s="7">
        <f>AQ91*'[2]Inflation indexes'!I183</f>
        <v>4919.6068571842916</v>
      </c>
      <c r="BC91" s="7">
        <f>AR91*'[2]Inflation indexes'!I183</f>
        <v>3799.7230014764509</v>
      </c>
      <c r="BD91" s="7">
        <f>AS91*'[2]Inflation indexes'!I183</f>
        <v>3058.1878072023846</v>
      </c>
      <c r="BE91" s="7">
        <f>AT91*'[2]Inflation indexes'!I183</f>
        <v>5231.066970650375</v>
      </c>
      <c r="BF91" s="10">
        <v>0.48795481730000001</v>
      </c>
      <c r="BG91" s="7">
        <f>Y91*'[2]Inflation indexes'!I183</f>
        <v>5385.5766856439286</v>
      </c>
      <c r="BH91" s="7">
        <f t="shared" si="13"/>
        <v>4416.1728822280211</v>
      </c>
      <c r="BI91" s="2">
        <f>Z91*'[2]Inflation indexes'!I183</f>
        <v>3544.8724588001437</v>
      </c>
    </row>
    <row r="92" spans="1:61">
      <c r="A92">
        <f t="shared" si="7"/>
        <v>2036</v>
      </c>
      <c r="B92" s="9">
        <v>6309.6474143273999</v>
      </c>
      <c r="C92" s="10">
        <v>6387.1292197637003</v>
      </c>
      <c r="D92" s="10">
        <v>4038.5512864860998</v>
      </c>
      <c r="E92" s="10">
        <v>3128.7012364429002</v>
      </c>
      <c r="F92" s="10">
        <v>2518.3838456587</v>
      </c>
      <c r="G92" s="10">
        <v>4258.1382459806</v>
      </c>
      <c r="H92" s="10">
        <v>5062.3771122728003</v>
      </c>
      <c r="I92" s="1">
        <f t="shared" si="8"/>
        <v>2036</v>
      </c>
      <c r="J92" s="9">
        <f>B92*'[2]Inflation indexes'!I184</f>
        <v>5852.5773693707033</v>
      </c>
      <c r="K92" s="7">
        <f>H92*'[2]Inflation indexes'!I184</f>
        <v>4695.6591671400556</v>
      </c>
      <c r="L92" s="7">
        <f>C92*'[2]Inflation indexes'!I184</f>
        <v>5924.4464028138045</v>
      </c>
      <c r="M92" s="7">
        <f>D92*'[2]Inflation indexes'!I184</f>
        <v>3745.999152133455</v>
      </c>
      <c r="N92" s="7">
        <f>E92*'[2]Inflation indexes'!I184</f>
        <v>2902.0585223746261</v>
      </c>
      <c r="O92" s="7">
        <f>F92*'[2]Inflation indexes'!I184</f>
        <v>2335.9524446679452</v>
      </c>
      <c r="P92" s="7">
        <f>G92*'[2]Inflation indexes'!I184</f>
        <v>3949.6792606016757</v>
      </c>
      <c r="Q92" s="10">
        <v>0.57564866609999998</v>
      </c>
      <c r="R92" s="15">
        <v>7568.5910004547304</v>
      </c>
      <c r="S92" s="12">
        <v>7320.5887543398003</v>
      </c>
      <c r="T92" s="12">
        <v>4734.2698249905998</v>
      </c>
      <c r="U92" s="12">
        <v>3602.8684767887999</v>
      </c>
      <c r="V92" s="12">
        <v>2889.9779794209999</v>
      </c>
      <c r="W92" s="12">
        <v>4893.1920364964999</v>
      </c>
      <c r="X92" s="12">
        <v>5797.3006493312996</v>
      </c>
      <c r="Y92" s="8">
        <v>5834.9909242473996</v>
      </c>
      <c r="Z92" s="8">
        <v>3827.4072329822002</v>
      </c>
      <c r="AA92" s="4"/>
      <c r="AB92" s="4">
        <f t="shared" si="9"/>
        <v>2036</v>
      </c>
      <c r="AC92" s="5">
        <v>7568.5910004547304</v>
      </c>
      <c r="AD92" s="5">
        <f>X92*'[2]Inflation indexes'!I184</f>
        <v>5377.3449379550239</v>
      </c>
      <c r="AE92" s="13">
        <f>S92*'[2]Inflation indexes'!I184</f>
        <v>6790.2862490908183</v>
      </c>
      <c r="AF92" s="13">
        <f>T92*'[2]Inflation indexes'!I184</f>
        <v>4391.3199294335191</v>
      </c>
      <c r="AG92" s="13">
        <f>U92*'[2]Inflation indexes'!I184</f>
        <v>3341.8771489818619</v>
      </c>
      <c r="AH92" s="13">
        <f>V92*'[2]Inflation indexes'!I184</f>
        <v>2680.6283473039366</v>
      </c>
      <c r="AI92" s="13">
        <f>W92*'[2]Inflation indexes'!I184</f>
        <v>4538.7298364336748</v>
      </c>
      <c r="AJ92" s="13">
        <f>Y92*'[2]Inflation indexes'!I184</f>
        <v>5412.3049342170079</v>
      </c>
      <c r="AK92" s="13">
        <f t="shared" si="12"/>
        <v>4438.090046057946</v>
      </c>
      <c r="AL92" s="5">
        <f>Z92*'[2]Inflation indexes'!I184</f>
        <v>3550.1503466347331</v>
      </c>
      <c r="AM92" s="12">
        <v>0.5259325198</v>
      </c>
      <c r="AN92" s="1">
        <f t="shared" si="10"/>
        <v>2036</v>
      </c>
      <c r="AO92" s="16">
        <v>9016.7106187287009</v>
      </c>
      <c r="AP92" s="10">
        <v>8426.4687041022007</v>
      </c>
      <c r="AQ92" s="10">
        <v>5309.4834808913001</v>
      </c>
      <c r="AR92" s="10">
        <v>4105.4861059143996</v>
      </c>
      <c r="AS92" s="10">
        <v>3308.8729703582999</v>
      </c>
      <c r="AT92" s="10">
        <v>5658.7486365192999</v>
      </c>
      <c r="AU92" s="10">
        <v>6678.3241072394003</v>
      </c>
      <c r="AV92" s="1"/>
      <c r="AW92" s="1"/>
      <c r="AX92" s="1">
        <f t="shared" si="11"/>
        <v>2036</v>
      </c>
      <c r="AY92" s="2">
        <f>AO92*'[2]Inflation indexes'!I184</f>
        <v>8363.5412643673735</v>
      </c>
      <c r="AZ92" s="2">
        <f>AU92*'[2]Inflation indexes'!I184</f>
        <v>6194.5471701953365</v>
      </c>
      <c r="BA92" s="7">
        <f>AP92*'[2]Inflation indexes'!I184</f>
        <v>7816.0563979146045</v>
      </c>
      <c r="BB92" s="7">
        <f>AQ92*'[2]Inflation indexes'!I184</f>
        <v>4924.8651822844331</v>
      </c>
      <c r="BC92" s="7">
        <f>AR92*'[2]Inflation indexes'!I184</f>
        <v>3808.0852218747609</v>
      </c>
      <c r="BD92" s="7">
        <f>AS92*'[2]Inflation indexes'!I184</f>
        <v>3069.1786391214278</v>
      </c>
      <c r="BE92" s="7">
        <f>AT92*'[2]Inflation indexes'!I184</f>
        <v>5248.8296150824681</v>
      </c>
      <c r="BF92" s="10">
        <v>0.48869379889999998</v>
      </c>
      <c r="BG92" s="7">
        <f>Y92*'[2]Inflation indexes'!I184</f>
        <v>5412.3049342170079</v>
      </c>
      <c r="BH92" s="7">
        <f t="shared" si="13"/>
        <v>4438.090046057946</v>
      </c>
      <c r="BI92" s="2">
        <f>Z92*'[2]Inflation indexes'!I184</f>
        <v>3550.1503466347331</v>
      </c>
    </row>
    <row r="93" spans="1:61">
      <c r="A93">
        <f t="shared" si="7"/>
        <v>2037</v>
      </c>
      <c r="B93" s="9">
        <v>6306.2212745856004</v>
      </c>
      <c r="C93" s="10">
        <v>6408.6266110526003</v>
      </c>
      <c r="D93" s="10">
        <v>4041.7630267649001</v>
      </c>
      <c r="E93" s="10">
        <v>3127.199740001</v>
      </c>
      <c r="F93" s="10">
        <v>2518.4981773771001</v>
      </c>
      <c r="G93" s="10">
        <v>4255.6764435129999</v>
      </c>
      <c r="H93" s="10">
        <v>5058.5023370759</v>
      </c>
      <c r="I93" s="1">
        <f t="shared" si="8"/>
        <v>2037</v>
      </c>
      <c r="J93" s="9">
        <f>B93*'[2]Inflation indexes'!I185</f>
        <v>5849.3994187499402</v>
      </c>
      <c r="K93" s="7">
        <f>H93*'[2]Inflation indexes'!I185</f>
        <v>4692.0650801586999</v>
      </c>
      <c r="L93" s="7">
        <f>C93*'[2]Inflation indexes'!I185</f>
        <v>5944.3865258501937</v>
      </c>
      <c r="M93" s="7">
        <f>D93*'[2]Inflation indexes'!I185</f>
        <v>3748.978234360668</v>
      </c>
      <c r="N93" s="7">
        <f>E93*'[2]Inflation indexes'!I185</f>
        <v>2900.6657941413337</v>
      </c>
      <c r="O93" s="7">
        <f>F93*'[2]Inflation indexes'!I185</f>
        <v>2336.0584942114097</v>
      </c>
      <c r="P93" s="7">
        <f>G93*'[2]Inflation indexes'!I185</f>
        <v>3947.3957907873369</v>
      </c>
      <c r="Q93" s="10">
        <v>0.57564866609999998</v>
      </c>
      <c r="R93" s="11">
        <v>7549.0906667026902</v>
      </c>
      <c r="S93" s="12">
        <v>7346.8567591889996</v>
      </c>
      <c r="T93" s="12">
        <v>4754.0715646539002</v>
      </c>
      <c r="U93" s="12">
        <v>3609.2582862151999</v>
      </c>
      <c r="V93" s="12">
        <v>2895.6269973725002</v>
      </c>
      <c r="W93" s="12">
        <v>4887.6344931390004</v>
      </c>
      <c r="X93" s="12">
        <v>5798.2326609776001</v>
      </c>
      <c r="Y93" s="8">
        <v>5863.9495849347004</v>
      </c>
      <c r="Z93" s="8">
        <v>3833.1057810421999</v>
      </c>
      <c r="AA93" s="4"/>
      <c r="AB93" s="4">
        <f t="shared" si="9"/>
        <v>2037</v>
      </c>
      <c r="AC93" s="5">
        <v>7549.0906667026902</v>
      </c>
      <c r="AD93" s="5">
        <f>X93*'[2]Inflation indexes'!I185</f>
        <v>5378.2094347978646</v>
      </c>
      <c r="AE93" s="13">
        <f>S93*'[2]Inflation indexes'!I185</f>
        <v>6814.6514030564513</v>
      </c>
      <c r="AF93" s="13">
        <f>T93*'[2]Inflation indexes'!I185</f>
        <v>4409.6872336293836</v>
      </c>
      <c r="AG93" s="13">
        <f>U93*'[2]Inflation indexes'!I185</f>
        <v>3347.8040814374885</v>
      </c>
      <c r="AH93" s="13">
        <f>V93*'[2]Inflation indexes'!I185</f>
        <v>2685.8681511235682</v>
      </c>
      <c r="AI93" s="13">
        <f>W93*'[2]Inflation indexes'!I185</f>
        <v>4533.5748808002518</v>
      </c>
      <c r="AJ93" s="13">
        <f>Y93*'[2]Inflation indexes'!I185</f>
        <v>5439.1658332588368</v>
      </c>
      <c r="AK93" s="13">
        <f t="shared" si="12"/>
        <v>4460.115983272246</v>
      </c>
      <c r="AL93" s="5">
        <f>Z93*'[2]Inflation indexes'!I185</f>
        <v>3555.4360926081922</v>
      </c>
      <c r="AM93" s="12">
        <v>0.53483514440000002</v>
      </c>
      <c r="AN93" s="1">
        <f t="shared" si="10"/>
        <v>2037</v>
      </c>
      <c r="AO93" s="14">
        <v>9036.4123214205993</v>
      </c>
      <c r="AP93" s="10">
        <v>8488.8201493120996</v>
      </c>
      <c r="AQ93" s="10">
        <v>5339.0063633621003</v>
      </c>
      <c r="AR93" s="10">
        <v>4120.3760296270002</v>
      </c>
      <c r="AS93" s="10">
        <v>3319.7790322726</v>
      </c>
      <c r="AT93" s="10">
        <v>5672.7605991455002</v>
      </c>
      <c r="AU93" s="10">
        <v>6694.1799309189</v>
      </c>
      <c r="AV93" s="1"/>
      <c r="AW93" s="1"/>
      <c r="AX93" s="1">
        <f t="shared" si="11"/>
        <v>2037</v>
      </c>
      <c r="AY93" s="2">
        <f>AO93*'[2]Inflation indexes'!I185</f>
        <v>8381.8157782571416</v>
      </c>
      <c r="AZ93" s="2">
        <f>AU93*'[2]Inflation indexes'!I185</f>
        <v>6209.254400052374</v>
      </c>
      <c r="BA93" s="7">
        <f>AP93*'[2]Inflation indexes'!I185</f>
        <v>7873.8911124747856</v>
      </c>
      <c r="BB93" s="7">
        <f>AQ93*'[2]Inflation indexes'!I185</f>
        <v>4952.24943095653</v>
      </c>
      <c r="BC93" s="7">
        <f>AR93*'[2]Inflation indexes'!I185</f>
        <v>3821.8965214339319</v>
      </c>
      <c r="BD93" s="7">
        <f>AS93*'[2]Inflation indexes'!I185</f>
        <v>3079.2946673171796</v>
      </c>
      <c r="BE93" s="7">
        <f>AT93*'[2]Inflation indexes'!I185</f>
        <v>5261.8265529431092</v>
      </c>
      <c r="BF93" s="10">
        <v>0.49118251019999998</v>
      </c>
      <c r="BG93" s="7">
        <f>Y93*'[2]Inflation indexes'!I185</f>
        <v>5439.1658332588368</v>
      </c>
      <c r="BH93" s="7">
        <f t="shared" si="13"/>
        <v>4460.115983272246</v>
      </c>
      <c r="BI93" s="2">
        <f>Z93*'[2]Inflation indexes'!I185</f>
        <v>3555.4360926081922</v>
      </c>
    </row>
    <row r="94" spans="1:61">
      <c r="A94">
        <f t="shared" si="7"/>
        <v>2037</v>
      </c>
      <c r="B94" s="9">
        <v>6280.4341115448997</v>
      </c>
      <c r="C94" s="10">
        <v>6417.7205606267999</v>
      </c>
      <c r="D94" s="10">
        <v>4044.4284684242998</v>
      </c>
      <c r="E94" s="10">
        <v>3127.5010107388998</v>
      </c>
      <c r="F94" s="10">
        <v>2518.7019545331</v>
      </c>
      <c r="G94" s="10">
        <v>4247.5720508866998</v>
      </c>
      <c r="H94" s="10">
        <v>5049.7701725129</v>
      </c>
      <c r="I94" s="1">
        <f t="shared" si="8"/>
        <v>2037</v>
      </c>
      <c r="J94" s="9">
        <f>B94*'[2]Inflation indexes'!I186</f>
        <v>5825.480274474211</v>
      </c>
      <c r="K94" s="7">
        <f>H94*'[2]Inflation indexes'!I186</f>
        <v>4683.9654724704815</v>
      </c>
      <c r="L94" s="7">
        <f>C94*'[2]Inflation indexes'!I186</f>
        <v>5952.821710890059</v>
      </c>
      <c r="M94" s="7">
        <f>D94*'[2]Inflation indexes'!I186</f>
        <v>3751.4505917700153</v>
      </c>
      <c r="N94" s="7">
        <f>E94*'[2]Inflation indexes'!I186</f>
        <v>2900.945240865834</v>
      </c>
      <c r="O94" s="7">
        <f>F94*'[2]Inflation indexes'!I186</f>
        <v>2336.2475097765091</v>
      </c>
      <c r="P94" s="7">
        <f>G94*'[2]Inflation indexes'!I186</f>
        <v>3939.8784793176856</v>
      </c>
      <c r="Q94" s="10">
        <v>0.58643325840000005</v>
      </c>
      <c r="R94" s="15">
        <v>7548.5386498042499</v>
      </c>
      <c r="S94" s="12">
        <v>7378.3523608039004</v>
      </c>
      <c r="T94" s="12">
        <v>4760.7552382598997</v>
      </c>
      <c r="U94" s="12">
        <v>3613.0183362521002</v>
      </c>
      <c r="V94" s="12">
        <v>2896.2190999964</v>
      </c>
      <c r="W94" s="12">
        <v>4890.2788069693997</v>
      </c>
      <c r="X94" s="12">
        <v>5791.5281767104998</v>
      </c>
      <c r="Y94" s="8">
        <v>5893.0519654733998</v>
      </c>
      <c r="Z94" s="8">
        <v>3838.8128135534998</v>
      </c>
      <c r="AA94" s="4"/>
      <c r="AB94" s="4">
        <f t="shared" si="9"/>
        <v>2037</v>
      </c>
      <c r="AC94" s="5">
        <v>7548.5386498042499</v>
      </c>
      <c r="AD94" s="5">
        <f>X94*'[2]Inflation indexes'!I186</f>
        <v>5371.9906225064151</v>
      </c>
      <c r="AE94" s="13">
        <f>S94*'[2]Inflation indexes'!I186</f>
        <v>6843.865467352266</v>
      </c>
      <c r="AF94" s="13">
        <f>T94*'[2]Inflation indexes'!I186</f>
        <v>4415.8867427813393</v>
      </c>
      <c r="AG94" s="13">
        <f>U94*'[2]Inflation indexes'!I186</f>
        <v>3351.291753934639</v>
      </c>
      <c r="AH94" s="13">
        <f>V94*'[2]Inflation indexes'!I186</f>
        <v>2686.4173619097542</v>
      </c>
      <c r="AI94" s="13">
        <f>W94*'[2]Inflation indexes'!I186</f>
        <v>4536.0276408778072</v>
      </c>
      <c r="AJ94" s="13">
        <f>Y94*'[2]Inflation indexes'!I186</f>
        <v>5466.1600411045638</v>
      </c>
      <c r="AK94" s="13">
        <f t="shared" si="12"/>
        <v>4482.2512337057424</v>
      </c>
      <c r="AL94" s="5">
        <f>Z94*'[2]Inflation indexes'!I186</f>
        <v>3560.7297084203933</v>
      </c>
      <c r="AM94" s="12">
        <v>0.53557124280000001</v>
      </c>
      <c r="AN94" s="1">
        <f t="shared" si="10"/>
        <v>2037</v>
      </c>
      <c r="AO94" s="16">
        <v>9099.7843213600008</v>
      </c>
      <c r="AP94" s="10">
        <v>8535.0672894588006</v>
      </c>
      <c r="AQ94" s="10">
        <v>5358.1379811457</v>
      </c>
      <c r="AR94" s="10">
        <v>4135.3112330652002</v>
      </c>
      <c r="AS94" s="10">
        <v>3331.5194619247</v>
      </c>
      <c r="AT94" s="10">
        <v>5683.9984611243999</v>
      </c>
      <c r="AU94" s="10">
        <v>6707.7898009732999</v>
      </c>
      <c r="AV94" s="1"/>
      <c r="AW94" s="1"/>
      <c r="AX94" s="1">
        <f t="shared" si="11"/>
        <v>2037</v>
      </c>
      <c r="AY94" s="2">
        <f>AO94*'[2]Inflation indexes'!I186</f>
        <v>8440.5971186938386</v>
      </c>
      <c r="AZ94" s="2">
        <f>AU94*'[2]Inflation indexes'!I186</f>
        <v>6221.8783728752587</v>
      </c>
      <c r="BA94" s="7">
        <f>AP94*'[2]Inflation indexes'!I186</f>
        <v>7916.7881157536212</v>
      </c>
      <c r="BB94" s="7">
        <f>AQ94*'[2]Inflation indexes'!I186</f>
        <v>4969.9951568152355</v>
      </c>
      <c r="BC94" s="7">
        <f>AR94*'[2]Inflation indexes'!I186</f>
        <v>3835.749820661219</v>
      </c>
      <c r="BD94" s="7">
        <f>AS94*'[2]Inflation indexes'!I186</f>
        <v>3090.1846217594107</v>
      </c>
      <c r="BE94" s="7">
        <f>AT94*'[2]Inflation indexes'!I186</f>
        <v>5272.2503456495724</v>
      </c>
      <c r="BF94" s="10">
        <v>0.48728285710000002</v>
      </c>
      <c r="BG94" s="7">
        <f>Y94*'[2]Inflation indexes'!I186</f>
        <v>5466.1600411045638</v>
      </c>
      <c r="BH94" s="7">
        <f t="shared" si="13"/>
        <v>4482.2512337057424</v>
      </c>
      <c r="BI94" s="2">
        <f>Z94*'[2]Inflation indexes'!I186</f>
        <v>3560.7297084203933</v>
      </c>
    </row>
    <row r="95" spans="1:61">
      <c r="A95">
        <f t="shared" si="7"/>
        <v>2037</v>
      </c>
      <c r="B95" s="9">
        <v>6259.0725089170001</v>
      </c>
      <c r="C95" s="10">
        <v>6438.4783557042001</v>
      </c>
      <c r="D95" s="10">
        <v>4045.4636330991002</v>
      </c>
      <c r="E95" s="10">
        <v>3127.1138430860001</v>
      </c>
      <c r="F95" s="10">
        <v>2519.0051186146002</v>
      </c>
      <c r="G95" s="10">
        <v>4240.3006949956998</v>
      </c>
      <c r="H95" s="10">
        <v>5040.7352523834998</v>
      </c>
      <c r="I95" s="1">
        <f t="shared" si="8"/>
        <v>2037</v>
      </c>
      <c r="J95" s="9">
        <f>B95*'[2]Inflation indexes'!I187</f>
        <v>5805.6661035857314</v>
      </c>
      <c r="K95" s="7">
        <f>H95*'[2]Inflation indexes'!I187</f>
        <v>4675.5850407900471</v>
      </c>
      <c r="L95" s="7">
        <f>C95*'[2]Inflation indexes'!I187</f>
        <v>5972.0758139691261</v>
      </c>
      <c r="M95" s="7">
        <f>D95*'[2]Inflation indexes'!I187</f>
        <v>3752.4107692492753</v>
      </c>
      <c r="N95" s="7">
        <f>E95*'[2]Inflation indexes'!I187</f>
        <v>2900.5861195877783</v>
      </c>
      <c r="O95" s="7">
        <f>F95*'[2]Inflation indexes'!I187</f>
        <v>2336.5287126910439</v>
      </c>
      <c r="P95" s="7">
        <f>G95*'[2]Inflation indexes'!I187</f>
        <v>3933.133859509664</v>
      </c>
      <c r="Q95" s="10">
        <v>0.58643325840000005</v>
      </c>
      <c r="R95" s="15">
        <v>7546.33259702551</v>
      </c>
      <c r="S95" s="12">
        <v>7418.2679209935995</v>
      </c>
      <c r="T95" s="12">
        <v>4771.8502603243996</v>
      </c>
      <c r="U95" s="12">
        <v>3619.4265506667998</v>
      </c>
      <c r="V95" s="12">
        <v>2901.9737022540999</v>
      </c>
      <c r="W95" s="12">
        <v>4893.2587296786996</v>
      </c>
      <c r="X95" s="12">
        <v>5800.3396367515998</v>
      </c>
      <c r="Y95" s="8">
        <v>5922.2987791353999</v>
      </c>
      <c r="Z95" s="8">
        <v>3844.5283431482999</v>
      </c>
      <c r="AA95" s="4"/>
      <c r="AB95" s="4">
        <f t="shared" si="9"/>
        <v>2037</v>
      </c>
      <c r="AC95" s="5">
        <v>7546.33259702551</v>
      </c>
      <c r="AD95" s="5">
        <f>X95*'[2]Inflation indexes'!I187</f>
        <v>5380.1637815185268</v>
      </c>
      <c r="AE95" s="13">
        <f>S95*'[2]Inflation indexes'!I187</f>
        <v>6880.8895495096194</v>
      </c>
      <c r="AF95" s="13">
        <f>T95*'[2]Inflation indexes'!I187</f>
        <v>4426.1780428783795</v>
      </c>
      <c r="AG95" s="13">
        <f>U95*'[2]Inflation indexes'!I187</f>
        <v>3357.2357581235869</v>
      </c>
      <c r="AH95" s="13">
        <f>V95*'[2]Inflation indexes'!I187</f>
        <v>2691.7551015220611</v>
      </c>
      <c r="AI95" s="13">
        <f>W95*'[2]Inflation indexes'!I187</f>
        <v>4538.7916983703572</v>
      </c>
      <c r="AJ95" s="13">
        <f>Y95*'[2]Inflation indexes'!I187</f>
        <v>5493.2882193567657</v>
      </c>
      <c r="AK95" s="13">
        <f t="shared" si="12"/>
        <v>4504.4963398725477</v>
      </c>
      <c r="AL95" s="5">
        <f>Z95*'[2]Inflation indexes'!I187</f>
        <v>3566.0312057884612</v>
      </c>
      <c r="AM95" s="12">
        <v>0.53762659950000002</v>
      </c>
      <c r="AN95" s="1">
        <f t="shared" si="10"/>
        <v>2037</v>
      </c>
      <c r="AO95" s="16">
        <v>9149.7934913041008</v>
      </c>
      <c r="AP95" s="10">
        <v>8587.6375610220002</v>
      </c>
      <c r="AQ95" s="10">
        <v>5385.4869730670998</v>
      </c>
      <c r="AR95" s="10">
        <v>4149.3026935164999</v>
      </c>
      <c r="AS95" s="10">
        <v>3344.0092643964999</v>
      </c>
      <c r="AT95" s="10">
        <v>5705.4042063591996</v>
      </c>
      <c r="AU95" s="10">
        <v>6728.7797457713004</v>
      </c>
      <c r="AV95" s="1"/>
      <c r="AW95" s="1"/>
      <c r="AX95" s="1">
        <f t="shared" si="11"/>
        <v>2037</v>
      </c>
      <c r="AY95" s="2">
        <f>AO95*'[2]Inflation indexes'!I187</f>
        <v>8486.9836308167287</v>
      </c>
      <c r="AZ95" s="2">
        <f>AU95*'[2]Inflation indexes'!I187</f>
        <v>6241.3478087791054</v>
      </c>
      <c r="BA95" s="7">
        <f>AP95*'[2]Inflation indexes'!I187</f>
        <v>7965.5502036246207</v>
      </c>
      <c r="BB95" s="7">
        <f>AQ95*'[2]Inflation indexes'!I187</f>
        <v>4995.3629912889701</v>
      </c>
      <c r="BC95" s="7">
        <f>AR95*'[2]Inflation indexes'!I187</f>
        <v>3848.727741521865</v>
      </c>
      <c r="BD95" s="7">
        <f>AS95*'[2]Inflation indexes'!I187</f>
        <v>3101.7696645509277</v>
      </c>
      <c r="BE95" s="7">
        <f>AT95*'[2]Inflation indexes'!I187</f>
        <v>5292.1054614602008</v>
      </c>
      <c r="BF95" s="10">
        <v>0.48649243939999998</v>
      </c>
      <c r="BG95" s="7">
        <f>Y95*'[2]Inflation indexes'!I187</f>
        <v>5493.2882193567657</v>
      </c>
      <c r="BH95" s="7">
        <f t="shared" si="13"/>
        <v>4504.4963398725477</v>
      </c>
      <c r="BI95" s="2">
        <f>Z95*'[2]Inflation indexes'!I187</f>
        <v>3566.0312057884612</v>
      </c>
    </row>
    <row r="96" spans="1:61">
      <c r="A96">
        <f t="shared" si="7"/>
        <v>2037</v>
      </c>
      <c r="B96" s="9">
        <v>6259.7360123735998</v>
      </c>
      <c r="C96" s="10">
        <v>6460.8804717039002</v>
      </c>
      <c r="D96" s="10">
        <v>4046.4701193036999</v>
      </c>
      <c r="E96" s="10">
        <v>3126.3957913816998</v>
      </c>
      <c r="F96" s="10">
        <v>2519.4191214858001</v>
      </c>
      <c r="G96" s="10">
        <v>4236.6535039913997</v>
      </c>
      <c r="H96" s="10">
        <v>5042.6938648668001</v>
      </c>
      <c r="I96" s="1">
        <f t="shared" si="8"/>
        <v>2037</v>
      </c>
      <c r="J96" s="9">
        <f>B96*'[2]Inflation indexes'!I188</f>
        <v>5806.2815429375059</v>
      </c>
      <c r="K96" s="7">
        <f>H96*'[2]Inflation indexes'!I188</f>
        <v>4677.4017716376538</v>
      </c>
      <c r="L96" s="7">
        <f>C96*'[2]Inflation indexes'!I188</f>
        <v>5992.8551235749446</v>
      </c>
      <c r="M96" s="7">
        <f>D96*'[2]Inflation indexes'!I188</f>
        <v>3753.3443457230173</v>
      </c>
      <c r="N96" s="7">
        <f>E96*'[2]Inflation indexes'!I188</f>
        <v>2899.9200834563326</v>
      </c>
      <c r="O96" s="7">
        <f>F96*'[2]Inflation indexes'!I188</f>
        <v>2336.9127252476469</v>
      </c>
      <c r="P96" s="7">
        <f>G96*'[2]Inflation indexes'!I188</f>
        <v>3929.7508705513474</v>
      </c>
      <c r="Q96" s="10">
        <v>0.58514514640000004</v>
      </c>
      <c r="R96" s="15">
        <v>7559.9656151425997</v>
      </c>
      <c r="S96" s="12">
        <v>7446.1534265888004</v>
      </c>
      <c r="T96" s="12">
        <v>4790.4453748176002</v>
      </c>
      <c r="U96" s="12">
        <v>3625.8714914396</v>
      </c>
      <c r="V96" s="12">
        <v>2906.0504228417999</v>
      </c>
      <c r="W96" s="12">
        <v>4885.1058635952004</v>
      </c>
      <c r="X96" s="12">
        <v>5802.5733927157999</v>
      </c>
      <c r="Y96" s="8">
        <v>5951.6907427323004</v>
      </c>
      <c r="Z96" s="8">
        <v>3850.2523824778</v>
      </c>
      <c r="AA96" s="4"/>
      <c r="AB96" s="4">
        <f t="shared" si="9"/>
        <v>2037</v>
      </c>
      <c r="AC96" s="5">
        <v>7559.9656151425997</v>
      </c>
      <c r="AD96" s="5">
        <f>X96*'[2]Inflation indexes'!I188</f>
        <v>5382.2357244887617</v>
      </c>
      <c r="AE96" s="13">
        <f>S96*'[2]Inflation indexes'!I188</f>
        <v>6906.7550326758173</v>
      </c>
      <c r="AF96" s="13">
        <f>T96*'[2]Inflation indexes'!I188</f>
        <v>4443.4261296758514</v>
      </c>
      <c r="AG96" s="13">
        <f>U96*'[2]Inflation indexes'!I188</f>
        <v>3363.2138282179908</v>
      </c>
      <c r="AH96" s="13">
        <f>V96*'[2]Inflation indexes'!I188</f>
        <v>2695.5365049961511</v>
      </c>
      <c r="AI96" s="13">
        <f>W96*'[2]Inflation indexes'!I188</f>
        <v>4531.2294248544949</v>
      </c>
      <c r="AJ96" s="13">
        <f>Y96*'[2]Inflation indexes'!I188</f>
        <v>5520.551032901305</v>
      </c>
      <c r="AK96" s="13">
        <f t="shared" si="12"/>
        <v>4526.8518469790697</v>
      </c>
      <c r="AL96" s="5">
        <f>Z96*'[2]Inflation indexes'!I188</f>
        <v>3571.3405964471453</v>
      </c>
      <c r="AM96" s="12">
        <v>0.53557124280000001</v>
      </c>
      <c r="AN96" s="1">
        <f t="shared" si="10"/>
        <v>2037</v>
      </c>
      <c r="AO96" s="16">
        <v>9175.5180823166993</v>
      </c>
      <c r="AP96" s="10">
        <v>8651.8489564829997</v>
      </c>
      <c r="AQ96" s="10">
        <v>5420.3937272532003</v>
      </c>
      <c r="AR96" s="10">
        <v>4160.7655422279004</v>
      </c>
      <c r="AS96" s="10">
        <v>3356.7261391229999</v>
      </c>
      <c r="AT96" s="10">
        <v>5716.8406489621002</v>
      </c>
      <c r="AU96" s="10">
        <v>6772.6526063203</v>
      </c>
      <c r="AV96" s="1"/>
      <c r="AW96" s="1"/>
      <c r="AX96" s="1">
        <f t="shared" si="11"/>
        <v>2037</v>
      </c>
      <c r="AY96" s="2">
        <f>AO96*'[2]Inflation indexes'!I188</f>
        <v>8510.8447357740006</v>
      </c>
      <c r="AZ96" s="2">
        <f>AU96*'[2]Inflation indexes'!I188</f>
        <v>6282.0425249680929</v>
      </c>
      <c r="BA96" s="7">
        <f>AP96*'[2]Inflation indexes'!I188</f>
        <v>8025.1101338795852</v>
      </c>
      <c r="BB96" s="7">
        <f>AQ96*'[2]Inflation indexes'!I188</f>
        <v>5027.7411047036539</v>
      </c>
      <c r="BC96" s="7">
        <f>AR96*'[2]Inflation indexes'!I188</f>
        <v>3859.3602229509424</v>
      </c>
      <c r="BD96" s="7">
        <f>AS96*'[2]Inflation indexes'!I188</f>
        <v>3113.5653305122992</v>
      </c>
      <c r="BE96" s="7">
        <f>AT96*'[2]Inflation indexes'!I188</f>
        <v>5302.7134496358731</v>
      </c>
      <c r="BF96" s="10">
        <v>0.48570824029999998</v>
      </c>
      <c r="BG96" s="7">
        <f>Y96*'[2]Inflation indexes'!I188</f>
        <v>5520.551032901305</v>
      </c>
      <c r="BH96" s="7">
        <f t="shared" si="13"/>
        <v>4526.8518469790697</v>
      </c>
      <c r="BI96" s="2">
        <f>Z96*'[2]Inflation indexes'!I188</f>
        <v>3571.3405964471453</v>
      </c>
    </row>
    <row r="97" spans="1:61">
      <c r="A97">
        <f t="shared" si="7"/>
        <v>2038</v>
      </c>
      <c r="B97" s="9">
        <v>6244.6045964636996</v>
      </c>
      <c r="C97" s="10">
        <v>6482.8158312111</v>
      </c>
      <c r="D97" s="10">
        <v>4059.1009550026001</v>
      </c>
      <c r="E97" s="10">
        <v>3125.2132790942001</v>
      </c>
      <c r="F97" s="10">
        <v>2519.9376923967998</v>
      </c>
      <c r="G97" s="10">
        <v>4232.0139963771999</v>
      </c>
      <c r="H97" s="10">
        <v>5037.0220670036997</v>
      </c>
      <c r="I97" s="1">
        <f t="shared" si="8"/>
        <v>2038</v>
      </c>
      <c r="J97" s="9">
        <f>B97*'[2]Inflation indexes'!I189</f>
        <v>5792.2462448446631</v>
      </c>
      <c r="K97" s="7">
        <f>H97*'[2]Inflation indexes'!I189</f>
        <v>4672.1408380802804</v>
      </c>
      <c r="L97" s="7">
        <f>C97*'[2]Inflation indexes'!I189</f>
        <v>6013.2014884683831</v>
      </c>
      <c r="M97" s="7">
        <f>D97*'[2]Inflation indexes'!I189</f>
        <v>3765.0602053128523</v>
      </c>
      <c r="N97" s="7">
        <f>E97*'[2]Inflation indexes'!I189</f>
        <v>2898.8232322064341</v>
      </c>
      <c r="O97" s="7">
        <f>F97*'[2]Inflation indexes'!I189</f>
        <v>2337.3937309487324</v>
      </c>
      <c r="P97" s="7">
        <f>G97*'[2]Inflation indexes'!I189</f>
        <v>3925.4474482703763</v>
      </c>
      <c r="Q97" s="10">
        <v>0.58643325840000005</v>
      </c>
      <c r="R97" s="11">
        <v>7588.7572765079103</v>
      </c>
      <c r="S97" s="12">
        <v>7487.2532171262001</v>
      </c>
      <c r="T97" s="12">
        <v>4810.1638380840004</v>
      </c>
      <c r="U97" s="12">
        <v>3633.3983528948002</v>
      </c>
      <c r="V97" s="12">
        <v>2911.6015555890999</v>
      </c>
      <c r="W97" s="12">
        <v>4898.7049929795003</v>
      </c>
      <c r="X97" s="12">
        <v>5824.1170430174998</v>
      </c>
      <c r="Y97" s="8">
        <v>5981.2285766333998</v>
      </c>
      <c r="Z97" s="8">
        <v>3855.9849442118998</v>
      </c>
      <c r="AA97" s="4"/>
      <c r="AB97" s="4">
        <f t="shared" si="9"/>
        <v>2038</v>
      </c>
      <c r="AC97" s="5">
        <v>7588.7572765079103</v>
      </c>
      <c r="AD97" s="5">
        <f>X97*'[2]Inflation indexes'!I189</f>
        <v>5402.2187555410292</v>
      </c>
      <c r="AE97" s="13">
        <f>S97*'[2]Inflation indexes'!I189</f>
        <v>6944.8775596872101</v>
      </c>
      <c r="AF97" s="13">
        <f>T97*'[2]Inflation indexes'!I189</f>
        <v>4461.7161900062674</v>
      </c>
      <c r="AG97" s="13">
        <f>U97*'[2]Inflation indexes'!I189</f>
        <v>3370.1954448000943</v>
      </c>
      <c r="AH97" s="13">
        <f>V97*'[2]Inflation indexes'!I189</f>
        <v>2700.6855144031506</v>
      </c>
      <c r="AI97" s="13">
        <f>W97*'[2]Inflation indexes'!I189</f>
        <v>4543.8434350600373</v>
      </c>
      <c r="AJ97" s="13">
        <f>Y97*'[2]Inflation indexes'!I189</f>
        <v>5547.9491499240185</v>
      </c>
      <c r="AK97" s="13">
        <f t="shared" si="12"/>
        <v>4549.3183029376951</v>
      </c>
      <c r="AL97" s="5">
        <f>Z97*'[2]Inflation indexes'!I189</f>
        <v>3576.6578921485393</v>
      </c>
      <c r="AM97" s="12">
        <v>0.53457564390000001</v>
      </c>
      <c r="AN97" s="1">
        <f t="shared" si="10"/>
        <v>2038</v>
      </c>
      <c r="AO97" s="14">
        <v>9192.4399185202001</v>
      </c>
      <c r="AP97" s="10">
        <v>8703.2867425548993</v>
      </c>
      <c r="AQ97" s="10">
        <v>5457.1311256275003</v>
      </c>
      <c r="AR97" s="10">
        <v>4175.3376718990003</v>
      </c>
      <c r="AS97" s="10">
        <v>3368.9307070005998</v>
      </c>
      <c r="AT97" s="10">
        <v>5726.4280392566998</v>
      </c>
      <c r="AU97" s="10">
        <v>6794.5735633267004</v>
      </c>
      <c r="AV97" s="1"/>
      <c r="AW97" s="1"/>
      <c r="AX97" s="1">
        <f t="shared" si="11"/>
        <v>2038</v>
      </c>
      <c r="AY97" s="2">
        <f>AO97*'[2]Inflation indexes'!I189</f>
        <v>8526.5407563452809</v>
      </c>
      <c r="AZ97" s="2">
        <f>AU97*'[2]Inflation indexes'!I189</f>
        <v>6302.3755306760331</v>
      </c>
      <c r="BA97" s="7">
        <f>AP97*'[2]Inflation indexes'!I189</f>
        <v>8072.8217733622205</v>
      </c>
      <c r="BB97" s="7">
        <f>AQ97*'[2]Inflation indexes'!I189</f>
        <v>5061.8172506776373</v>
      </c>
      <c r="BC97" s="7">
        <f>AR97*'[2]Inflation indexes'!I189</f>
        <v>3872.8767494279941</v>
      </c>
      <c r="BD97" s="7">
        <f>AS97*'[2]Inflation indexes'!I189</f>
        <v>3124.8858010668337</v>
      </c>
      <c r="BE97" s="7">
        <f>AT97*'[2]Inflation indexes'!I189</f>
        <v>5311.6063306139895</v>
      </c>
      <c r="BF97" s="10">
        <v>0.48659286619999997</v>
      </c>
      <c r="BG97" s="7">
        <f>Y97*'[2]Inflation indexes'!I189</f>
        <v>5547.9491499240185</v>
      </c>
      <c r="BH97" s="7">
        <f t="shared" si="13"/>
        <v>4549.3183029376951</v>
      </c>
      <c r="BI97" s="2">
        <f>Z97*'[2]Inflation indexes'!I189</f>
        <v>3576.6578921485393</v>
      </c>
    </row>
    <row r="98" spans="1:61">
      <c r="A98">
        <f t="shared" si="7"/>
        <v>2038</v>
      </c>
      <c r="B98" s="9">
        <v>6216.5671261636999</v>
      </c>
      <c r="C98" s="10">
        <v>6510.0636460922997</v>
      </c>
      <c r="D98" s="10">
        <v>4070.8847321214998</v>
      </c>
      <c r="E98" s="10">
        <v>3124.666498559</v>
      </c>
      <c r="F98" s="10">
        <v>2519.9152471764</v>
      </c>
      <c r="G98" s="10">
        <v>4230.5191175032996</v>
      </c>
      <c r="H98" s="10">
        <v>5039.4016698350997</v>
      </c>
      <c r="I98" s="1">
        <f t="shared" si="8"/>
        <v>2038</v>
      </c>
      <c r="J98" s="9">
        <f>B98*'[2]Inflation indexes'!I190</f>
        <v>5766.2398052772833</v>
      </c>
      <c r="K98" s="7">
        <f>H98*'[2]Inflation indexes'!I190</f>
        <v>4674.3480627894651</v>
      </c>
      <c r="L98" s="7">
        <f>C98*'[2]Inflation indexes'!I190</f>
        <v>6038.475475153662</v>
      </c>
      <c r="M98" s="7">
        <f>D98*'[2]Inflation indexes'!I190</f>
        <v>3775.9903671369789</v>
      </c>
      <c r="N98" s="7">
        <f>E98*'[2]Inflation indexes'!I190</f>
        <v>2898.3160603826873</v>
      </c>
      <c r="O98" s="7">
        <f>F98*'[2]Inflation indexes'!I190</f>
        <v>2337.3729116572035</v>
      </c>
      <c r="P98" s="7">
        <f>G98*'[2]Inflation indexes'!I190</f>
        <v>3924.0608582293112</v>
      </c>
      <c r="Q98" s="10">
        <v>0.58705168490000004</v>
      </c>
      <c r="R98" s="15">
        <v>7612.1589999614598</v>
      </c>
      <c r="S98" s="12">
        <v>7528.1500664423002</v>
      </c>
      <c r="T98" s="12">
        <v>4816.8330459915996</v>
      </c>
      <c r="U98" s="12">
        <v>3639.1079167431999</v>
      </c>
      <c r="V98" s="12">
        <v>2917.004954685</v>
      </c>
      <c r="W98" s="12">
        <v>4901.4715239858997</v>
      </c>
      <c r="X98" s="12">
        <v>5825.8299674057998</v>
      </c>
      <c r="Y98" s="8">
        <v>6010.9130047829003</v>
      </c>
      <c r="Z98" s="8">
        <v>3861.7260410395002</v>
      </c>
      <c r="AA98" s="4"/>
      <c r="AB98" s="4">
        <f t="shared" si="9"/>
        <v>2038</v>
      </c>
      <c r="AC98" s="5">
        <v>7612.1589999614598</v>
      </c>
      <c r="AD98" s="5">
        <f>X98*'[2]Inflation indexes'!I190</f>
        <v>5403.8075959075513</v>
      </c>
      <c r="AE98" s="13">
        <f>S98*'[2]Inflation indexes'!I190</f>
        <v>6982.811846513202</v>
      </c>
      <c r="AF98" s="13">
        <f>T98*'[2]Inflation indexes'!I190</f>
        <v>4467.9022813531492</v>
      </c>
      <c r="AG98" s="13">
        <f>U98*'[2]Inflation indexes'!I190</f>
        <v>3375.4914085796618</v>
      </c>
      <c r="AH98" s="13">
        <f>V98*'[2]Inflation indexes'!I190</f>
        <v>2705.6974919654044</v>
      </c>
      <c r="AI98" s="13">
        <f>W98*'[2]Inflation indexes'!I190</f>
        <v>4546.4095589171247</v>
      </c>
      <c r="AJ98" s="13">
        <f>Y98*'[2]Inflation indexes'!I190</f>
        <v>5575.483241926685</v>
      </c>
      <c r="AK98" s="13">
        <f t="shared" si="12"/>
        <v>4571.8962583798811</v>
      </c>
      <c r="AL98" s="5">
        <f>Z98*'[2]Inflation indexes'!I190</f>
        <v>3581.9831046623608</v>
      </c>
      <c r="AM98" s="12">
        <v>0.53137545249999996</v>
      </c>
      <c r="AN98" s="1">
        <f t="shared" si="10"/>
        <v>2038</v>
      </c>
      <c r="AO98" s="16">
        <v>9215.2321820007</v>
      </c>
      <c r="AP98" s="10">
        <v>8764.1923930110006</v>
      </c>
      <c r="AQ98" s="10">
        <v>5484.5817940703</v>
      </c>
      <c r="AR98" s="10">
        <v>4186.7847419113996</v>
      </c>
      <c r="AS98" s="10">
        <v>3379.1850898624998</v>
      </c>
      <c r="AT98" s="10">
        <v>5747.8089359215001</v>
      </c>
      <c r="AU98" s="10">
        <v>6827.1377718303002</v>
      </c>
      <c r="AV98" s="1"/>
      <c r="AW98" s="1"/>
      <c r="AX98" s="1">
        <f t="shared" si="11"/>
        <v>2038</v>
      </c>
      <c r="AY98" s="2">
        <f>AO98*'[2]Inflation indexes'!I190</f>
        <v>8547.6819511987069</v>
      </c>
      <c r="AZ98" s="2">
        <f>AU98*'[2]Inflation indexes'!I190</f>
        <v>6332.5807921153446</v>
      </c>
      <c r="BA98" s="7">
        <f>AP98*'[2]Inflation indexes'!I190</f>
        <v>8129.3154263541091</v>
      </c>
      <c r="BB98" s="7">
        <f>AQ98*'[2]Inflation indexes'!I190</f>
        <v>5087.2793962386741</v>
      </c>
      <c r="BC98" s="7">
        <f>AR98*'[2]Inflation indexes'!I190</f>
        <v>3883.4945951649911</v>
      </c>
      <c r="BD98" s="7">
        <f>AS98*'[2]Inflation indexes'!I190</f>
        <v>3134.3973577566962</v>
      </c>
      <c r="BE98" s="7">
        <f>AT98*'[2]Inflation indexes'!I190</f>
        <v>5331.438397881825</v>
      </c>
      <c r="BF98" s="10">
        <v>0.48659286619999997</v>
      </c>
      <c r="BG98" s="7">
        <f>Y98*'[2]Inflation indexes'!I190</f>
        <v>5575.483241926685</v>
      </c>
      <c r="BH98" s="7">
        <f t="shared" si="13"/>
        <v>4571.8962583798811</v>
      </c>
      <c r="BI98" s="2">
        <f>Z98*'[2]Inflation indexes'!I190</f>
        <v>3581.9831046623608</v>
      </c>
    </row>
    <row r="99" spans="1:61">
      <c r="A99">
        <f t="shared" si="7"/>
        <v>2038</v>
      </c>
      <c r="B99" s="9">
        <v>6208.7158761459004</v>
      </c>
      <c r="C99" s="10">
        <v>6518.7593151614001</v>
      </c>
      <c r="D99" s="10">
        <v>4079.6026412808001</v>
      </c>
      <c r="E99" s="10">
        <v>3120.7725549400998</v>
      </c>
      <c r="F99" s="10">
        <v>2519.6956253758999</v>
      </c>
      <c r="G99" s="10">
        <v>4217.1215010745</v>
      </c>
      <c r="H99" s="10">
        <v>5034.0479461675995</v>
      </c>
      <c r="I99" s="1">
        <f t="shared" si="8"/>
        <v>2038</v>
      </c>
      <c r="J99" s="9">
        <f>B99*'[2]Inflation indexes'!I191</f>
        <v>5758.9572987982201</v>
      </c>
      <c r="K99" s="7">
        <f>H99*'[2]Inflation indexes'!I191</f>
        <v>4669.3821621739835</v>
      </c>
      <c r="L99" s="7">
        <f>C99*'[2]Inflation indexes'!I191</f>
        <v>6046.5412310768525</v>
      </c>
      <c r="M99" s="7">
        <f>D99*'[2]Inflation indexes'!I191</f>
        <v>3784.0767520811032</v>
      </c>
      <c r="N99" s="7">
        <f>E99*'[2]Inflation indexes'!I191</f>
        <v>2894.7041935373495</v>
      </c>
      <c r="O99" s="7">
        <f>F99*'[2]Inflation indexes'!I191</f>
        <v>2337.1691992316078</v>
      </c>
      <c r="P99" s="7">
        <f>G99*'[2]Inflation indexes'!I191</f>
        <v>3911.6337634067613</v>
      </c>
      <c r="Q99" s="10">
        <v>0.58705168490000004</v>
      </c>
      <c r="R99" s="15">
        <v>7620.1876404090899</v>
      </c>
      <c r="S99" s="12">
        <v>7575.1068591205003</v>
      </c>
      <c r="T99" s="12">
        <v>4828.8204837918001</v>
      </c>
      <c r="U99" s="12">
        <v>3645.5181696586001</v>
      </c>
      <c r="V99" s="12">
        <v>2919.9276450522002</v>
      </c>
      <c r="W99" s="12">
        <v>4901.8128698267001</v>
      </c>
      <c r="X99" s="12">
        <v>5836.2419285711003</v>
      </c>
      <c r="Y99" s="8">
        <v>6040.7447547181</v>
      </c>
      <c r="Z99" s="8">
        <v>3867.4756856683998</v>
      </c>
      <c r="AA99" s="4"/>
      <c r="AB99" s="4">
        <f t="shared" si="9"/>
        <v>2038</v>
      </c>
      <c r="AC99" s="5">
        <v>7620.1876404090899</v>
      </c>
      <c r="AD99" s="5">
        <f>X99*'[2]Inflation indexes'!I191</f>
        <v>5413.4653159488389</v>
      </c>
      <c r="AE99" s="13">
        <f>S99*'[2]Inflation indexes'!I191</f>
        <v>7026.3670951856766</v>
      </c>
      <c r="AF99" s="13">
        <f>T99*'[2]Inflation indexes'!I191</f>
        <v>4479.0213507050885</v>
      </c>
      <c r="AG99" s="13">
        <f>U99*'[2]Inflation indexes'!I191</f>
        <v>3381.4373036005827</v>
      </c>
      <c r="AH99" s="13">
        <f>V99*'[2]Inflation indexes'!I191</f>
        <v>2708.4084630193356</v>
      </c>
      <c r="AI99" s="13">
        <f>W99*'[2]Inflation indexes'!I191</f>
        <v>4546.7261777092399</v>
      </c>
      <c r="AJ99" s="13">
        <f>Y99*'[2]Inflation indexes'!I191</f>
        <v>5603.1539837438941</v>
      </c>
      <c r="AK99" s="13">
        <f t="shared" si="12"/>
        <v>4594.5862666699932</v>
      </c>
      <c r="AL99" s="5">
        <f>Z99*'[2]Inflation indexes'!I191</f>
        <v>3587.3162457758585</v>
      </c>
      <c r="AM99" s="12">
        <v>0.53313104990000004</v>
      </c>
      <c r="AN99" s="1">
        <f t="shared" si="10"/>
        <v>2038</v>
      </c>
      <c r="AO99" s="16">
        <v>9299.0451477994993</v>
      </c>
      <c r="AP99" s="10">
        <v>8822.5146401449001</v>
      </c>
      <c r="AQ99" s="10">
        <v>5498.1110415846997</v>
      </c>
      <c r="AR99" s="10">
        <v>4202.5744873599997</v>
      </c>
      <c r="AS99" s="10">
        <v>3391.9715738748</v>
      </c>
      <c r="AT99" s="10">
        <v>5762.2970592774</v>
      </c>
      <c r="AU99" s="10">
        <v>6839.3945780160002</v>
      </c>
      <c r="AV99" s="1"/>
      <c r="AW99" s="1"/>
      <c r="AX99" s="1">
        <f t="shared" si="11"/>
        <v>2038</v>
      </c>
      <c r="AY99" s="2">
        <f>AO99*'[2]Inflation indexes'!I191</f>
        <v>8625.4235165641585</v>
      </c>
      <c r="AZ99" s="2">
        <f>AU99*'[2]Inflation indexes'!I191</f>
        <v>6343.9497168416774</v>
      </c>
      <c r="BA99" s="7">
        <f>AP99*'[2]Inflation indexes'!I191</f>
        <v>8183.4128174272828</v>
      </c>
      <c r="BB99" s="7">
        <f>AQ99*'[2]Inflation indexes'!I191</f>
        <v>5099.8285868079593</v>
      </c>
      <c r="BC99" s="7">
        <f>AR99*'[2]Inflation indexes'!I191</f>
        <v>3898.1405334896526</v>
      </c>
      <c r="BD99" s="7">
        <f>AS99*'[2]Inflation indexes'!I191</f>
        <v>3146.2575905161816</v>
      </c>
      <c r="BE99" s="7">
        <f>AT99*'[2]Inflation indexes'!I191</f>
        <v>5344.8770034503159</v>
      </c>
      <c r="BF99" s="10">
        <v>0.48659286619999997</v>
      </c>
      <c r="BG99" s="7">
        <f>Y99*'[2]Inflation indexes'!I191</f>
        <v>5603.1539837438941</v>
      </c>
      <c r="BH99" s="7">
        <f t="shared" si="13"/>
        <v>4594.5862666699932</v>
      </c>
      <c r="BI99" s="2">
        <f>Z99*'[2]Inflation indexes'!I191</f>
        <v>3587.3162457758585</v>
      </c>
    </row>
    <row r="100" spans="1:61">
      <c r="A100">
        <f t="shared" si="7"/>
        <v>2038</v>
      </c>
      <c r="B100" s="9">
        <v>6206.4330554339003</v>
      </c>
      <c r="C100" s="10">
        <v>6551.6054604066003</v>
      </c>
      <c r="D100" s="10">
        <v>4091.8318121392999</v>
      </c>
      <c r="E100" s="10">
        <v>3119.7568450846002</v>
      </c>
      <c r="F100" s="10">
        <v>2517.5660372899001</v>
      </c>
      <c r="G100" s="10">
        <v>4221.3353110851003</v>
      </c>
      <c r="H100" s="10">
        <v>5042.1798493131</v>
      </c>
      <c r="I100" s="1">
        <f t="shared" si="8"/>
        <v>2038</v>
      </c>
      <c r="J100" s="9">
        <f>B100*'[2]Inflation indexes'!I192</f>
        <v>5756.839845324188</v>
      </c>
      <c r="K100" s="7">
        <f>H100*'[2]Inflation indexes'!I192</f>
        <v>4676.9249913043723</v>
      </c>
      <c r="L100" s="7">
        <f>C100*'[2]Inflation indexes'!I192</f>
        <v>6077.0080057965633</v>
      </c>
      <c r="M100" s="7">
        <f>D100*'[2]Inflation indexes'!I192</f>
        <v>3795.4200433797746</v>
      </c>
      <c r="N100" s="7">
        <f>E100*'[2]Inflation indexes'!I192</f>
        <v>2893.7620615727888</v>
      </c>
      <c r="O100" s="7">
        <f>F100*'[2]Inflation indexes'!I192</f>
        <v>2335.1938782319107</v>
      </c>
      <c r="P100" s="7">
        <f>G100*'[2]Inflation indexes'!I192</f>
        <v>3915.542325563637</v>
      </c>
      <c r="Q100" s="10">
        <v>0.58643325840000005</v>
      </c>
      <c r="R100" s="15">
        <v>7640.5617133628502</v>
      </c>
      <c r="S100" s="12">
        <v>7593.9952354390998</v>
      </c>
      <c r="T100" s="12">
        <v>4844.6441351366002</v>
      </c>
      <c r="U100" s="12">
        <v>3651.0666785427002</v>
      </c>
      <c r="V100" s="12">
        <v>2923.1227158370002</v>
      </c>
      <c r="W100" s="12">
        <v>4904.0871068613997</v>
      </c>
      <c r="X100" s="12">
        <v>5844.1378725463001</v>
      </c>
      <c r="Y100" s="8">
        <v>6070.7245575870002</v>
      </c>
      <c r="Z100" s="8">
        <v>3873.2338908250999</v>
      </c>
      <c r="AA100" s="4"/>
      <c r="AB100" s="4">
        <f t="shared" si="9"/>
        <v>2038</v>
      </c>
      <c r="AC100" s="5">
        <v>7640.5617133628502</v>
      </c>
      <c r="AD100" s="5">
        <f>X100*'[2]Inflation indexes'!I192</f>
        <v>5420.7892787607925</v>
      </c>
      <c r="AE100" s="13">
        <f>S100*'[2]Inflation indexes'!I192</f>
        <v>7043.8871999597368</v>
      </c>
      <c r="AF100" s="13">
        <f>T100*'[2]Inflation indexes'!I192</f>
        <v>4493.6987387872023</v>
      </c>
      <c r="AG100" s="13">
        <f>U100*'[2]Inflation indexes'!I192</f>
        <v>3386.5838792166937</v>
      </c>
      <c r="AH100" s="13">
        <f>V100*'[2]Inflation indexes'!I192</f>
        <v>2711.3720832885438</v>
      </c>
      <c r="AI100" s="13">
        <f>W100*'[2]Inflation indexes'!I192</f>
        <v>4548.835669306447</v>
      </c>
      <c r="AJ100" s="13">
        <f>Y100*'[2]Inflation indexes'!I192</f>
        <v>5630.9620535593804</v>
      </c>
      <c r="AK100" s="13">
        <f t="shared" si="12"/>
        <v>4617.388883918692</v>
      </c>
      <c r="AL100" s="5">
        <f>Z100*'[2]Inflation indexes'!I192</f>
        <v>3592.6573272936262</v>
      </c>
      <c r="AM100" s="12">
        <v>0.53413112370000004</v>
      </c>
      <c r="AN100" s="1">
        <f t="shared" si="10"/>
        <v>2038</v>
      </c>
      <c r="AO100" s="16">
        <v>9311.7278671242002</v>
      </c>
      <c r="AP100" s="10">
        <v>8890.9136181358008</v>
      </c>
      <c r="AQ100" s="10">
        <v>5531.4084980075004</v>
      </c>
      <c r="AR100" s="10">
        <v>4217.7229867086999</v>
      </c>
      <c r="AS100" s="10">
        <v>3400.7138877950001</v>
      </c>
      <c r="AT100" s="10">
        <v>5790.2740380771002</v>
      </c>
      <c r="AU100" s="10">
        <v>6886.3724450487998</v>
      </c>
      <c r="AV100" s="1"/>
      <c r="AW100" s="1"/>
      <c r="AX100" s="1">
        <f t="shared" si="11"/>
        <v>2038</v>
      </c>
      <c r="AY100" s="2">
        <f>AO100*'[2]Inflation indexes'!I192</f>
        <v>8637.1875013366334</v>
      </c>
      <c r="AZ100" s="2">
        <f>AU100*'[2]Inflation indexes'!I192</f>
        <v>6387.5245132452228</v>
      </c>
      <c r="BA100" s="7">
        <f>AP100*'[2]Inflation indexes'!I192</f>
        <v>8246.8569822737427</v>
      </c>
      <c r="BB100" s="7">
        <f>AQ100*'[2]Inflation indexes'!I192</f>
        <v>5130.7139797817699</v>
      </c>
      <c r="BC100" s="7">
        <f>AR100*'[2]Inflation indexes'!I192</f>
        <v>3912.1916774991919</v>
      </c>
      <c r="BD100" s="7">
        <f>AS100*'[2]Inflation indexes'!I192</f>
        <v>3154.3666123434737</v>
      </c>
      <c r="BE100" s="7">
        <f>AT100*'[2]Inflation indexes'!I192</f>
        <v>5370.8273335138765</v>
      </c>
      <c r="BF100" s="10">
        <v>0.48659286610000002</v>
      </c>
      <c r="BG100" s="7">
        <f>Y100*'[2]Inflation indexes'!I192</f>
        <v>5630.9620535593804</v>
      </c>
      <c r="BH100" s="7">
        <f t="shared" si="13"/>
        <v>4617.388883918692</v>
      </c>
      <c r="BI100" s="2">
        <f>Z100*'[2]Inflation indexes'!I192</f>
        <v>3592.6573272936262</v>
      </c>
    </row>
    <row r="101" spans="1:61">
      <c r="A101">
        <f t="shared" si="7"/>
        <v>2039</v>
      </c>
      <c r="B101" s="9">
        <v>6222.8033465835997</v>
      </c>
      <c r="C101" s="10">
        <v>6581.5101819292004</v>
      </c>
      <c r="D101" s="10">
        <v>4092.2660119802999</v>
      </c>
      <c r="E101" s="10">
        <v>3116.7989893815002</v>
      </c>
      <c r="F101" s="10">
        <v>2516.3150608656001</v>
      </c>
      <c r="G101" s="10">
        <v>4215.5329949975003</v>
      </c>
      <c r="H101" s="10">
        <v>5037.8564970774996</v>
      </c>
      <c r="I101" s="1">
        <f t="shared" si="8"/>
        <v>2039</v>
      </c>
      <c r="J101" s="9">
        <f>B101*'[2]Inflation indexes'!I193</f>
        <v>5772.0242746942331</v>
      </c>
      <c r="K101" s="7">
        <f>H101*'[2]Inflation indexes'!I193</f>
        <v>4672.9148221471487</v>
      </c>
      <c r="L101" s="7">
        <f>C101*'[2]Inflation indexes'!I193</f>
        <v>6104.7464331487927</v>
      </c>
      <c r="M101" s="7">
        <f>D101*'[2]Inflation indexes'!I193</f>
        <v>3795.8227898402897</v>
      </c>
      <c r="N101" s="7">
        <f>E101*'[2]Inflation indexes'!I193</f>
        <v>2891.0184725553554</v>
      </c>
      <c r="O101" s="7">
        <f>F101*'[2]Inflation indexes'!I193</f>
        <v>2334.0335223784523</v>
      </c>
      <c r="P101" s="7">
        <f>G101*'[2]Inflation indexes'!I193</f>
        <v>3910.1603285051146</v>
      </c>
      <c r="Q101" s="10">
        <v>0.58643325840000005</v>
      </c>
      <c r="R101" s="11">
        <v>7645.7898886079001</v>
      </c>
      <c r="S101" s="12">
        <v>7636.9222371055002</v>
      </c>
      <c r="T101" s="12">
        <v>4853.0740776707999</v>
      </c>
      <c r="U101" s="12">
        <v>3656.5393595567998</v>
      </c>
      <c r="V101" s="12">
        <v>2928.9829175727</v>
      </c>
      <c r="W101" s="12">
        <v>4907.5249721153996</v>
      </c>
      <c r="X101" s="12">
        <v>5848.5746767938999</v>
      </c>
      <c r="Y101" s="8">
        <v>6100.8531481660002</v>
      </c>
      <c r="Z101" s="8">
        <v>3879.0006692552001</v>
      </c>
      <c r="AA101" s="4"/>
      <c r="AB101" s="4">
        <f t="shared" si="9"/>
        <v>2039</v>
      </c>
      <c r="AC101" s="5">
        <v>7645.7898886079001</v>
      </c>
      <c r="AD101" s="5">
        <f>X101*'[2]Inflation indexes'!I193</f>
        <v>5424.904681480898</v>
      </c>
      <c r="AE101" s="13">
        <f>S101*'[2]Inflation indexes'!I193</f>
        <v>7083.7045751615951</v>
      </c>
      <c r="AF101" s="13">
        <f>T101*'[2]Inflation indexes'!I193</f>
        <v>4501.5180173714098</v>
      </c>
      <c r="AG101" s="13">
        <f>U101*'[2]Inflation indexes'!I193</f>
        <v>3391.6601199239281</v>
      </c>
      <c r="AH101" s="13">
        <f>V101*'[2]Inflation indexes'!I193</f>
        <v>2716.8077727662831</v>
      </c>
      <c r="AI101" s="13">
        <f>W101*'[2]Inflation indexes'!I193</f>
        <v>4552.024496044819</v>
      </c>
      <c r="AJ101" s="13">
        <f>Y101*'[2]Inflation indexes'!I193</f>
        <v>5658.9081329224364</v>
      </c>
      <c r="AK101" s="13">
        <f t="shared" si="12"/>
        <v>4640.3046689963976</v>
      </c>
      <c r="AL101" s="5">
        <f>Z101*'[2]Inflation indexes'!I193</f>
        <v>3598.0063610379752</v>
      </c>
      <c r="AM101" s="12">
        <v>0.53308253709999998</v>
      </c>
      <c r="AN101" s="1">
        <f t="shared" si="10"/>
        <v>2039</v>
      </c>
      <c r="AO101" s="14">
        <v>9357.0553450019997</v>
      </c>
      <c r="AP101" s="10">
        <v>8968.5880122913004</v>
      </c>
      <c r="AQ101" s="10">
        <v>5559.2511640586999</v>
      </c>
      <c r="AR101" s="10">
        <v>4232.4670486987998</v>
      </c>
      <c r="AS101" s="10">
        <v>3414.2788527000998</v>
      </c>
      <c r="AT101" s="10">
        <v>5816.2905096824998</v>
      </c>
      <c r="AU101" s="10">
        <v>6909.7981150562</v>
      </c>
      <c r="AV101" s="1"/>
      <c r="AW101" s="1"/>
      <c r="AX101" s="1">
        <f t="shared" si="11"/>
        <v>2039</v>
      </c>
      <c r="AY101" s="2">
        <f>AO101*'[2]Inflation indexes'!I193</f>
        <v>8679.2314625627205</v>
      </c>
      <c r="AZ101" s="2">
        <f>AU101*'[2]Inflation indexes'!I193</f>
        <v>6409.2532307384281</v>
      </c>
      <c r="BA101" s="7">
        <f>AP101*'[2]Inflation indexes'!I193</f>
        <v>8318.9046533340625</v>
      </c>
      <c r="BB101" s="7">
        <f>AQ101*'[2]Inflation indexes'!I193</f>
        <v>5156.5397266950094</v>
      </c>
      <c r="BC101" s="7">
        <f>AR101*'[2]Inflation indexes'!I193</f>
        <v>3925.8676815402282</v>
      </c>
      <c r="BD101" s="7">
        <f>AS101*'[2]Inflation indexes'!I193</f>
        <v>3166.9489329402827</v>
      </c>
      <c r="BE101" s="7">
        <f>AT101*'[2]Inflation indexes'!I193</f>
        <v>5394.9591752714505</v>
      </c>
      <c r="BF101" s="10">
        <v>0.48659286610000002</v>
      </c>
      <c r="BG101" s="7">
        <f>Y101*'[2]Inflation indexes'!I193</f>
        <v>5658.9081329224364</v>
      </c>
      <c r="BH101" s="7">
        <f t="shared" si="13"/>
        <v>4640.3046689963976</v>
      </c>
      <c r="BI101" s="2">
        <f>Z101*'[2]Inflation indexes'!I193</f>
        <v>3598.0063610379752</v>
      </c>
    </row>
    <row r="102" spans="1:61">
      <c r="A102">
        <f t="shared" si="7"/>
        <v>2039</v>
      </c>
      <c r="B102" s="9">
        <v>6198.7036687683003</v>
      </c>
      <c r="C102" s="10">
        <v>6600.5790200959</v>
      </c>
      <c r="D102" s="10">
        <v>4102.8006118636004</v>
      </c>
      <c r="E102" s="10">
        <v>3112.6563629287998</v>
      </c>
      <c r="F102" s="10">
        <v>2516.2307738333998</v>
      </c>
      <c r="G102" s="10">
        <v>4198.8757618848003</v>
      </c>
      <c r="H102" s="10">
        <v>5023.9316403359999</v>
      </c>
      <c r="I102" s="1">
        <f t="shared" si="8"/>
        <v>2039</v>
      </c>
      <c r="J102" s="9">
        <f>B102*'[2]Inflation indexes'!I194</f>
        <v>5749.6703744318074</v>
      </c>
      <c r="K102" s="7">
        <f>H102*'[2]Inflation indexes'!I194</f>
        <v>4659.9986802321546</v>
      </c>
      <c r="L102" s="7">
        <f>C102*'[2]Inflation indexes'!I194</f>
        <v>6122.4339271379504</v>
      </c>
      <c r="M102" s="7">
        <f>D102*'[2]Inflation indexes'!I194</f>
        <v>3805.5942646666613</v>
      </c>
      <c r="N102" s="7">
        <f>E102*'[2]Inflation indexes'!I194</f>
        <v>2887.1759374286257</v>
      </c>
      <c r="O102" s="7">
        <f>F102*'[2]Inflation indexes'!I194</f>
        <v>2333.9553410879944</v>
      </c>
      <c r="P102" s="7">
        <f>G102*'[2]Inflation indexes'!I194</f>
        <v>3894.7097432108626</v>
      </c>
      <c r="Q102" s="10">
        <v>0.58705168490000004</v>
      </c>
      <c r="R102" s="15">
        <v>7639.9478093168</v>
      </c>
      <c r="S102" s="12">
        <v>7686.0925161241003</v>
      </c>
      <c r="T102" s="12">
        <v>4866.7448948304</v>
      </c>
      <c r="U102" s="12">
        <v>3658.1648380320999</v>
      </c>
      <c r="V102" s="12">
        <v>2934.2012063559</v>
      </c>
      <c r="W102" s="12">
        <v>4907.8476921886004</v>
      </c>
      <c r="X102" s="12">
        <v>5846.6101951503997</v>
      </c>
      <c r="Y102" s="8">
        <v>6131.1312648785997</v>
      </c>
      <c r="Z102" s="8">
        <v>3884.7760337233999</v>
      </c>
      <c r="AA102" s="4"/>
      <c r="AB102" s="4">
        <f t="shared" si="9"/>
        <v>2039</v>
      </c>
      <c r="AC102" s="5">
        <v>7639.9478093168</v>
      </c>
      <c r="AD102" s="5">
        <f>X102*'[2]Inflation indexes'!I194</f>
        <v>5423.0825066342995</v>
      </c>
      <c r="AE102" s="13">
        <f>S102*'[2]Inflation indexes'!I194</f>
        <v>7129.3129655094381</v>
      </c>
      <c r="AF102" s="13">
        <f>T102*'[2]Inflation indexes'!I194</f>
        <v>4514.1985222990552</v>
      </c>
      <c r="AG102" s="13">
        <f>U102*'[2]Inflation indexes'!I194</f>
        <v>3393.1678489481105</v>
      </c>
      <c r="AH102" s="13">
        <f>V102*'[2]Inflation indexes'!I194</f>
        <v>2721.6480493830159</v>
      </c>
      <c r="AI102" s="13">
        <f>W102*'[2]Inflation indexes'!I194</f>
        <v>4552.3238383175376</v>
      </c>
      <c r="AJ102" s="13">
        <f>Y102*'[2]Inflation indexes'!I194</f>
        <v>5686.9929067652565</v>
      </c>
      <c r="AK102" s="13">
        <f t="shared" si="12"/>
        <v>4663.3341835475103</v>
      </c>
      <c r="AL102" s="5">
        <f>Z102*'[2]Inflation indexes'!I194</f>
        <v>3603.3633588489306</v>
      </c>
      <c r="AM102" s="12">
        <v>0.52730515209999995</v>
      </c>
      <c r="AN102" s="1">
        <f t="shared" si="10"/>
        <v>2039</v>
      </c>
      <c r="AO102" s="16">
        <v>9352.8213593403998</v>
      </c>
      <c r="AP102" s="10">
        <v>9003.0586960558994</v>
      </c>
      <c r="AQ102" s="10">
        <v>5599.2426187990995</v>
      </c>
      <c r="AR102" s="10">
        <v>4248.8118710068002</v>
      </c>
      <c r="AS102" s="10">
        <v>3427.3691137034002</v>
      </c>
      <c r="AT102" s="10">
        <v>5825.8885199650003</v>
      </c>
      <c r="AU102" s="10">
        <v>6923.9113132962002</v>
      </c>
      <c r="AV102" s="1"/>
      <c r="AW102" s="1"/>
      <c r="AX102" s="1">
        <f t="shared" si="11"/>
        <v>2039</v>
      </c>
      <c r="AY102" s="2">
        <f>AO102*'[2]Inflation indexes'!I194</f>
        <v>8675.3041862764003</v>
      </c>
      <c r="AZ102" s="2">
        <f>AU102*'[2]Inflation indexes'!I194</f>
        <v>6422.3440707180616</v>
      </c>
      <c r="BA102" s="7">
        <f>AP102*'[2]Inflation indexes'!I194</f>
        <v>8350.8782852123404</v>
      </c>
      <c r="BB102" s="7">
        <f>AQ102*'[2]Inflation indexes'!I194</f>
        <v>5193.6342056115982</v>
      </c>
      <c r="BC102" s="7">
        <f>AR102*'[2]Inflation indexes'!I194</f>
        <v>3941.0284870281821</v>
      </c>
      <c r="BD102" s="7">
        <f>AS102*'[2]Inflation indexes'!I194</f>
        <v>3179.0909371247176</v>
      </c>
      <c r="BE102" s="7">
        <f>AT102*'[2]Inflation indexes'!I194</f>
        <v>5403.8619069269153</v>
      </c>
      <c r="BF102" s="10">
        <v>0.48659286610000002</v>
      </c>
      <c r="BG102" s="7">
        <f>Y102*'[2]Inflation indexes'!I194</f>
        <v>5686.9929067652565</v>
      </c>
      <c r="BH102" s="7">
        <f t="shared" si="13"/>
        <v>4663.3341835475103</v>
      </c>
      <c r="BI102" s="2">
        <f>Z102*'[2]Inflation indexes'!I194</f>
        <v>3603.3633588489306</v>
      </c>
    </row>
    <row r="103" spans="1:61">
      <c r="A103">
        <f t="shared" si="7"/>
        <v>2039</v>
      </c>
      <c r="B103" s="9">
        <v>6205.6835253657</v>
      </c>
      <c r="C103" s="10">
        <v>6618.2421929367001</v>
      </c>
      <c r="D103" s="10">
        <v>4105.0918647825001</v>
      </c>
      <c r="E103" s="10">
        <v>3112.042253306</v>
      </c>
      <c r="F103" s="10">
        <v>2516.4078994498</v>
      </c>
      <c r="G103" s="10">
        <v>4191.1489500826001</v>
      </c>
      <c r="H103" s="10">
        <v>5018.1066474550998</v>
      </c>
      <c r="I103" s="1">
        <f t="shared" si="8"/>
        <v>2039</v>
      </c>
      <c r="J103" s="9">
        <f>B103*'[2]Inflation indexes'!I195</f>
        <v>5756.1446111174637</v>
      </c>
      <c r="K103" s="7">
        <f>H103*'[2]Inflation indexes'!I195</f>
        <v>4654.5956490843137</v>
      </c>
      <c r="L103" s="7">
        <f>C103*'[2]Inflation indexes'!I195</f>
        <v>6138.8175820161314</v>
      </c>
      <c r="M103" s="7">
        <f>D103*'[2]Inflation indexes'!I195</f>
        <v>3807.7195395196122</v>
      </c>
      <c r="N103" s="7">
        <f>E103*'[2]Inflation indexes'!I195</f>
        <v>2886.6063138277018</v>
      </c>
      <c r="O103" s="7">
        <f>F103*'[2]Inflation indexes'!I195</f>
        <v>2334.119635747586</v>
      </c>
      <c r="P103" s="7">
        <f>G103*'[2]Inflation indexes'!I195</f>
        <v>3887.5426606591091</v>
      </c>
      <c r="Q103" s="10">
        <v>0.58705168490000004</v>
      </c>
      <c r="R103" s="15">
        <v>7642.6815916855003</v>
      </c>
      <c r="S103" s="12">
        <v>7739.3882307183003</v>
      </c>
      <c r="T103" s="12">
        <v>4871.9163454278996</v>
      </c>
      <c r="U103" s="12">
        <v>3663.2604350102001</v>
      </c>
      <c r="V103" s="12">
        <v>2939.9693157575002</v>
      </c>
      <c r="W103" s="12">
        <v>4921.8454681315998</v>
      </c>
      <c r="X103" s="12">
        <v>5859.5745594610999</v>
      </c>
      <c r="Y103" s="8">
        <v>6161.5596498124996</v>
      </c>
      <c r="Z103" s="8">
        <v>3890.5599970131998</v>
      </c>
      <c r="AA103" s="4"/>
      <c r="AB103" s="4">
        <f t="shared" si="9"/>
        <v>2039</v>
      </c>
      <c r="AC103" s="5">
        <v>7642.6815916855003</v>
      </c>
      <c r="AD103" s="5">
        <f>X103*'[2]Inflation indexes'!I195</f>
        <v>5435.1077340663087</v>
      </c>
      <c r="AE103" s="13">
        <f>S103*'[2]Inflation indexes'!I195</f>
        <v>7178.7479454118302</v>
      </c>
      <c r="AF103" s="13">
        <f>T103*'[2]Inflation indexes'!I195</f>
        <v>4518.9953536822186</v>
      </c>
      <c r="AG103" s="13">
        <f>U103*'[2]Inflation indexes'!I195</f>
        <v>3397.8943215382819</v>
      </c>
      <c r="AH103" s="13">
        <f>V103*'[2]Inflation indexes'!I195</f>
        <v>2726.9983176834608</v>
      </c>
      <c r="AI103" s="13">
        <f>W103*'[2]Inflation indexes'!I195</f>
        <v>4565.3076171764797</v>
      </c>
      <c r="AJ103" s="13">
        <f>Y103*'[2]Inflation indexes'!I195</f>
        <v>5715.2170634188069</v>
      </c>
      <c r="AK103" s="13">
        <f t="shared" si="12"/>
        <v>4686.4779920034216</v>
      </c>
      <c r="AL103" s="5">
        <f>Z103*'[2]Inflation indexes'!I195</f>
        <v>3608.7283325839585</v>
      </c>
      <c r="AM103" s="12">
        <v>0.52736975279999998</v>
      </c>
      <c r="AN103" s="1">
        <f t="shared" si="10"/>
        <v>2039</v>
      </c>
      <c r="AO103" s="16">
        <v>9417.1070433918994</v>
      </c>
      <c r="AP103" s="10">
        <v>9070.3696001838998</v>
      </c>
      <c r="AQ103" s="10">
        <v>5611.2255022339996</v>
      </c>
      <c r="AR103" s="10">
        <v>4266.7273636698001</v>
      </c>
      <c r="AS103" s="10">
        <v>3440.2922341975</v>
      </c>
      <c r="AT103" s="10">
        <v>5840.6544693650003</v>
      </c>
      <c r="AU103" s="10">
        <v>6954.5582024767</v>
      </c>
      <c r="AV103" s="1"/>
      <c r="AW103" s="1"/>
      <c r="AX103" s="1">
        <f t="shared" si="11"/>
        <v>2039</v>
      </c>
      <c r="AY103" s="2">
        <f>AO103*'[2]Inflation indexes'!I195</f>
        <v>8734.9330236659516</v>
      </c>
      <c r="AZ103" s="2">
        <f>AU103*'[2]Inflation indexes'!I195</f>
        <v>6450.7709031987679</v>
      </c>
      <c r="BA103" s="7">
        <f>AP103*'[2]Inflation indexes'!I195</f>
        <v>8413.3131961262025</v>
      </c>
      <c r="BB103" s="7">
        <f>AQ103*'[2]Inflation indexes'!I195</f>
        <v>5204.7490505158721</v>
      </c>
      <c r="BC103" s="7">
        <f>AR103*'[2]Inflation indexes'!I195</f>
        <v>3957.6461837131842</v>
      </c>
      <c r="BD103" s="7">
        <f>AS103*'[2]Inflation indexes'!I195</f>
        <v>3191.0779084368824</v>
      </c>
      <c r="BE103" s="7">
        <f>AT103*'[2]Inflation indexes'!I195</f>
        <v>5417.5582128567012</v>
      </c>
      <c r="BF103" s="10">
        <v>0.48384721619999999</v>
      </c>
      <c r="BG103" s="7">
        <f>Y103*'[2]Inflation indexes'!I195</f>
        <v>5715.2170634188069</v>
      </c>
      <c r="BH103" s="7">
        <f t="shared" si="13"/>
        <v>4686.4779920034216</v>
      </c>
      <c r="BI103" s="2">
        <f>Z103*'[2]Inflation indexes'!I195</f>
        <v>3608.7283325839585</v>
      </c>
    </row>
    <row r="104" spans="1:61">
      <c r="A104">
        <f t="shared" si="7"/>
        <v>2039</v>
      </c>
      <c r="B104" s="9">
        <v>6219.1812465286002</v>
      </c>
      <c r="C104" s="10">
        <v>6644.0818803853999</v>
      </c>
      <c r="D104" s="10">
        <v>4112.6738692803001</v>
      </c>
      <c r="E104" s="10">
        <v>3109.2574121531002</v>
      </c>
      <c r="F104" s="10">
        <v>2516.6978763164002</v>
      </c>
      <c r="G104" s="10">
        <v>4188.2713569918997</v>
      </c>
      <c r="H104" s="10">
        <v>5012.4219129312996</v>
      </c>
      <c r="I104" s="1">
        <f t="shared" si="8"/>
        <v>2039</v>
      </c>
      <c r="J104" s="9">
        <f>B104*'[2]Inflation indexes'!I196</f>
        <v>5768.6645591000861</v>
      </c>
      <c r="K104" s="7">
        <f>H104*'[2]Inflation indexes'!I196</f>
        <v>4649.3227159962735</v>
      </c>
      <c r="L104" s="7">
        <f>C104*'[2]Inflation indexes'!I196</f>
        <v>6162.7854458385182</v>
      </c>
      <c r="M104" s="7">
        <f>D104*'[2]Inflation indexes'!I196</f>
        <v>3814.7523045894209</v>
      </c>
      <c r="N104" s="7">
        <f>E104*'[2]Inflation indexes'!I196</f>
        <v>2884.0232062087648</v>
      </c>
      <c r="O104" s="7">
        <f>F104*'[2]Inflation indexes'!I196</f>
        <v>2334.388606727367</v>
      </c>
      <c r="P104" s="7">
        <f>G104*'[2]Inflation indexes'!I196</f>
        <v>3884.8735200407841</v>
      </c>
      <c r="Q104" s="10">
        <v>0.58314461559999997</v>
      </c>
      <c r="R104" s="15">
        <v>7674.7623326190696</v>
      </c>
      <c r="S104" s="12">
        <v>7759.5953430031996</v>
      </c>
      <c r="T104" s="12">
        <v>4894.4306322741004</v>
      </c>
      <c r="U104" s="12">
        <v>3667.3217779723</v>
      </c>
      <c r="V104" s="12">
        <v>2943.1114034254001</v>
      </c>
      <c r="W104" s="12">
        <v>4920.9593437430003</v>
      </c>
      <c r="X104" s="12">
        <v>5874.0878127420001</v>
      </c>
      <c r="Y104" s="8">
        <v>6192.1390487386998</v>
      </c>
      <c r="Z104" s="8">
        <v>3896.3525719272002</v>
      </c>
      <c r="AA104" s="4"/>
      <c r="AB104" s="4">
        <f t="shared" si="9"/>
        <v>2039</v>
      </c>
      <c r="AC104" s="5">
        <v>7674.7623326190696</v>
      </c>
      <c r="AD104" s="5">
        <f>X104*'[2]Inflation indexes'!I196</f>
        <v>5448.5696491512736</v>
      </c>
      <c r="AE104" s="13">
        <f>S104*'[2]Inflation indexes'!I196</f>
        <v>7197.4912570888655</v>
      </c>
      <c r="AF104" s="13">
        <f>T104*'[2]Inflation indexes'!I196</f>
        <v>4539.8787084928845</v>
      </c>
      <c r="AG104" s="13">
        <f>U104*'[2]Inflation indexes'!I196</f>
        <v>3401.661461339987</v>
      </c>
      <c r="AH104" s="13">
        <f>V104*'[2]Inflation indexes'!I196</f>
        <v>2729.9127929259239</v>
      </c>
      <c r="AI104" s="13">
        <f>W104*'[2]Inflation indexes'!I196</f>
        <v>4564.485683524309</v>
      </c>
      <c r="AJ104" s="13">
        <f>Y104*'[2]Inflation indexes'!I196</f>
        <v>5743.5812946305305</v>
      </c>
      <c r="AK104" s="13">
        <f t="shared" si="12"/>
        <v>4709.736661597035</v>
      </c>
      <c r="AL104" s="5">
        <f>Z104*'[2]Inflation indexes'!I196</f>
        <v>3614.1012941182407</v>
      </c>
      <c r="AM104" s="12">
        <v>0.52736975279999998</v>
      </c>
      <c r="AN104" s="1">
        <f t="shared" si="10"/>
        <v>2039</v>
      </c>
      <c r="AO104" s="16">
        <v>9473.7328511023006</v>
      </c>
      <c r="AP104" s="10">
        <v>9129.7538862833007</v>
      </c>
      <c r="AQ104" s="10">
        <v>5644.0982098638997</v>
      </c>
      <c r="AR104" s="10">
        <v>4279.9399475065002</v>
      </c>
      <c r="AS104" s="10">
        <v>3451.9180623215002</v>
      </c>
      <c r="AT104" s="10">
        <v>5870.8447492097002</v>
      </c>
      <c r="AU104" s="10">
        <v>6993.1313782006</v>
      </c>
      <c r="AV104" s="1"/>
      <c r="AW104" s="1"/>
      <c r="AX104" s="1">
        <f t="shared" si="11"/>
        <v>2039</v>
      </c>
      <c r="AY104" s="2">
        <f>AO104*'[2]Inflation indexes'!I196</f>
        <v>8787.4568651686786</v>
      </c>
      <c r="AZ104" s="2">
        <f>AU104*'[2]Inflation indexes'!I196</f>
        <v>6486.549843047901</v>
      </c>
      <c r="BA104" s="7">
        <f>AP104*'[2]Inflation indexes'!I196</f>
        <v>8468.3956921991849</v>
      </c>
      <c r="BB104" s="7">
        <f>AQ104*'[2]Inflation indexes'!I196</f>
        <v>5235.240463444562</v>
      </c>
      <c r="BC104" s="7">
        <f>AR104*'[2]Inflation indexes'!I196</f>
        <v>3969.901649680743</v>
      </c>
      <c r="BD104" s="7">
        <f>AS104*'[2]Inflation indexes'!I196</f>
        <v>3201.8615630709301</v>
      </c>
      <c r="BE104" s="7">
        <f>AT104*'[2]Inflation indexes'!I196</f>
        <v>5445.5615127230049</v>
      </c>
      <c r="BF104" s="10">
        <v>0.4828509648</v>
      </c>
      <c r="BG104" s="7">
        <f>Y104*'[2]Inflation indexes'!I196</f>
        <v>5743.5812946305305</v>
      </c>
      <c r="BH104" s="7">
        <f t="shared" si="13"/>
        <v>4709.736661597035</v>
      </c>
      <c r="BI104" s="2">
        <f>Z104*'[2]Inflation indexes'!I196</f>
        <v>3614.1012941182407</v>
      </c>
    </row>
    <row r="105" spans="1:61">
      <c r="A105">
        <f t="shared" si="7"/>
        <v>2040</v>
      </c>
      <c r="B105" s="9">
        <v>6223.8623098436001</v>
      </c>
      <c r="C105" s="10">
        <v>6668.0797289734001</v>
      </c>
      <c r="D105" s="10">
        <v>4119.8174096937</v>
      </c>
      <c r="E105" s="10">
        <v>3108.2118113144002</v>
      </c>
      <c r="F105" s="10">
        <v>2516.6586279482999</v>
      </c>
      <c r="G105" s="10">
        <v>4180.0743612423003</v>
      </c>
      <c r="H105" s="10">
        <v>5008.3147169361</v>
      </c>
      <c r="I105" s="1">
        <f t="shared" si="8"/>
        <v>2040</v>
      </c>
      <c r="J105" s="9">
        <f>B105*'[2]Inflation indexes'!I197</f>
        <v>5773.00652679225</v>
      </c>
      <c r="K105" s="7">
        <f>H105*'[2]Inflation indexes'!I197</f>
        <v>4645.5130447492729</v>
      </c>
      <c r="L105" s="7">
        <f>C105*'[2]Inflation indexes'!I197</f>
        <v>6185.0448933697371</v>
      </c>
      <c r="M105" s="7">
        <f>D105*'[2]Inflation indexes'!I197</f>
        <v>3821.378367856556</v>
      </c>
      <c r="N105" s="7">
        <f>E105*'[2]Inflation indexes'!I197</f>
        <v>2883.0533485599722</v>
      </c>
      <c r="O105" s="7">
        <f>F105*'[2]Inflation indexes'!I197</f>
        <v>2334.3522015059903</v>
      </c>
      <c r="P105" s="7">
        <f>G105*'[2]Inflation indexes'!I197</f>
        <v>3877.2703136061427</v>
      </c>
      <c r="Q105" s="10">
        <v>0.57889842660000002</v>
      </c>
      <c r="R105" s="11">
        <v>7694.9330073490601</v>
      </c>
      <c r="S105" s="12">
        <v>7786.6148533222004</v>
      </c>
      <c r="T105" s="12">
        <v>4906.9571805420001</v>
      </c>
      <c r="U105" s="12">
        <v>3673.7251309972999</v>
      </c>
      <c r="V105" s="12">
        <v>2949.1978541915</v>
      </c>
      <c r="W105" s="12">
        <v>4916.8617840479001</v>
      </c>
      <c r="X105" s="12">
        <v>5872.0609881043001</v>
      </c>
      <c r="Y105" s="8">
        <v>6222.8702111293996</v>
      </c>
      <c r="Z105" s="8">
        <v>3902.1537712871</v>
      </c>
      <c r="AA105" s="4"/>
      <c r="AB105" s="4">
        <f t="shared" si="9"/>
        <v>2040</v>
      </c>
      <c r="AC105" s="5">
        <v>7694.9330073490601</v>
      </c>
      <c r="AD105" s="5">
        <f>X105*'[2]Inflation indexes'!I197</f>
        <v>5446.6896474289351</v>
      </c>
      <c r="AE105" s="13">
        <f>S105*'[2]Inflation indexes'!I197</f>
        <v>7222.5534775649867</v>
      </c>
      <c r="AF105" s="13">
        <f>T105*'[2]Inflation indexes'!I197</f>
        <v>4551.4978352197704</v>
      </c>
      <c r="AG105" s="13">
        <f>U105*'[2]Inflation indexes'!I197</f>
        <v>3407.6009562976778</v>
      </c>
      <c r="AH105" s="13">
        <f>V105*'[2]Inflation indexes'!I197</f>
        <v>2735.5583419834797</v>
      </c>
      <c r="AI105" s="13">
        <f>W105*'[2]Inflation indexes'!I197</f>
        <v>4560.6849505250711</v>
      </c>
      <c r="AJ105" s="13">
        <f>Y105*'[2]Inflation indexes'!I197</f>
        <v>5772.086295580958</v>
      </c>
      <c r="AK105" s="13">
        <f t="shared" si="12"/>
        <v>4733.1107623763855</v>
      </c>
      <c r="AL105" s="5">
        <f>Z105*'[2]Inflation indexes'!I197</f>
        <v>3619.4822553446734</v>
      </c>
      <c r="AM105" s="12">
        <v>0.52768119520000001</v>
      </c>
      <c r="AN105" s="1">
        <f t="shared" si="10"/>
        <v>2040</v>
      </c>
      <c r="AO105" s="14">
        <v>9508.5213276929007</v>
      </c>
      <c r="AP105" s="10">
        <v>9177.3045571145994</v>
      </c>
      <c r="AQ105" s="10">
        <v>5670.8040234313003</v>
      </c>
      <c r="AR105" s="10">
        <v>4295.1605371681999</v>
      </c>
      <c r="AS105" s="10">
        <v>3465.8585643179999</v>
      </c>
      <c r="AT105" s="10">
        <v>5885.9773299523004</v>
      </c>
      <c r="AU105" s="10">
        <v>7018.1981509759999</v>
      </c>
      <c r="AV105" s="1"/>
      <c r="AW105" s="1"/>
      <c r="AX105" s="1">
        <f t="shared" si="11"/>
        <v>2040</v>
      </c>
      <c r="AY105" s="2">
        <f>AO105*'[2]Inflation indexes'!I197</f>
        <v>8819.7252690016267</v>
      </c>
      <c r="AZ105" s="2">
        <f>AU105*'[2]Inflation indexes'!I197</f>
        <v>6509.8007820362409</v>
      </c>
      <c r="BA105" s="7">
        <f>AP105*'[2]Inflation indexes'!I197</f>
        <v>8512.5017985679369</v>
      </c>
      <c r="BB105" s="7">
        <f>AQ105*'[2]Inflation indexes'!I197</f>
        <v>5260.0117113213119</v>
      </c>
      <c r="BC105" s="7">
        <f>AR105*'[2]Inflation indexes'!I197</f>
        <v>3984.0196617903048</v>
      </c>
      <c r="BD105" s="7">
        <f>AS105*'[2]Inflation indexes'!I197</f>
        <v>3214.7922169006702</v>
      </c>
      <c r="BE105" s="7">
        <f>AT105*'[2]Inflation indexes'!I197</f>
        <v>5459.5978912682167</v>
      </c>
      <c r="BF105" s="10">
        <v>0.4756278223</v>
      </c>
      <c r="BG105" s="7">
        <f>Y105*'[2]Inflation indexes'!I197</f>
        <v>5772.086295580958</v>
      </c>
      <c r="BH105" s="7">
        <f t="shared" si="13"/>
        <v>4733.1107623763855</v>
      </c>
      <c r="BI105" s="2">
        <f>Z105*'[2]Inflation indexes'!I197</f>
        <v>3619.4822553446734</v>
      </c>
    </row>
    <row r="106" spans="1:61">
      <c r="A106">
        <f t="shared" si="7"/>
        <v>2040</v>
      </c>
      <c r="B106" s="9">
        <v>6225.4604141375003</v>
      </c>
      <c r="C106" s="10">
        <v>6675.9095045696004</v>
      </c>
      <c r="D106" s="10">
        <v>4118.1046924470002</v>
      </c>
      <c r="E106" s="10">
        <v>3102.9336083095</v>
      </c>
      <c r="F106" s="10">
        <v>2516.9502015469998</v>
      </c>
      <c r="G106" s="10">
        <v>4166.8170163595996</v>
      </c>
      <c r="H106" s="10">
        <v>4994.0407120084001</v>
      </c>
      <c r="I106" s="1">
        <f t="shared" si="8"/>
        <v>2040</v>
      </c>
      <c r="J106" s="9">
        <f>B106*'[2]Inflation indexes'!I198</f>
        <v>5774.488864617203</v>
      </c>
      <c r="K106" s="7">
        <f>H106*'[2]Inflation indexes'!I198</f>
        <v>4632.2730468976579</v>
      </c>
      <c r="L106" s="7">
        <f>C106*'[2]Inflation indexes'!I198</f>
        <v>6192.3074810315329</v>
      </c>
      <c r="M106" s="7">
        <f>D106*'[2]Inflation indexes'!I198</f>
        <v>3819.7897196263229</v>
      </c>
      <c r="N106" s="7">
        <f>E106*'[2]Inflation indexes'!I198</f>
        <v>2878.157497900032</v>
      </c>
      <c r="O106" s="7">
        <f>F106*'[2]Inflation indexes'!I198</f>
        <v>2334.6226535508035</v>
      </c>
      <c r="P106" s="7">
        <f>G106*'[2]Inflation indexes'!I198</f>
        <v>3864.9733290769827</v>
      </c>
      <c r="Q106" s="10">
        <v>0.57889842660000002</v>
      </c>
      <c r="R106" s="15">
        <v>7719.9899856682096</v>
      </c>
      <c r="S106" s="12">
        <v>7816.6084640622003</v>
      </c>
      <c r="T106" s="12">
        <v>4923.1192764648004</v>
      </c>
      <c r="U106" s="12">
        <v>3679.7365124927001</v>
      </c>
      <c r="V106" s="12">
        <v>2955.1264302058999</v>
      </c>
      <c r="W106" s="12">
        <v>4914.5874031481999</v>
      </c>
      <c r="X106" s="12">
        <v>5886.9187203473002</v>
      </c>
      <c r="Y106" s="8">
        <v>6253.7538901761</v>
      </c>
      <c r="Z106" s="8">
        <v>3907.9636079336001</v>
      </c>
      <c r="AA106" s="4"/>
      <c r="AB106" s="4">
        <f t="shared" si="9"/>
        <v>2040</v>
      </c>
      <c r="AC106" s="5">
        <v>7719.9899856682096</v>
      </c>
      <c r="AD106" s="5">
        <f>X106*'[2]Inflation indexes'!I198</f>
        <v>5460.4710874644115</v>
      </c>
      <c r="AE106" s="13">
        <f>S106*'[2]Inflation indexes'!I198</f>
        <v>7250.3743550111712</v>
      </c>
      <c r="AF106" s="13">
        <f>T106*'[2]Inflation indexes'!I198</f>
        <v>4566.4891509983017</v>
      </c>
      <c r="AG106" s="13">
        <f>U106*'[2]Inflation indexes'!I198</f>
        <v>3413.1768740928219</v>
      </c>
      <c r="AH106" s="13">
        <f>V106*'[2]Inflation indexes'!I198</f>
        <v>2741.0574527159879</v>
      </c>
      <c r="AI106" s="13">
        <f>W106*'[2]Inflation indexes'!I198</f>
        <v>4558.5753254844249</v>
      </c>
      <c r="AJ106" s="13">
        <f>Y106*'[2]Inflation indexes'!I198</f>
        <v>5800.7327649004956</v>
      </c>
      <c r="AK106" s="13">
        <f t="shared" si="12"/>
        <v>4756.6008672184062</v>
      </c>
      <c r="AL106" s="5">
        <f>Z106*'[2]Inflation indexes'!I198</f>
        <v>3624.8712281737789</v>
      </c>
      <c r="AM106" s="12">
        <v>0.52736975279999998</v>
      </c>
      <c r="AN106" s="1">
        <f t="shared" si="10"/>
        <v>2040</v>
      </c>
      <c r="AO106" s="16">
        <v>9557.9315758384</v>
      </c>
      <c r="AP106" s="10">
        <v>9245.8565751950991</v>
      </c>
      <c r="AQ106" s="10">
        <v>5698.0833935219998</v>
      </c>
      <c r="AR106" s="10">
        <v>4310.4573310408005</v>
      </c>
      <c r="AS106" s="10">
        <v>3478.925779617</v>
      </c>
      <c r="AT106" s="10">
        <v>5923.1945346077</v>
      </c>
      <c r="AU106" s="10">
        <v>7061.7590636652003</v>
      </c>
      <c r="AV106" s="1"/>
      <c r="AW106" s="1"/>
      <c r="AX106" s="1">
        <f t="shared" si="11"/>
        <v>2040</v>
      </c>
      <c r="AY106" s="2">
        <f>AO106*'[2]Inflation indexes'!I198</f>
        <v>8865.5562451437636</v>
      </c>
      <c r="AZ106" s="2">
        <f>AU106*'[2]Inflation indexes'!I198</f>
        <v>6550.2061478281612</v>
      </c>
      <c r="BA106" s="7">
        <f>AP106*'[2]Inflation indexes'!I198</f>
        <v>8576.0879172996429</v>
      </c>
      <c r="BB106" s="7">
        <f>AQ106*'[2]Inflation indexes'!I198</f>
        <v>5285.3149673607841</v>
      </c>
      <c r="BC106" s="7">
        <f>AR106*'[2]Inflation indexes'!I198</f>
        <v>3998.2083578875581</v>
      </c>
      <c r="BD106" s="7">
        <f>AS106*'[2]Inflation indexes'!I198</f>
        <v>3226.9128448086517</v>
      </c>
      <c r="BE106" s="7">
        <f>AT106*'[2]Inflation indexes'!I198</f>
        <v>5494.1190864181754</v>
      </c>
      <c r="BF106" s="10">
        <v>0.4798769188</v>
      </c>
      <c r="BG106" s="7">
        <f>Y106*'[2]Inflation indexes'!I198</f>
        <v>5800.7327649004956</v>
      </c>
      <c r="BH106" s="7">
        <f t="shared" si="13"/>
        <v>4756.6008672184062</v>
      </c>
      <c r="BI106" s="2">
        <f>Z106*'[2]Inflation indexes'!I198</f>
        <v>3624.8712281737789</v>
      </c>
    </row>
    <row r="107" spans="1:61">
      <c r="A107">
        <f t="shared" si="7"/>
        <v>2040</v>
      </c>
      <c r="B107" s="9">
        <v>6210.4026998012996</v>
      </c>
      <c r="C107" s="10">
        <v>6690.2981430228001</v>
      </c>
      <c r="D107" s="10">
        <v>4137.6393974502998</v>
      </c>
      <c r="E107" s="10">
        <v>3100.9988376636002</v>
      </c>
      <c r="F107" s="10">
        <v>2517.1848675788001</v>
      </c>
      <c r="G107" s="10">
        <v>4165.006729402</v>
      </c>
      <c r="H107" s="10">
        <v>4983.1973598989998</v>
      </c>
      <c r="I107" s="1">
        <f t="shared" si="8"/>
        <v>2040</v>
      </c>
      <c r="J107" s="9">
        <f>B107*'[2]Inflation indexes'!I199</f>
        <v>5760.5219291655667</v>
      </c>
      <c r="K107" s="7">
        <f>H107*'[2]Inflation indexes'!I199</f>
        <v>4622.2151858166271</v>
      </c>
      <c r="L107" s="7">
        <f>C107*'[2]Inflation indexes'!I199</f>
        <v>6205.6538083708447</v>
      </c>
      <c r="M107" s="7">
        <f>D107*'[2]Inflation indexes'!I199</f>
        <v>3837.9093331185186</v>
      </c>
      <c r="N107" s="7">
        <f>E107*'[2]Inflation indexes'!I199</f>
        <v>2876.3628817901995</v>
      </c>
      <c r="O107" s="7">
        <f>F107*'[2]Inflation indexes'!I199</f>
        <v>2334.8403204055244</v>
      </c>
      <c r="P107" s="7">
        <f>G107*'[2]Inflation indexes'!I199</f>
        <v>3863.2941790731243</v>
      </c>
      <c r="Q107" s="10">
        <v>0.57950890720000003</v>
      </c>
      <c r="R107" s="15">
        <v>7714.7398148417196</v>
      </c>
      <c r="S107" s="12">
        <v>7835.5053714669002</v>
      </c>
      <c r="T107" s="12">
        <v>4940.0068623300003</v>
      </c>
      <c r="U107" s="12">
        <v>3685.6055890928001</v>
      </c>
      <c r="V107" s="12">
        <v>2960.3073114639001</v>
      </c>
      <c r="W107" s="12">
        <v>4920.7263977165003</v>
      </c>
      <c r="X107" s="12">
        <v>5895.3324282494996</v>
      </c>
      <c r="Y107" s="8">
        <v>6284.7908428087003</v>
      </c>
      <c r="Z107" s="8">
        <v>3913.7820947266</v>
      </c>
      <c r="AA107" s="4"/>
      <c r="AB107" s="4">
        <f t="shared" si="9"/>
        <v>2040</v>
      </c>
      <c r="AC107" s="5">
        <v>7714.7398148417196</v>
      </c>
      <c r="AD107" s="5">
        <f>X107*'[2]Inflation indexes'!I199</f>
        <v>5468.2753074512675</v>
      </c>
      <c r="AE107" s="13">
        <f>S107*'[2]Inflation indexes'!I199</f>
        <v>7267.9023728805541</v>
      </c>
      <c r="AF107" s="13">
        <f>T107*'[2]Inflation indexes'!I199</f>
        <v>4582.1534023213708</v>
      </c>
      <c r="AG107" s="13">
        <f>U107*'[2]Inflation indexes'!I199</f>
        <v>3418.6207955409291</v>
      </c>
      <c r="AH107" s="13">
        <f>V107*'[2]Inflation indexes'!I199</f>
        <v>2745.863031603822</v>
      </c>
      <c r="AI107" s="13">
        <f>W107*'[2]Inflation indexes'!I199</f>
        <v>4564.2696120779265</v>
      </c>
      <c r="AJ107" s="13">
        <f>Y107*'[2]Inflation indexes'!I199</f>
        <v>5829.521404687137</v>
      </c>
      <c r="AK107" s="13">
        <f t="shared" si="12"/>
        <v>4780.2075518434522</v>
      </c>
      <c r="AL107" s="5">
        <f>Z107*'[2]Inflation indexes'!I199</f>
        <v>3630.2682245338879</v>
      </c>
      <c r="AM107" s="12">
        <v>0.53160768110000001</v>
      </c>
      <c r="AN107" s="1">
        <f>AN103+1</f>
        <v>2040</v>
      </c>
      <c r="AO107" s="16">
        <v>9626.9657308668993</v>
      </c>
      <c r="AP107" s="10">
        <v>9280.7560909024996</v>
      </c>
      <c r="AQ107" s="10">
        <v>5719.5327533143</v>
      </c>
      <c r="AR107" s="10">
        <v>4310.0264641210997</v>
      </c>
      <c r="AS107" s="10">
        <v>3491.6688620349</v>
      </c>
      <c r="AT107" s="10">
        <v>5939.8536483162998</v>
      </c>
      <c r="AU107" s="10">
        <v>7087.5274530513998</v>
      </c>
      <c r="AV107" s="1"/>
      <c r="AW107" s="1"/>
      <c r="AX107" s="1">
        <f>AX103+1</f>
        <v>2040</v>
      </c>
      <c r="AY107" s="2">
        <f>AO107*'[2]Inflation indexes'!I199</f>
        <v>8929.5895748851362</v>
      </c>
      <c r="AZ107" s="2">
        <f>AU107*'[2]Inflation indexes'!I199</f>
        <v>6574.1078784105002</v>
      </c>
      <c r="BA107" s="7">
        <f>AP107*'[2]Inflation indexes'!I199</f>
        <v>8608.4593165900915</v>
      </c>
      <c r="BB107" s="7">
        <f>AQ107*'[2]Inflation indexes'!I199</f>
        <v>5305.2105382959926</v>
      </c>
      <c r="BC107" s="7">
        <f>AR107*'[2]Inflation indexes'!I199</f>
        <v>3997.8087029119529</v>
      </c>
      <c r="BD107" s="7">
        <f>AS107*'[2]Inflation indexes'!I199</f>
        <v>3238.732819979638</v>
      </c>
      <c r="BE107" s="7">
        <f>AT107*'[2]Inflation indexes'!I199</f>
        <v>5509.5714160782027</v>
      </c>
      <c r="BF107" s="10">
        <v>0.47742824649999999</v>
      </c>
      <c r="BG107" s="7">
        <f>Y107*'[2]Inflation indexes'!I199</f>
        <v>5829.521404687137</v>
      </c>
      <c r="BH107" s="7">
        <f t="shared" si="13"/>
        <v>4780.2075518434522</v>
      </c>
      <c r="BI107" s="2">
        <f>Z107*'[2]Inflation indexes'!I199</f>
        <v>3630.2682245338879</v>
      </c>
    </row>
    <row r="108" spans="1:61">
      <c r="A108">
        <f t="shared" si="7"/>
        <v>2040</v>
      </c>
      <c r="B108" s="9">
        <v>6187.9197857162999</v>
      </c>
      <c r="C108" s="10">
        <v>6703.2821759880999</v>
      </c>
      <c r="D108" s="10">
        <v>4147.7051559485999</v>
      </c>
      <c r="E108" s="10">
        <v>3093.7177967885</v>
      </c>
      <c r="F108" s="10">
        <v>2517.8752634313</v>
      </c>
      <c r="G108" s="10">
        <v>4156.3835651623003</v>
      </c>
      <c r="H108" s="10">
        <v>4967.9247937873997</v>
      </c>
      <c r="I108" s="1">
        <f t="shared" si="8"/>
        <v>2040</v>
      </c>
      <c r="J108" s="9">
        <f>B108*'[2]Inflation indexes'!I200</f>
        <v>5739.6676744773267</v>
      </c>
      <c r="K108" s="7">
        <f>H108*'[2]Inflation indexes'!I200</f>
        <v>4608.0489624244919</v>
      </c>
      <c r="L108" s="7">
        <f>C108*'[2]Inflation indexes'!I200</f>
        <v>6217.6972796626515</v>
      </c>
      <c r="M108" s="7">
        <f>D108*'[2]Inflation indexes'!I200</f>
        <v>3847.2459293693541</v>
      </c>
      <c r="N108" s="7">
        <f>E108*'[2]Inflation indexes'!I200</f>
        <v>2869.6092785770766</v>
      </c>
      <c r="O108" s="7">
        <f>F108*'[2]Inflation indexes'!I200</f>
        <v>2335.4807040715077</v>
      </c>
      <c r="P108" s="7">
        <f>G108*'[2]Inflation indexes'!I200</f>
        <v>3855.2956757388438</v>
      </c>
      <c r="Q108" s="10">
        <v>0.58410597350000004</v>
      </c>
      <c r="R108" s="15">
        <v>7736.8732403027398</v>
      </c>
      <c r="S108" s="12">
        <v>7857.2233095730999</v>
      </c>
      <c r="T108" s="12">
        <v>4971.2261267596996</v>
      </c>
      <c r="U108" s="12">
        <v>3694.0167140070998</v>
      </c>
      <c r="V108" s="12">
        <v>2966.1634578209</v>
      </c>
      <c r="W108" s="12">
        <v>4920.5398920581001</v>
      </c>
      <c r="X108" s="12">
        <v>5905.1525504321999</v>
      </c>
      <c r="Y108" s="8">
        <v>6315.9818297134998</v>
      </c>
      <c r="Z108" s="8">
        <v>3919.6092445451</v>
      </c>
      <c r="AA108" s="4"/>
      <c r="AB108" s="4">
        <f t="shared" si="9"/>
        <v>2040</v>
      </c>
      <c r="AC108" s="5">
        <v>7736.8732403027398</v>
      </c>
      <c r="AD108" s="5">
        <f>X108*'[2]Inflation indexes'!I200</f>
        <v>5477.384061249526</v>
      </c>
      <c r="AE108" s="13">
        <f>S108*'[2]Inflation indexes'!I200</f>
        <v>7288.0470663512415</v>
      </c>
      <c r="AF108" s="13">
        <f>T108*'[2]Inflation indexes'!I200</f>
        <v>4611.1111472620414</v>
      </c>
      <c r="AG108" s="13">
        <f>U108*'[2]Inflation indexes'!I200</f>
        <v>3426.4226196511954</v>
      </c>
      <c r="AH108" s="13">
        <f>V108*'[2]Inflation indexes'!I200</f>
        <v>2751.2949594739712</v>
      </c>
      <c r="AI108" s="13">
        <f>W108*'[2]Inflation indexes'!I200</f>
        <v>4564.0966168653677</v>
      </c>
      <c r="AJ108" s="13">
        <f>Y108*'[2]Inflation indexes'!I200</f>
        <v>5858.4529205231656</v>
      </c>
      <c r="AK108" s="13">
        <f t="shared" si="12"/>
        <v>4803.9313948289955</v>
      </c>
      <c r="AL108" s="5">
        <f>Z108*'[2]Inflation indexes'!I200</f>
        <v>3635.6732563710461</v>
      </c>
      <c r="AM108" s="12">
        <v>0.51831313739999996</v>
      </c>
      <c r="AN108" s="1">
        <f>AN104+1</f>
        <v>2040</v>
      </c>
      <c r="AO108" s="16">
        <v>9631.4041445814</v>
      </c>
      <c r="AP108" s="10">
        <v>9345.3776643233996</v>
      </c>
      <c r="AQ108" s="10">
        <v>5730.4667542901998</v>
      </c>
      <c r="AR108" s="10">
        <v>4324.5130755038999</v>
      </c>
      <c r="AS108" s="10">
        <v>3504.4473902829</v>
      </c>
      <c r="AT108" s="10">
        <v>5967.7081099771003</v>
      </c>
      <c r="AU108" s="10">
        <v>7112.2904338961998</v>
      </c>
      <c r="AV108" s="1"/>
      <c r="AW108" s="1"/>
      <c r="AX108" s="1">
        <f>AX104+1</f>
        <v>2040</v>
      </c>
      <c r="AY108" s="2">
        <f>AO108*'[2]Inflation indexes'!I200</f>
        <v>8933.706470482568</v>
      </c>
      <c r="AZ108" s="2">
        <f>AU108*'[2]Inflation indexes'!I200</f>
        <v>6597.0770321165137</v>
      </c>
      <c r="BA108" s="7">
        <f>AP108*'[2]Inflation indexes'!I200</f>
        <v>8668.3997115664406</v>
      </c>
      <c r="BB108" s="7">
        <f>AQ108*'[2]Inflation indexes'!I200</f>
        <v>5315.3524816513245</v>
      </c>
      <c r="BC108" s="7">
        <f>AR108*'[2]Inflation indexes'!I200</f>
        <v>4011.24590603448</v>
      </c>
      <c r="BD108" s="7">
        <f>AS108*'[2]Inflation indexes'!I200</f>
        <v>3250.5856732893631</v>
      </c>
      <c r="BE108" s="7">
        <f>AT108*'[2]Inflation indexes'!I200</f>
        <v>5535.4081041286054</v>
      </c>
      <c r="BF108" s="10">
        <v>0.47742824649999999</v>
      </c>
      <c r="BG108" s="7">
        <f>Y108*'[2]Inflation indexes'!I200</f>
        <v>5858.4529205231656</v>
      </c>
      <c r="BH108" s="7">
        <f t="shared" si="13"/>
        <v>4803.9313948289955</v>
      </c>
      <c r="BI108" s="2">
        <f>Z108*'[2]Inflation indexes'!I200</f>
        <v>3635.6732563710461</v>
      </c>
    </row>
    <row r="109" spans="1:61">
      <c r="Y109" s="17"/>
      <c r="Z109" s="17">
        <v>3925.4450702875001</v>
      </c>
      <c r="AA109" s="17"/>
      <c r="AK109" s="18">
        <f>(AK108-AL108)/AL108</f>
        <v>0.32133199440041221</v>
      </c>
    </row>
    <row r="110" spans="1:61">
      <c r="AK110" s="18">
        <f>(AK108-AL108*0.8)/(AL108*0.8)</f>
        <v>0.65166499300051506</v>
      </c>
      <c r="AL110">
        <f>AL108*0.8</f>
        <v>2908.5386050968373</v>
      </c>
    </row>
    <row r="111" spans="1:61">
      <c r="AE111" s="19">
        <f>AH108/AE108</f>
        <v>0.37750784735963649</v>
      </c>
    </row>
    <row r="113" spans="13:13">
      <c r="M113" t="s">
        <v>28</v>
      </c>
    </row>
  </sheetData>
  <mergeCells count="2">
    <mergeCell ref="B1:Q1"/>
    <mergeCell ref="R2:AM2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3"/>
  <sheetViews>
    <sheetView topLeftCell="V1" zoomScale="125" zoomScaleNormal="125" zoomScalePageLayoutView="125" workbookViewId="0">
      <selection activeCell="AI4" sqref="AI4"/>
    </sheetView>
  </sheetViews>
  <sheetFormatPr baseColWidth="10" defaultColWidth="8.83203125" defaultRowHeight="15" x14ac:dyDescent="0"/>
  <cols>
    <col min="30" max="30" width="11" bestFit="1" customWidth="1"/>
    <col min="35" max="36" width="11" bestFit="1" customWidth="1"/>
    <col min="37" max="39" width="11" customWidth="1"/>
    <col min="53" max="57" width="11" bestFit="1" customWidth="1"/>
    <col min="58" max="58" width="11" customWidth="1"/>
    <col min="59" max="59" width="11" bestFit="1" customWidth="1"/>
    <col min="61" max="61" width="11" bestFit="1" customWidth="1"/>
  </cols>
  <sheetData>
    <row r="1" spans="1:6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62">
      <c r="B2" s="1"/>
      <c r="C2" s="1"/>
      <c r="D2" s="1"/>
      <c r="E2" s="1" t="s">
        <v>1</v>
      </c>
      <c r="F2" s="1"/>
      <c r="G2" s="1"/>
      <c r="H2" s="1"/>
      <c r="I2" s="1"/>
      <c r="J2" s="1"/>
      <c r="K2" s="1"/>
      <c r="L2" s="1" t="s">
        <v>2</v>
      </c>
      <c r="M2" s="1"/>
      <c r="N2" s="1"/>
      <c r="O2" s="1"/>
      <c r="P2" s="1"/>
      <c r="Q2" s="1"/>
      <c r="R2" s="28" t="s">
        <v>3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1"/>
      <c r="AO2" s="1" t="s">
        <v>4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5</v>
      </c>
      <c r="BB2" s="1"/>
      <c r="BC2" s="1"/>
      <c r="BD2" s="1"/>
      <c r="BE2" s="1"/>
      <c r="BF2" s="1"/>
      <c r="BG2" s="1"/>
      <c r="BH2" s="1"/>
      <c r="BI2" s="1"/>
      <c r="BJ2" s="1"/>
    </row>
    <row r="3" spans="1:62" ht="78">
      <c r="B3" s="1" t="s">
        <v>6</v>
      </c>
      <c r="C3" s="2" t="s">
        <v>7</v>
      </c>
      <c r="D3" s="2" t="s">
        <v>8</v>
      </c>
      <c r="E3" s="2" t="s">
        <v>9</v>
      </c>
      <c r="F3" s="2" t="s">
        <v>11</v>
      </c>
      <c r="G3" s="2" t="s">
        <v>12</v>
      </c>
      <c r="H3" s="2"/>
      <c r="I3" s="1" t="s">
        <v>6</v>
      </c>
      <c r="J3" s="2" t="s">
        <v>12</v>
      </c>
      <c r="K3" s="2" t="s">
        <v>7</v>
      </c>
      <c r="L3" s="2" t="s">
        <v>8</v>
      </c>
      <c r="M3" s="2" t="s">
        <v>9</v>
      </c>
      <c r="N3" s="2" t="s">
        <v>11</v>
      </c>
      <c r="O3" s="3" t="s">
        <v>13</v>
      </c>
      <c r="P3" s="22" t="s">
        <v>6</v>
      </c>
      <c r="Q3" s="21" t="s">
        <v>7</v>
      </c>
      <c r="R3" s="21" t="s">
        <v>8</v>
      </c>
      <c r="S3" s="21" t="s">
        <v>9</v>
      </c>
      <c r="T3" s="21" t="s">
        <v>11</v>
      </c>
      <c r="U3" s="21" t="s">
        <v>12</v>
      </c>
      <c r="V3" s="21" t="s">
        <v>14</v>
      </c>
      <c r="W3" s="21" t="s">
        <v>15</v>
      </c>
      <c r="X3" s="22"/>
      <c r="Y3" s="21"/>
      <c r="Z3" s="22" t="s">
        <v>16</v>
      </c>
      <c r="AA3" s="21" t="s">
        <v>25</v>
      </c>
      <c r="AB3" s="21" t="s">
        <v>26</v>
      </c>
      <c r="AC3" s="21" t="s">
        <v>19</v>
      </c>
      <c r="AD3" s="21" t="s">
        <v>27</v>
      </c>
      <c r="AE3" s="21" t="s">
        <v>22</v>
      </c>
      <c r="AF3" s="21" t="s">
        <v>14</v>
      </c>
      <c r="AG3" s="21" t="s">
        <v>23</v>
      </c>
      <c r="AH3" s="21" t="s">
        <v>15</v>
      </c>
      <c r="AI3" s="23" t="s">
        <v>24</v>
      </c>
      <c r="AJ3" s="2"/>
      <c r="AK3" s="1" t="s">
        <v>6</v>
      </c>
      <c r="AL3" s="2" t="s">
        <v>7</v>
      </c>
      <c r="AM3" s="2" t="s">
        <v>8</v>
      </c>
      <c r="AN3" s="2" t="s">
        <v>9</v>
      </c>
      <c r="AO3" s="2" t="s">
        <v>11</v>
      </c>
      <c r="AP3" s="2" t="s">
        <v>12</v>
      </c>
      <c r="AQ3" s="1"/>
      <c r="AR3" s="1"/>
      <c r="AS3" s="2"/>
      <c r="AT3" s="1" t="s">
        <v>16</v>
      </c>
      <c r="AU3" s="2" t="s">
        <v>25</v>
      </c>
      <c r="AV3" s="2" t="s">
        <v>26</v>
      </c>
      <c r="AW3" s="2" t="s">
        <v>19</v>
      </c>
      <c r="AX3" s="2" t="s">
        <v>27</v>
      </c>
      <c r="AY3" s="2" t="s">
        <v>22</v>
      </c>
      <c r="AZ3" s="3" t="s">
        <v>13</v>
      </c>
      <c r="BA3" s="2" t="s">
        <v>14</v>
      </c>
      <c r="BB3" s="2" t="s">
        <v>23</v>
      </c>
      <c r="BC3" s="2" t="s">
        <v>15</v>
      </c>
    </row>
    <row r="4" spans="1:62">
      <c r="A4">
        <v>2014</v>
      </c>
      <c r="B4" s="1">
        <v>6695.92</v>
      </c>
      <c r="C4" s="2"/>
      <c r="D4" s="2"/>
      <c r="E4" s="2"/>
      <c r="F4" s="2"/>
      <c r="G4" s="2">
        <v>4210.1710123000003</v>
      </c>
      <c r="H4" s="1">
        <v>2014</v>
      </c>
      <c r="I4" s="1">
        <f>B4*'[3]Inflation indexes'!I96</f>
        <v>6695.92</v>
      </c>
      <c r="J4" s="7">
        <f>G4*'[3]Inflation indexes'!I96</f>
        <v>4210.1710123000003</v>
      </c>
      <c r="K4" s="2"/>
      <c r="L4" s="2"/>
      <c r="M4" s="2"/>
      <c r="N4" s="2"/>
      <c r="O4" s="1"/>
      <c r="P4" s="22">
        <v>6695.92</v>
      </c>
      <c r="Q4" s="21"/>
      <c r="R4" s="21"/>
      <c r="S4" s="21"/>
      <c r="T4" s="21"/>
      <c r="U4" s="21">
        <v>4210.1710119999998</v>
      </c>
      <c r="V4" s="26">
        <v>4400</v>
      </c>
      <c r="W4" s="26">
        <v>3231.63</v>
      </c>
      <c r="X4" s="22"/>
      <c r="Y4" s="22">
        <v>2014</v>
      </c>
      <c r="Z4" s="21">
        <v>6695.92</v>
      </c>
      <c r="AA4" s="21">
        <v>4210.1710119999998</v>
      </c>
      <c r="AB4" s="21"/>
      <c r="AC4" s="21"/>
      <c r="AD4" s="21"/>
      <c r="AE4" s="21"/>
      <c r="AF4" s="21"/>
      <c r="AG4" s="21"/>
      <c r="AH4" s="21">
        <v>3231.63</v>
      </c>
      <c r="AI4" s="22"/>
      <c r="AJ4" s="1">
        <v>2014</v>
      </c>
      <c r="AK4" s="1">
        <v>6695.92</v>
      </c>
      <c r="AL4" s="2"/>
      <c r="AM4" s="2"/>
      <c r="AN4" s="2"/>
      <c r="AO4" s="2"/>
      <c r="AP4" s="2">
        <v>4210.1710123000003</v>
      </c>
      <c r="AQ4" s="1"/>
      <c r="AR4" s="1"/>
      <c r="AS4" s="1">
        <v>2014</v>
      </c>
      <c r="AT4" s="2">
        <f>AK4*'[3]Inflation indexes'!I96</f>
        <v>6695.92</v>
      </c>
      <c r="AU4" s="2">
        <f>AP4*'[3]Inflation indexes'!I96</f>
        <v>4210.1710123000003</v>
      </c>
      <c r="AV4" s="2"/>
      <c r="AW4" s="2"/>
      <c r="AX4" s="2"/>
      <c r="AY4" s="2"/>
      <c r="AZ4" s="1"/>
      <c r="BA4" s="2"/>
      <c r="BB4" s="2"/>
      <c r="BC4" s="2">
        <f>W4*'[3]Inflation indexes'!I96</f>
        <v>3231.63</v>
      </c>
    </row>
    <row r="5" spans="1:62">
      <c r="A5">
        <v>2015</v>
      </c>
      <c r="B5" s="9">
        <v>6368.9065332603705</v>
      </c>
      <c r="C5" s="10">
        <v>4532.6256706488002</v>
      </c>
      <c r="D5" s="10">
        <v>3355.9846073459998</v>
      </c>
      <c r="E5" s="10">
        <v>2432.5537045606002</v>
      </c>
      <c r="F5" s="10">
        <v>4161.8743531636001</v>
      </c>
      <c r="G5" s="10">
        <v>4122.0371478737998</v>
      </c>
      <c r="H5" s="1">
        <v>2015</v>
      </c>
      <c r="I5" s="9">
        <f>B5*'[3]Inflation indexes'!I97</f>
        <v>6248.355521284795</v>
      </c>
      <c r="J5" s="7">
        <f>G5*'[3]Inflation indexes'!I97</f>
        <v>4044.0150027878176</v>
      </c>
      <c r="K5" s="7">
        <f>C5*'[3]Inflation indexes'!I97</f>
        <v>4446.8318834971678</v>
      </c>
      <c r="L5" s="7">
        <f>D5*'[3]Inflation indexes'!I97</f>
        <v>3292.4623467385877</v>
      </c>
      <c r="M5" s="7">
        <f>E5*'[3]Inflation indexes'!I97</f>
        <v>2386.510194699325</v>
      </c>
      <c r="N5" s="7">
        <f>F5*'[3]Inflation indexes'!I97</f>
        <v>4083.098167272201</v>
      </c>
      <c r="O5" s="10">
        <v>0.55696207330000003</v>
      </c>
      <c r="P5" s="11">
        <v>6368.91</v>
      </c>
      <c r="Q5" s="25">
        <v>4532.6256709999998</v>
      </c>
      <c r="R5" s="25">
        <v>3355.9846069999999</v>
      </c>
      <c r="S5" s="25">
        <v>2432.5537049999998</v>
      </c>
      <c r="T5" s="25">
        <v>4161.8743530000002</v>
      </c>
      <c r="U5" s="25">
        <v>4122.0371480000003</v>
      </c>
      <c r="V5" s="26">
        <v>4574.5974249999999</v>
      </c>
      <c r="W5" s="26">
        <v>3134.7341550000001</v>
      </c>
      <c r="X5" s="22"/>
      <c r="Y5" s="22">
        <v>2015</v>
      </c>
      <c r="Z5" s="21">
        <v>6248.3555210000004</v>
      </c>
      <c r="AA5" s="21">
        <v>4044.015003</v>
      </c>
      <c r="AB5" s="21">
        <v>4446.8318829999998</v>
      </c>
      <c r="AC5" s="21">
        <v>3292.4623470000001</v>
      </c>
      <c r="AD5" s="21">
        <v>2386.5101949999998</v>
      </c>
      <c r="AE5" s="24">
        <v>4083.0981670000001</v>
      </c>
      <c r="AF5" s="24">
        <v>4488.0091940000002</v>
      </c>
      <c r="AG5" s="24"/>
      <c r="AH5" s="21">
        <v>3075.399735</v>
      </c>
      <c r="AI5" s="25">
        <v>0.556962073</v>
      </c>
      <c r="AJ5" s="1">
        <v>2015</v>
      </c>
      <c r="AK5" s="14">
        <v>6368.9065332603705</v>
      </c>
      <c r="AL5" s="10">
        <v>4532.6256706488002</v>
      </c>
      <c r="AM5" s="10">
        <v>3355.9846073459998</v>
      </c>
      <c r="AN5" s="10">
        <v>2432.5537045606002</v>
      </c>
      <c r="AO5" s="10">
        <v>4161.8743531636001</v>
      </c>
      <c r="AP5" s="10">
        <v>4122.0371478737998</v>
      </c>
      <c r="AQ5" s="1"/>
      <c r="AR5" s="1"/>
      <c r="AS5" s="1">
        <v>2015</v>
      </c>
      <c r="AT5" s="2">
        <f>AK5*'[3]Inflation indexes'!I97</f>
        <v>6248.355521284795</v>
      </c>
      <c r="AU5" s="2">
        <f>AP5*'[3]Inflation indexes'!I97</f>
        <v>4044.0150027878176</v>
      </c>
      <c r="AV5" s="7">
        <f>AL5*'[3]Inflation indexes'!I97</f>
        <v>4446.8318834971678</v>
      </c>
      <c r="AW5" s="7">
        <f>AM5*'[3]Inflation indexes'!I97</f>
        <v>3292.4623467385877</v>
      </c>
      <c r="AX5" s="7">
        <f>AN5*'[3]Inflation indexes'!I97</f>
        <v>2386.510194699325</v>
      </c>
      <c r="AY5" s="7">
        <f>AO5*'[3]Inflation indexes'!I97</f>
        <v>4083.098167272201</v>
      </c>
      <c r="AZ5" s="10">
        <v>0.55696207330000003</v>
      </c>
      <c r="BA5" s="7">
        <f>V5*'[3]Inflation indexes'!I97</f>
        <v>4488.0091941813098</v>
      </c>
      <c r="BB5" s="7"/>
      <c r="BC5" s="2">
        <f>W5*'[3]Inflation indexes'!I97</f>
        <v>3075.3997350825207</v>
      </c>
    </row>
    <row r="6" spans="1:62">
      <c r="A6">
        <v>2015</v>
      </c>
      <c r="B6" s="9">
        <v>6691.6267211455697</v>
      </c>
      <c r="C6" s="10">
        <v>5214.7103205240001</v>
      </c>
      <c r="D6" s="10">
        <v>3860.8882653144001</v>
      </c>
      <c r="E6" s="10">
        <v>2778.5450676413998</v>
      </c>
      <c r="F6" s="10">
        <v>4766.0691925087003</v>
      </c>
      <c r="G6" s="10">
        <v>4737.3859540213998</v>
      </c>
      <c r="H6" s="1">
        <v>2015</v>
      </c>
      <c r="I6" s="9">
        <f>B6*'[3]Inflation indexes'!I98</f>
        <v>6398.7328646894648</v>
      </c>
      <c r="J6" s="7">
        <f>G6*'[3]Inflation indexes'!I98</f>
        <v>4530.0296116226755</v>
      </c>
      <c r="K6" s="7">
        <f>C6*'[3]Inflation indexes'!I98</f>
        <v>4986.461393958316</v>
      </c>
      <c r="L6" s="7">
        <f>D6*'[3]Inflation indexes'!I98</f>
        <v>3691.8964042172133</v>
      </c>
      <c r="M6" s="7">
        <f>E6*'[3]Inflation indexes'!I98</f>
        <v>2656.9275874512828</v>
      </c>
      <c r="N6" s="7">
        <f>F6*'[3]Inflation indexes'!I98</f>
        <v>4557.4573789538154</v>
      </c>
      <c r="O6" s="10">
        <v>0.61627007899999997</v>
      </c>
      <c r="P6" s="15">
        <v>6691.63</v>
      </c>
      <c r="Q6" s="25">
        <v>5214.7103209999996</v>
      </c>
      <c r="R6" s="25">
        <v>3860.888265</v>
      </c>
      <c r="S6" s="25">
        <v>2778.5450679999999</v>
      </c>
      <c r="T6" s="25">
        <v>4766.0691930000003</v>
      </c>
      <c r="U6" s="25">
        <v>4737.3859540000003</v>
      </c>
      <c r="V6" s="26">
        <v>4418.4456689999997</v>
      </c>
      <c r="W6" s="26">
        <v>3580.599314</v>
      </c>
      <c r="X6" s="22"/>
      <c r="Y6" s="22">
        <v>2015</v>
      </c>
      <c r="Z6" s="21">
        <v>6398.7328649999999</v>
      </c>
      <c r="AA6" s="21">
        <v>4530.0296120000003</v>
      </c>
      <c r="AB6" s="21">
        <v>4986.4613939999999</v>
      </c>
      <c r="AC6" s="21">
        <v>3691.8964040000001</v>
      </c>
      <c r="AD6" s="21">
        <v>2656.9275870000001</v>
      </c>
      <c r="AE6" s="24">
        <v>4557.4573790000004</v>
      </c>
      <c r="AF6" s="24">
        <v>4225.0494070000004</v>
      </c>
      <c r="AG6" s="24"/>
      <c r="AH6" s="21">
        <v>3423.8757569999998</v>
      </c>
      <c r="AI6" s="25">
        <v>0.61627007899999997</v>
      </c>
      <c r="AJ6" s="1">
        <v>2015</v>
      </c>
      <c r="AK6" s="16">
        <v>6691.6267211455697</v>
      </c>
      <c r="AL6" s="10">
        <v>5214.7103205240001</v>
      </c>
      <c r="AM6" s="10">
        <v>3860.8882653144001</v>
      </c>
      <c r="AN6" s="10">
        <v>2778.5450676413998</v>
      </c>
      <c r="AO6" s="10">
        <v>4766.0691925087003</v>
      </c>
      <c r="AP6" s="10">
        <v>4737.3859540213998</v>
      </c>
      <c r="AQ6" s="1"/>
      <c r="AR6" s="1"/>
      <c r="AS6" s="1">
        <v>2015</v>
      </c>
      <c r="AT6" s="2">
        <f>AK6*'[3]Inflation indexes'!I98</f>
        <v>6398.7328646894648</v>
      </c>
      <c r="AU6" s="2">
        <f>AP6*'[3]Inflation indexes'!I98</f>
        <v>4530.0296116226755</v>
      </c>
      <c r="AV6" s="7">
        <f>AL6*'[3]Inflation indexes'!I98</f>
        <v>4986.461393958316</v>
      </c>
      <c r="AW6" s="7">
        <f>AM6*'[3]Inflation indexes'!I98</f>
        <v>3691.8964042172133</v>
      </c>
      <c r="AX6" s="7">
        <f>AN6*'[3]Inflation indexes'!I98</f>
        <v>2656.9275874512828</v>
      </c>
      <c r="AY6" s="7">
        <f>AO6*'[3]Inflation indexes'!I98</f>
        <v>4557.4573789538154</v>
      </c>
      <c r="AZ6" s="10">
        <v>0.61627007899999997</v>
      </c>
      <c r="BA6" s="7">
        <f>V6*'[3]Inflation indexes'!I98</f>
        <v>4225.0494074533553</v>
      </c>
      <c r="BB6" s="7"/>
      <c r="BC6" s="2">
        <f>W6*'[3]Inflation indexes'!I98</f>
        <v>3423.8757570526982</v>
      </c>
    </row>
    <row r="7" spans="1:62">
      <c r="A7">
        <v>2015</v>
      </c>
      <c r="B7" s="9">
        <v>6984.1911310188098</v>
      </c>
      <c r="C7" s="10">
        <v>5044.4545635792001</v>
      </c>
      <c r="D7" s="10">
        <v>3737.3461291325002</v>
      </c>
      <c r="E7" s="10">
        <v>2684.2317987971001</v>
      </c>
      <c r="F7" s="10">
        <v>4593.7583252447002</v>
      </c>
      <c r="G7" s="10">
        <v>4585.8402516103997</v>
      </c>
      <c r="H7" s="1">
        <v>2015</v>
      </c>
      <c r="I7" s="9">
        <f>B7*'[3]Inflation indexes'!I99</f>
        <v>6562.1693476677392</v>
      </c>
      <c r="J7" s="7">
        <f>G7*'[3]Inflation indexes'!I99</f>
        <v>4308.739518706283</v>
      </c>
      <c r="K7" s="7">
        <f>C7*'[3]Inflation indexes'!I99</f>
        <v>4739.6419272954918</v>
      </c>
      <c r="L7" s="7">
        <f>D7*'[3]Inflation indexes'!I99</f>
        <v>3511.515900716824</v>
      </c>
      <c r="M7" s="7">
        <f>E7*'[3]Inflation indexes'!I99</f>
        <v>2522.0363105286169</v>
      </c>
      <c r="N7" s="7">
        <f>F7*'[3]Inflation indexes'!I99</f>
        <v>4316.1791404349633</v>
      </c>
      <c r="O7" s="10">
        <v>0.56919407070000005</v>
      </c>
      <c r="P7" s="15">
        <v>6984.19</v>
      </c>
      <c r="Q7" s="25">
        <v>5044.4545639999997</v>
      </c>
      <c r="R7" s="25">
        <v>3737.346129</v>
      </c>
      <c r="S7" s="25">
        <v>2684.2317990000001</v>
      </c>
      <c r="T7" s="25">
        <v>4593.7583249999998</v>
      </c>
      <c r="U7" s="25">
        <v>4585.840252</v>
      </c>
      <c r="V7" s="26">
        <v>4794.635491</v>
      </c>
      <c r="W7" s="26">
        <v>3459.061596</v>
      </c>
      <c r="X7" s="22"/>
      <c r="Y7" s="22">
        <v>2015</v>
      </c>
      <c r="Z7" s="21">
        <v>6562.1693480000004</v>
      </c>
      <c r="AA7" s="21">
        <v>4308.7395189999997</v>
      </c>
      <c r="AB7" s="21">
        <v>4739.6419269999997</v>
      </c>
      <c r="AC7" s="21">
        <v>3511.5159010000002</v>
      </c>
      <c r="AD7" s="21">
        <v>2522.0363109999998</v>
      </c>
      <c r="AE7" s="24">
        <v>4316.1791400000002</v>
      </c>
      <c r="AF7" s="24">
        <v>4504.9182449999998</v>
      </c>
      <c r="AG7" s="24"/>
      <c r="AH7" s="21">
        <v>3250.0467920000001</v>
      </c>
      <c r="AI7" s="25">
        <v>0.56919407099999997</v>
      </c>
      <c r="AJ7" s="1">
        <v>2015</v>
      </c>
      <c r="AK7" s="16">
        <v>6984.1911310188098</v>
      </c>
      <c r="AL7" s="10">
        <v>5044.4545635792001</v>
      </c>
      <c r="AM7" s="10">
        <v>3737.3461291325002</v>
      </c>
      <c r="AN7" s="10">
        <v>2684.2317987971001</v>
      </c>
      <c r="AO7" s="10">
        <v>4593.7583252447002</v>
      </c>
      <c r="AP7" s="10">
        <v>4585.8402516103997</v>
      </c>
      <c r="AQ7" s="1"/>
      <c r="AR7" s="1"/>
      <c r="AS7" s="1">
        <v>2015</v>
      </c>
      <c r="AT7" s="2">
        <f>AK7*'[3]Inflation indexes'!I99</f>
        <v>6562.1693476677392</v>
      </c>
      <c r="AU7" s="2">
        <f>AP7*'[3]Inflation indexes'!I99</f>
        <v>4308.739518706283</v>
      </c>
      <c r="AV7" s="7">
        <f>AL7*'[3]Inflation indexes'!I99</f>
        <v>4739.6419272954918</v>
      </c>
      <c r="AW7" s="7">
        <f>AM7*'[3]Inflation indexes'!I99</f>
        <v>3511.515900716824</v>
      </c>
      <c r="AX7" s="7">
        <f>AN7*'[3]Inflation indexes'!I99</f>
        <v>2522.0363105286169</v>
      </c>
      <c r="AY7" s="7">
        <f>AO7*'[3]Inflation indexes'!I99</f>
        <v>4316.1791404349633</v>
      </c>
      <c r="AZ7" s="10">
        <v>0.56919407070000005</v>
      </c>
      <c r="BA7" s="7">
        <f>V7*'[3]Inflation indexes'!I99</f>
        <v>4504.9182449407572</v>
      </c>
      <c r="BB7" s="7"/>
      <c r="BC7" s="2">
        <f>W7*'[3]Inflation indexes'!I99</f>
        <v>3250.0467915537515</v>
      </c>
    </row>
    <row r="8" spans="1:62">
      <c r="A8">
        <v>2015</v>
      </c>
      <c r="B8" s="9">
        <v>6967.8308273951197</v>
      </c>
      <c r="C8" s="10">
        <v>5434.6474991524001</v>
      </c>
      <c r="D8" s="10">
        <v>4015.1369735243002</v>
      </c>
      <c r="E8" s="10">
        <v>2881.0787738982999</v>
      </c>
      <c r="F8" s="10">
        <v>4921.0504949044998</v>
      </c>
      <c r="G8" s="10">
        <v>4930.1857212199002</v>
      </c>
      <c r="H8" s="1">
        <v>2015</v>
      </c>
      <c r="I8" s="9">
        <f>B8*'[3]Inflation indexes'!I100</f>
        <v>6461.2951387553048</v>
      </c>
      <c r="J8" s="7">
        <f>G8*'[3]Inflation indexes'!I100</f>
        <v>4571.7793417765706</v>
      </c>
      <c r="K8" s="7">
        <f>C8*'[3]Inflation indexes'!I100</f>
        <v>5039.5686027655111</v>
      </c>
      <c r="L8" s="7">
        <f>D8*'[3]Inflation indexes'!I100</f>
        <v>3723.2512744813398</v>
      </c>
      <c r="M8" s="7">
        <f>E8*'[3]Inflation indexes'!I100</f>
        <v>2671.6349373711</v>
      </c>
      <c r="N8" s="7">
        <f>F8*'[3]Inflation indexes'!I100</f>
        <v>4563.308212834826</v>
      </c>
      <c r="O8" s="10">
        <v>0.60850501270000001</v>
      </c>
      <c r="P8" s="15">
        <v>6967.83</v>
      </c>
      <c r="Q8" s="25">
        <v>5434.6474989999997</v>
      </c>
      <c r="R8" s="25">
        <v>4015.136974</v>
      </c>
      <c r="S8" s="25">
        <v>2881.0787740000001</v>
      </c>
      <c r="T8" s="25">
        <v>4921.0504950000004</v>
      </c>
      <c r="U8" s="25">
        <v>4930.1857209999998</v>
      </c>
      <c r="V8" s="26">
        <v>4825.8775999999998</v>
      </c>
      <c r="W8" s="26">
        <v>3712.7303790000001</v>
      </c>
      <c r="X8" s="22"/>
      <c r="Y8" s="22">
        <v>2015</v>
      </c>
      <c r="Z8" s="21">
        <v>6461.2951389999998</v>
      </c>
      <c r="AA8" s="21">
        <v>4571.7793419999998</v>
      </c>
      <c r="AB8" s="21">
        <v>5039.5686029999997</v>
      </c>
      <c r="AC8" s="21">
        <v>3723.2512740000002</v>
      </c>
      <c r="AD8" s="21">
        <v>2671.6349369999998</v>
      </c>
      <c r="AE8" s="24">
        <v>4563.3082130000003</v>
      </c>
      <c r="AF8" s="24">
        <v>4475.0540380000002</v>
      </c>
      <c r="AG8" s="24"/>
      <c r="AH8" s="21">
        <v>3442.828528</v>
      </c>
      <c r="AI8" s="25">
        <v>0.60850501300000004</v>
      </c>
      <c r="AJ8" s="1">
        <v>2015</v>
      </c>
      <c r="AK8" s="16">
        <v>6967.8308273951197</v>
      </c>
      <c r="AL8" s="10">
        <v>5434.6474991524001</v>
      </c>
      <c r="AM8" s="10">
        <v>4015.1369735243002</v>
      </c>
      <c r="AN8" s="10">
        <v>2881.0787738982999</v>
      </c>
      <c r="AO8" s="10">
        <v>4921.0504949044998</v>
      </c>
      <c r="AP8" s="10">
        <v>4930.1857212199002</v>
      </c>
      <c r="AQ8" s="1"/>
      <c r="AR8" s="1"/>
      <c r="AS8" s="1">
        <v>2015</v>
      </c>
      <c r="AT8" s="2">
        <f>AK8*'[3]Inflation indexes'!I100</f>
        <v>6461.2951387553048</v>
      </c>
      <c r="AU8" s="2">
        <f>AP8*'[3]Inflation indexes'!I100</f>
        <v>4571.7793417765706</v>
      </c>
      <c r="AV8" s="7">
        <f>AL8*'[3]Inflation indexes'!I100</f>
        <v>5039.5686027655111</v>
      </c>
      <c r="AW8" s="7">
        <f>AM8*'[3]Inflation indexes'!I100</f>
        <v>3723.2512744813398</v>
      </c>
      <c r="AX8" s="7">
        <f>AN8*'[3]Inflation indexes'!I100</f>
        <v>2671.6349373711</v>
      </c>
      <c r="AY8" s="7">
        <f>AO8*'[3]Inflation indexes'!I100</f>
        <v>4563.308212834826</v>
      </c>
      <c r="AZ8" s="10">
        <v>0.60850501270000001</v>
      </c>
      <c r="BA8" s="7">
        <f>V8*'[3]Inflation indexes'!I100</f>
        <v>4475.054037551181</v>
      </c>
      <c r="BB8" s="7"/>
      <c r="BC8" s="2">
        <f>W8*'[3]Inflation indexes'!I100</f>
        <v>3442.8285277858845</v>
      </c>
    </row>
    <row r="9" spans="1:62">
      <c r="A9">
        <f t="shared" ref="A9:A72" si="0">A5+1</f>
        <v>2016</v>
      </c>
      <c r="B9" s="9">
        <v>6546.8359095504502</v>
      </c>
      <c r="C9" s="10">
        <v>4727.6434082840997</v>
      </c>
      <c r="D9" s="10">
        <v>3496.1966531489002</v>
      </c>
      <c r="E9" s="10">
        <v>2544.3077322792001</v>
      </c>
      <c r="F9" s="10">
        <v>4266.3899043232996</v>
      </c>
      <c r="G9" s="10">
        <v>4286.8787128662998</v>
      </c>
      <c r="H9" s="1">
        <f t="shared" ref="H9:H72" si="1">H5+1</f>
        <v>2016</v>
      </c>
      <c r="I9" s="9">
        <f>B9*'[3]Inflation indexes'!I101</f>
        <v>6070.8239897877393</v>
      </c>
      <c r="J9" s="7">
        <f>G9*'[3]Inflation indexes'!I101</f>
        <v>3975.1853400532477</v>
      </c>
      <c r="K9" s="7">
        <f>C9*'[3]Inflation indexes'!I101</f>
        <v>4383.9026080224103</v>
      </c>
      <c r="L9" s="7">
        <f>D9*'[3]Inflation indexes'!I101</f>
        <v>3241.9927440046968</v>
      </c>
      <c r="M9" s="7">
        <f>E9*'[3]Inflation indexes'!I101</f>
        <v>2359.3144279040957</v>
      </c>
      <c r="N9" s="7">
        <f>F9*'[3]Inflation indexes'!I101</f>
        <v>3956.1862461178762</v>
      </c>
      <c r="O9" s="10">
        <v>0.56206087230000001</v>
      </c>
      <c r="P9" s="11">
        <v>6546.84</v>
      </c>
      <c r="Q9" s="25">
        <v>4727.6434079999999</v>
      </c>
      <c r="R9" s="25">
        <v>3496.196653</v>
      </c>
      <c r="S9" s="25">
        <v>2544.3077320000002</v>
      </c>
      <c r="T9" s="25">
        <v>4266.3899039999997</v>
      </c>
      <c r="U9" s="25">
        <v>4286.8787130000001</v>
      </c>
      <c r="V9" s="26">
        <v>4621.7562189999999</v>
      </c>
      <c r="W9" s="26">
        <v>3278.7470779999999</v>
      </c>
      <c r="X9" s="22"/>
      <c r="Y9" s="22">
        <v>2016</v>
      </c>
      <c r="Z9" s="21">
        <v>6070.8239899999999</v>
      </c>
      <c r="AA9" s="21">
        <v>3975.18534</v>
      </c>
      <c r="AB9" s="21">
        <v>4383.9026080000003</v>
      </c>
      <c r="AC9" s="21">
        <v>3241.9927440000001</v>
      </c>
      <c r="AD9" s="21">
        <v>2359.3144280000001</v>
      </c>
      <c r="AE9" s="24">
        <v>3956.1862460000002</v>
      </c>
      <c r="AF9" s="24">
        <v>4285.7143379999998</v>
      </c>
      <c r="AG9" s="24"/>
      <c r="AH9" s="21">
        <v>3040.3536439999998</v>
      </c>
      <c r="AI9" s="25">
        <v>0.56206087199999999</v>
      </c>
      <c r="AJ9" s="1">
        <f t="shared" ref="AJ9:AJ72" si="2">AJ5+1</f>
        <v>2016</v>
      </c>
      <c r="AK9" s="14">
        <v>6546.8359095504502</v>
      </c>
      <c r="AL9" s="10">
        <v>4727.6434082840997</v>
      </c>
      <c r="AM9" s="10">
        <v>3496.1966531489002</v>
      </c>
      <c r="AN9" s="10">
        <v>2544.3077322792001</v>
      </c>
      <c r="AO9" s="10">
        <v>4266.3899043232996</v>
      </c>
      <c r="AP9" s="10">
        <v>4286.8787128662998</v>
      </c>
      <c r="AQ9" s="1"/>
      <c r="AR9" s="1"/>
      <c r="AS9" s="1">
        <f t="shared" ref="AS9:AS72" si="3">AS5+1</f>
        <v>2016</v>
      </c>
      <c r="AT9" s="2">
        <f>AK9*'[3]Inflation indexes'!I101</f>
        <v>6070.8239897877393</v>
      </c>
      <c r="AU9" s="2">
        <f>AP9*'[3]Inflation indexes'!I101</f>
        <v>3975.1853400532477</v>
      </c>
      <c r="AV9" s="7">
        <f>AL9*'[3]Inflation indexes'!I101</f>
        <v>4383.9026080224103</v>
      </c>
      <c r="AW9" s="7">
        <f>AM9*'[3]Inflation indexes'!I101</f>
        <v>3241.9927440046968</v>
      </c>
      <c r="AX9" s="7">
        <f>AN9*'[3]Inflation indexes'!I101</f>
        <v>2359.3144279040957</v>
      </c>
      <c r="AY9" s="7">
        <f>AO9*'[3]Inflation indexes'!I101</f>
        <v>3956.1862461178762</v>
      </c>
      <c r="AZ9" s="10">
        <v>0.56206087230000001</v>
      </c>
      <c r="BA9" s="7">
        <f>V9*'[3]Inflation indexes'!I101</f>
        <v>4285.7143384830179</v>
      </c>
      <c r="BB9" s="7"/>
      <c r="BC9" s="2">
        <f>W9*'[3]Inflation indexes'!I101</f>
        <v>3040.3536445036152</v>
      </c>
    </row>
    <row r="10" spans="1:62">
      <c r="A10">
        <f t="shared" si="0"/>
        <v>2016</v>
      </c>
      <c r="B10" s="9">
        <v>6356.20465033455</v>
      </c>
      <c r="C10" s="10">
        <v>4861.7122406421004</v>
      </c>
      <c r="D10" s="10">
        <v>3598.8016535437</v>
      </c>
      <c r="E10" s="10">
        <v>2601.9307105674002</v>
      </c>
      <c r="F10" s="10">
        <v>4367.3042600282997</v>
      </c>
      <c r="G10" s="10">
        <v>4397.7224687713997</v>
      </c>
      <c r="H10" s="1">
        <f t="shared" si="1"/>
        <v>2016</v>
      </c>
      <c r="I10" s="9">
        <f>B10*'[3]Inflation indexes'!I102</f>
        <v>5894.3950141865198</v>
      </c>
      <c r="J10" s="7">
        <f>G10*'[3]Inflation indexes'!I102</f>
        <v>4078.2062283563837</v>
      </c>
      <c r="K10" s="7">
        <f>C10*'[3]Inflation indexes'!I102</f>
        <v>4508.4848534796711</v>
      </c>
      <c r="L10" s="7">
        <f>D10*'[3]Inflation indexes'!I102</f>
        <v>3337.3309530834072</v>
      </c>
      <c r="M10" s="7">
        <f>E10*'[3]Inflation indexes'!I102</f>
        <v>2412.8876037400778</v>
      </c>
      <c r="N10" s="7">
        <f>F10*'[3]Inflation indexes'!I102</f>
        <v>4049.9980525943938</v>
      </c>
      <c r="O10" s="10">
        <v>0.59490190600000004</v>
      </c>
      <c r="P10" s="15">
        <v>6356.2</v>
      </c>
      <c r="Q10" s="25">
        <v>4861.7122410000002</v>
      </c>
      <c r="R10" s="25">
        <v>3598.8016539999999</v>
      </c>
      <c r="S10" s="25">
        <v>2601.930711</v>
      </c>
      <c r="T10" s="25">
        <v>4367.3042599999999</v>
      </c>
      <c r="U10" s="25">
        <v>4397.7224690000003</v>
      </c>
      <c r="V10" s="26">
        <v>4266.5013179999996</v>
      </c>
      <c r="W10" s="26">
        <v>3353.0034930000002</v>
      </c>
      <c r="X10" s="22"/>
      <c r="Y10" s="22">
        <v>2016</v>
      </c>
      <c r="Z10" s="21">
        <v>5894.3950139999997</v>
      </c>
      <c r="AA10" s="21">
        <v>4078.206228</v>
      </c>
      <c r="AB10" s="21">
        <v>4508.4848529999999</v>
      </c>
      <c r="AC10" s="21">
        <v>3337.3309530000001</v>
      </c>
      <c r="AD10" s="21">
        <v>2412.887604</v>
      </c>
      <c r="AE10" s="24">
        <v>4049.9980529999998</v>
      </c>
      <c r="AF10" s="24">
        <v>3956.5189420000002</v>
      </c>
      <c r="AG10" s="24"/>
      <c r="AH10" s="21">
        <v>3109.3912420000001</v>
      </c>
      <c r="AI10" s="25">
        <v>0.59490190600000004</v>
      </c>
      <c r="AJ10" s="1">
        <f t="shared" si="2"/>
        <v>2016</v>
      </c>
      <c r="AK10" s="16">
        <v>6356.20465033455</v>
      </c>
      <c r="AL10" s="10">
        <v>4861.7122406421004</v>
      </c>
      <c r="AM10" s="10">
        <v>3598.8016535437</v>
      </c>
      <c r="AN10" s="10">
        <v>2601.9307105674002</v>
      </c>
      <c r="AO10" s="10">
        <v>4367.3042600282997</v>
      </c>
      <c r="AP10" s="10">
        <v>4397.7224687713997</v>
      </c>
      <c r="AQ10" s="1"/>
      <c r="AR10" s="1"/>
      <c r="AS10" s="1">
        <f t="shared" si="3"/>
        <v>2016</v>
      </c>
      <c r="AT10" s="2">
        <f>AK10*'[3]Inflation indexes'!I102</f>
        <v>5894.3950141865198</v>
      </c>
      <c r="AU10" s="2">
        <f>AP10*'[3]Inflation indexes'!I102</f>
        <v>4078.2062283563837</v>
      </c>
      <c r="AV10" s="7">
        <f>AL10*'[3]Inflation indexes'!I102</f>
        <v>4508.4848534796711</v>
      </c>
      <c r="AW10" s="7">
        <f>AM10*'[3]Inflation indexes'!I102</f>
        <v>3337.3309530834072</v>
      </c>
      <c r="AX10" s="7">
        <f>AN10*'[3]Inflation indexes'!I102</f>
        <v>2412.8876037400778</v>
      </c>
      <c r="AY10" s="7">
        <f>AO10*'[3]Inflation indexes'!I102</f>
        <v>4049.9980525943938</v>
      </c>
      <c r="AZ10" s="10">
        <v>0.59490190600000004</v>
      </c>
      <c r="BA10" s="7">
        <f>V10*'[3]Inflation indexes'!I102</f>
        <v>3956.5189417738084</v>
      </c>
      <c r="BB10" s="7"/>
      <c r="BC10" s="2">
        <f>W10*'[3]Inflation indexes'!I102</f>
        <v>3109.3912419338071</v>
      </c>
    </row>
    <row r="11" spans="1:62">
      <c r="A11">
        <f t="shared" si="0"/>
        <v>2016</v>
      </c>
      <c r="B11" s="9">
        <v>6421.7509021330998</v>
      </c>
      <c r="C11" s="10">
        <v>4603.0078549595</v>
      </c>
      <c r="D11" s="10">
        <v>3430.1801386416</v>
      </c>
      <c r="E11" s="10">
        <v>2468.6425136179</v>
      </c>
      <c r="F11" s="10">
        <v>4120.3516978694997</v>
      </c>
      <c r="G11" s="10">
        <v>4166.2173965454003</v>
      </c>
      <c r="H11" s="1">
        <f t="shared" si="1"/>
        <v>2016</v>
      </c>
      <c r="I11" s="9">
        <f>B11*'[3]Inflation indexes'!I103</f>
        <v>5954.937241266558</v>
      </c>
      <c r="J11" s="7">
        <f>G11*'[3]Inflation indexes'!I103</f>
        <v>3863.3642923863435</v>
      </c>
      <c r="K11" s="7">
        <f>C11*'[3]Inflation indexes'!I103</f>
        <v>4268.4033241208235</v>
      </c>
      <c r="L11" s="7">
        <f>D11*'[3]Inflation indexes'!I103</f>
        <v>3180.8314839905606</v>
      </c>
      <c r="M11" s="7">
        <f>E11*'[3]Inflation indexes'!I103</f>
        <v>2289.190512642595</v>
      </c>
      <c r="N11" s="7">
        <f>F11*'[3]Inflation indexes'!I103</f>
        <v>3820.8326898212072</v>
      </c>
      <c r="O11" s="10">
        <v>0.55436974429999997</v>
      </c>
      <c r="P11" s="15">
        <v>6421.75</v>
      </c>
      <c r="Q11" s="25">
        <v>4603.0078549999998</v>
      </c>
      <c r="R11" s="25">
        <v>3430.1801390000001</v>
      </c>
      <c r="S11" s="25">
        <v>2468.6425140000001</v>
      </c>
      <c r="T11" s="25">
        <v>4120.3516980000004</v>
      </c>
      <c r="U11" s="25">
        <v>4166.2173970000003</v>
      </c>
      <c r="V11" s="26">
        <v>4529.0769840000003</v>
      </c>
      <c r="W11" s="26">
        <v>3181.2403530000001</v>
      </c>
      <c r="X11" s="22"/>
      <c r="Y11" s="22">
        <v>2016</v>
      </c>
      <c r="Z11" s="21">
        <v>5954.9372409999996</v>
      </c>
      <c r="AA11" s="21">
        <v>3863.3642920000002</v>
      </c>
      <c r="AB11" s="21">
        <v>4268.4033239999999</v>
      </c>
      <c r="AC11" s="21">
        <v>3180.8314839999998</v>
      </c>
      <c r="AD11" s="21">
        <v>2289.190513</v>
      </c>
      <c r="AE11" s="24">
        <v>3820.8326900000002</v>
      </c>
      <c r="AF11" s="24">
        <v>4199.8466790000002</v>
      </c>
      <c r="AG11" s="24"/>
      <c r="AH11" s="21">
        <v>2949.9877740000002</v>
      </c>
      <c r="AI11" s="25">
        <v>0.55436974400000005</v>
      </c>
      <c r="AJ11" s="1">
        <f t="shared" si="2"/>
        <v>2016</v>
      </c>
      <c r="AK11" s="16">
        <v>6421.7509021330998</v>
      </c>
      <c r="AL11" s="10">
        <v>4603.0078549595</v>
      </c>
      <c r="AM11" s="10">
        <v>3430.1801386416</v>
      </c>
      <c r="AN11" s="10">
        <v>2468.6425136179</v>
      </c>
      <c r="AO11" s="10">
        <v>4120.3516978694997</v>
      </c>
      <c r="AP11" s="10">
        <v>4166.2173965454003</v>
      </c>
      <c r="AQ11" s="1"/>
      <c r="AR11" s="1"/>
      <c r="AS11" s="1">
        <f t="shared" si="3"/>
        <v>2016</v>
      </c>
      <c r="AT11" s="2">
        <f>AK11*'[3]Inflation indexes'!I103</f>
        <v>5954.937241266558</v>
      </c>
      <c r="AU11" s="2">
        <f>AP11*'[3]Inflation indexes'!I103</f>
        <v>3863.3642923863435</v>
      </c>
      <c r="AV11" s="7">
        <f>AL11*'[3]Inflation indexes'!I103</f>
        <v>4268.4033241208235</v>
      </c>
      <c r="AW11" s="7">
        <f>AM11*'[3]Inflation indexes'!I103</f>
        <v>3180.8314839905606</v>
      </c>
      <c r="AX11" s="7">
        <f>AN11*'[3]Inflation indexes'!I103</f>
        <v>2289.190512642595</v>
      </c>
      <c r="AY11" s="7">
        <f>AO11*'[3]Inflation indexes'!I103</f>
        <v>3820.8326898212072</v>
      </c>
      <c r="AZ11" s="10">
        <v>0.55436974429999997</v>
      </c>
      <c r="BA11" s="7">
        <f>V11*'[3]Inflation indexes'!I103</f>
        <v>4199.8466791395058</v>
      </c>
      <c r="BB11" s="7"/>
      <c r="BC11" s="2">
        <f>W11*'[3]Inflation indexes'!I103</f>
        <v>2949.9877743945272</v>
      </c>
    </row>
    <row r="12" spans="1:62">
      <c r="A12">
        <f t="shared" si="0"/>
        <v>2016</v>
      </c>
      <c r="B12" s="9">
        <v>6485.7556979742603</v>
      </c>
      <c r="C12" s="10">
        <v>5018.6242750376996</v>
      </c>
      <c r="D12" s="10">
        <v>3761.3019072873999</v>
      </c>
      <c r="E12" s="10">
        <v>2678.5317426017</v>
      </c>
      <c r="F12" s="10">
        <v>4473.7795574202</v>
      </c>
      <c r="G12" s="10">
        <v>4538.4051440663998</v>
      </c>
      <c r="H12" s="1">
        <f t="shared" si="1"/>
        <v>2016</v>
      </c>
      <c r="I12" s="9">
        <f>B12*'[3]Inflation indexes'!I104</f>
        <v>6014.2894471310428</v>
      </c>
      <c r="J12" s="7">
        <f>G12*'[3]Inflation indexes'!I104</f>
        <v>4208.4968099074567</v>
      </c>
      <c r="K12" s="7">
        <f>C12*'[3]Inflation indexes'!I104</f>
        <v>4653.8075780286199</v>
      </c>
      <c r="L12" s="7">
        <f>D12*'[3]Inflation indexes'!I104</f>
        <v>3487.8832046569401</v>
      </c>
      <c r="M12" s="7">
        <f>E12*'[3]Inflation indexes'!I104</f>
        <v>2483.8223860893349</v>
      </c>
      <c r="N12" s="7">
        <f>F12*'[3]Inflation indexes'!I104</f>
        <v>4148.5690232499528</v>
      </c>
      <c r="O12" s="10">
        <v>0.59605665760000004</v>
      </c>
      <c r="P12" s="15">
        <v>6485.76</v>
      </c>
      <c r="Q12" s="25">
        <v>5018.6242750000001</v>
      </c>
      <c r="R12" s="25">
        <v>3761.301907</v>
      </c>
      <c r="S12" s="25">
        <v>2678.531743</v>
      </c>
      <c r="T12" s="25">
        <v>4473.7795569999998</v>
      </c>
      <c r="U12" s="25">
        <v>4538.4051440000003</v>
      </c>
      <c r="V12" s="26">
        <v>4609.4747710000001</v>
      </c>
      <c r="W12" s="26">
        <v>3451.7161630000001</v>
      </c>
      <c r="X12" s="22"/>
      <c r="Y12" s="22">
        <v>2016</v>
      </c>
      <c r="Z12" s="21">
        <v>6014.2894470000001</v>
      </c>
      <c r="AA12" s="21">
        <v>4208.4968099999996</v>
      </c>
      <c r="AB12" s="21">
        <v>4653.8075779999999</v>
      </c>
      <c r="AC12" s="21">
        <v>3487.8832050000001</v>
      </c>
      <c r="AD12" s="21">
        <v>2483.8223859999998</v>
      </c>
      <c r="AE12" s="24">
        <v>4148.569023</v>
      </c>
      <c r="AF12" s="24">
        <v>4274.4002030000001</v>
      </c>
      <c r="AG12" s="24"/>
      <c r="AH12" s="21">
        <v>3200.802044</v>
      </c>
      <c r="AI12" s="25">
        <v>0.59605665799999996</v>
      </c>
      <c r="AJ12" s="1">
        <f t="shared" si="2"/>
        <v>2016</v>
      </c>
      <c r="AK12" s="16">
        <v>6485.7556979742603</v>
      </c>
      <c r="AL12" s="10">
        <v>5018.6242750376996</v>
      </c>
      <c r="AM12" s="10">
        <v>3761.3019072873999</v>
      </c>
      <c r="AN12" s="10">
        <v>2678.5317426017</v>
      </c>
      <c r="AO12" s="10">
        <v>4473.7795574202</v>
      </c>
      <c r="AP12" s="10">
        <v>4538.4051440663998</v>
      </c>
      <c r="AQ12" s="1"/>
      <c r="AR12" s="1"/>
      <c r="AS12" s="1">
        <f t="shared" si="3"/>
        <v>2016</v>
      </c>
      <c r="AT12" s="2">
        <f>AK12*'[3]Inflation indexes'!I104</f>
        <v>6014.2894471310428</v>
      </c>
      <c r="AU12" s="2">
        <f>AP12*'[3]Inflation indexes'!I104</f>
        <v>4208.4968099074567</v>
      </c>
      <c r="AV12" s="7">
        <f>AL12*'[3]Inflation indexes'!I104</f>
        <v>4653.8075780286199</v>
      </c>
      <c r="AW12" s="7">
        <f>AM12*'[3]Inflation indexes'!I104</f>
        <v>3487.8832046569401</v>
      </c>
      <c r="AX12" s="7">
        <f>AN12*'[3]Inflation indexes'!I104</f>
        <v>2483.8223860893349</v>
      </c>
      <c r="AY12" s="7">
        <f>AO12*'[3]Inflation indexes'!I104</f>
        <v>4148.5690232499528</v>
      </c>
      <c r="AZ12" s="10">
        <v>0.59605665760000004</v>
      </c>
      <c r="BA12" s="7">
        <f>V12*'[3]Inflation indexes'!I104</f>
        <v>4274.4002030019265</v>
      </c>
      <c r="BB12" s="7"/>
      <c r="BC12" s="2">
        <f>W12*'[3]Inflation indexes'!I104</f>
        <v>3200.8020437936857</v>
      </c>
    </row>
    <row r="13" spans="1:62">
      <c r="A13">
        <f t="shared" si="0"/>
        <v>2017</v>
      </c>
      <c r="B13" s="9">
        <v>6583.2437564605498</v>
      </c>
      <c r="C13" s="10">
        <v>4793.7812431168004</v>
      </c>
      <c r="D13" s="10">
        <v>3564.4759198188999</v>
      </c>
      <c r="E13" s="10">
        <v>2552.0500410021</v>
      </c>
      <c r="F13" s="10">
        <v>4249.8570897343998</v>
      </c>
      <c r="G13" s="10">
        <v>4319.2390059631998</v>
      </c>
      <c r="H13" s="1">
        <f t="shared" si="1"/>
        <v>2017</v>
      </c>
      <c r="I13" s="9">
        <f>B13*'[3]Inflation indexes'!I105</f>
        <v>6104.27794697632</v>
      </c>
      <c r="J13" s="7">
        <f>G13*'[3]Inflation indexes'!I105</f>
        <v>4004.9915189524368</v>
      </c>
      <c r="K13" s="7">
        <f>C13*'[3]Inflation indexes'!I105</f>
        <v>4445.0082979639656</v>
      </c>
      <c r="L13" s="7">
        <f>D13*'[3]Inflation indexes'!I105</f>
        <v>3305.1414401184238</v>
      </c>
      <c r="M13" s="7">
        <f>E13*'[3]Inflation indexes'!I105</f>
        <v>2366.3748998479737</v>
      </c>
      <c r="N13" s="7">
        <f>F13*'[3]Inflation indexes'!I105</f>
        <v>3940.6575041684955</v>
      </c>
      <c r="O13" s="10">
        <v>0.55868259460000003</v>
      </c>
      <c r="P13" s="11">
        <v>6583.24</v>
      </c>
      <c r="Q13" s="25">
        <v>4793.7812430000004</v>
      </c>
      <c r="R13" s="25">
        <v>3564.4759199999999</v>
      </c>
      <c r="S13" s="25">
        <v>2552.050041</v>
      </c>
      <c r="T13" s="25">
        <v>4249.8570900000004</v>
      </c>
      <c r="U13" s="25">
        <v>4319.2390059999998</v>
      </c>
      <c r="V13" s="26">
        <v>4683.4347539999999</v>
      </c>
      <c r="W13" s="26">
        <v>3289.5376540000002</v>
      </c>
      <c r="X13" s="22"/>
      <c r="Y13" s="22">
        <v>2017</v>
      </c>
      <c r="Z13" s="21">
        <v>6104.2779469999996</v>
      </c>
      <c r="AA13" s="21">
        <v>4004.9915190000002</v>
      </c>
      <c r="AB13" s="21">
        <v>4445.0082979999997</v>
      </c>
      <c r="AC13" s="21">
        <v>3305.1414399999999</v>
      </c>
      <c r="AD13" s="21">
        <v>2366.3748999999998</v>
      </c>
      <c r="AE13" s="24">
        <v>3940.6575039999998</v>
      </c>
      <c r="AF13" s="24">
        <v>4342.6900999999998</v>
      </c>
      <c r="AG13" s="24"/>
      <c r="AH13" s="21">
        <v>3050.2063880000001</v>
      </c>
      <c r="AI13" s="25">
        <v>0.55868259499999995</v>
      </c>
      <c r="AJ13" s="1">
        <f t="shared" si="2"/>
        <v>2017</v>
      </c>
      <c r="AK13" s="14">
        <v>6583.2437564605498</v>
      </c>
      <c r="AL13" s="10">
        <v>4793.7812431168004</v>
      </c>
      <c r="AM13" s="10">
        <v>3564.4759198188999</v>
      </c>
      <c r="AN13" s="10">
        <v>2552.0500410021</v>
      </c>
      <c r="AO13" s="10">
        <v>4249.8570897343998</v>
      </c>
      <c r="AP13" s="10">
        <v>4319.2390059631998</v>
      </c>
      <c r="AQ13" s="1"/>
      <c r="AR13" s="1"/>
      <c r="AS13" s="1">
        <f t="shared" si="3"/>
        <v>2017</v>
      </c>
      <c r="AT13" s="2">
        <f>AK13*'[3]Inflation indexes'!I105</f>
        <v>6104.27794697632</v>
      </c>
      <c r="AU13" s="2">
        <f>AP13*'[3]Inflation indexes'!I105</f>
        <v>4004.9915189524368</v>
      </c>
      <c r="AV13" s="7">
        <f>AL13*'[3]Inflation indexes'!I105</f>
        <v>4445.0082979639656</v>
      </c>
      <c r="AW13" s="7">
        <f>AM13*'[3]Inflation indexes'!I105</f>
        <v>3305.1414401184238</v>
      </c>
      <c r="AX13" s="7">
        <f>AN13*'[3]Inflation indexes'!I105</f>
        <v>2366.3748998479737</v>
      </c>
      <c r="AY13" s="7">
        <f>AO13*'[3]Inflation indexes'!I105</f>
        <v>3940.6575041684955</v>
      </c>
      <c r="AZ13" s="10">
        <v>0.55868259460000003</v>
      </c>
      <c r="BA13" s="7">
        <f>V13*'[3]Inflation indexes'!I105</f>
        <v>4342.6900996774575</v>
      </c>
      <c r="BB13" s="7"/>
      <c r="BC13" s="2">
        <f>W13*'[3]Inflation indexes'!I105</f>
        <v>3050.2063875964504</v>
      </c>
    </row>
    <row r="14" spans="1:62">
      <c r="A14">
        <f t="shared" si="0"/>
        <v>2017</v>
      </c>
      <c r="B14" s="9">
        <v>6550.8123021847196</v>
      </c>
      <c r="C14" s="10">
        <v>5116.0855616621002</v>
      </c>
      <c r="D14" s="10">
        <v>3771.1547095673</v>
      </c>
      <c r="E14" s="10">
        <v>2704.3124434792999</v>
      </c>
      <c r="F14" s="10">
        <v>4512.4297449878004</v>
      </c>
      <c r="G14" s="10">
        <v>4597.6668879286999</v>
      </c>
      <c r="H14" s="1">
        <f t="shared" si="1"/>
        <v>2017</v>
      </c>
      <c r="I14" s="9">
        <f>B14*'[3]Inflation indexes'!I106</f>
        <v>6074.492395672869</v>
      </c>
      <c r="J14" s="7">
        <f>G14*'[3]Inflation indexes'!I106</f>
        <v>4263.3632685896955</v>
      </c>
      <c r="K14" s="7">
        <f>C14*'[3]Inflation indexes'!I106</f>
        <v>4744.0869019501124</v>
      </c>
      <c r="L14" s="7">
        <f>D14*'[3]Inflation indexes'!I106</f>
        <v>3496.9480958159402</v>
      </c>
      <c r="M14" s="7">
        <f>E14*'[3]Inflation indexes'!I106</f>
        <v>2507.6776154859376</v>
      </c>
      <c r="N14" s="7">
        <f>F14*'[3]Inflation indexes'!I106</f>
        <v>4184.3238529052169</v>
      </c>
      <c r="O14" s="10">
        <v>0.59753010979999999</v>
      </c>
      <c r="P14" s="15">
        <v>6550.81</v>
      </c>
      <c r="Q14" s="25">
        <v>5116.0855620000002</v>
      </c>
      <c r="R14" s="25">
        <v>3771.1547099999998</v>
      </c>
      <c r="S14" s="25">
        <v>2704.3124429999998</v>
      </c>
      <c r="T14" s="25">
        <v>4512.4297450000004</v>
      </c>
      <c r="U14" s="25">
        <v>4597.6668879999997</v>
      </c>
      <c r="V14" s="26">
        <v>4393.4290080000001</v>
      </c>
      <c r="W14" s="26">
        <v>3485.7716489999998</v>
      </c>
      <c r="X14" s="22"/>
      <c r="Y14" s="22">
        <v>2017</v>
      </c>
      <c r="Z14" s="21">
        <v>6074.4923959999996</v>
      </c>
      <c r="AA14" s="21">
        <v>4263.3632690000004</v>
      </c>
      <c r="AB14" s="21">
        <v>4744.086902</v>
      </c>
      <c r="AC14" s="21">
        <v>3496.9480960000001</v>
      </c>
      <c r="AD14" s="21">
        <v>2507.6776150000001</v>
      </c>
      <c r="AE14" s="24">
        <v>4184.3238529999999</v>
      </c>
      <c r="AF14" s="24">
        <v>4073.9758470000002</v>
      </c>
      <c r="AG14" s="24"/>
      <c r="AH14" s="21">
        <v>3232.3156880000001</v>
      </c>
      <c r="AI14" s="25">
        <v>0.59753011</v>
      </c>
      <c r="AJ14" s="1">
        <f t="shared" si="2"/>
        <v>2017</v>
      </c>
      <c r="AK14" s="16">
        <v>6550.8123021847196</v>
      </c>
      <c r="AL14" s="10">
        <v>5116.0855616621002</v>
      </c>
      <c r="AM14" s="10">
        <v>3771.1547095673</v>
      </c>
      <c r="AN14" s="10">
        <v>2704.3124434792999</v>
      </c>
      <c r="AO14" s="10">
        <v>4512.4297449878004</v>
      </c>
      <c r="AP14" s="10">
        <v>4597.6668879286999</v>
      </c>
      <c r="AQ14" s="1"/>
      <c r="AR14" s="1"/>
      <c r="AS14" s="1">
        <f t="shared" si="3"/>
        <v>2017</v>
      </c>
      <c r="AT14" s="2">
        <f>AK14*'[3]Inflation indexes'!I106</f>
        <v>6074.492395672869</v>
      </c>
      <c r="AU14" s="2">
        <f>AP14*'[3]Inflation indexes'!I106</f>
        <v>4263.3632685896955</v>
      </c>
      <c r="AV14" s="7">
        <f>AL14*'[3]Inflation indexes'!I106</f>
        <v>4744.0869019501124</v>
      </c>
      <c r="AW14" s="7">
        <f>AM14*'[3]Inflation indexes'!I106</f>
        <v>3496.9480958159402</v>
      </c>
      <c r="AX14" s="7">
        <f>AN14*'[3]Inflation indexes'!I106</f>
        <v>2507.6776154859376</v>
      </c>
      <c r="AY14" s="7">
        <f>AO14*'[3]Inflation indexes'!I106</f>
        <v>4184.3238529052169</v>
      </c>
      <c r="AZ14" s="10">
        <v>0.59753010979999999</v>
      </c>
      <c r="BA14" s="7">
        <f>V14*'[3]Inflation indexes'!I106</f>
        <v>4073.9758474111832</v>
      </c>
      <c r="BB14" s="7"/>
      <c r="BC14" s="2">
        <f>W14*'[3]Inflation indexes'!I106</f>
        <v>3232.3156882148605</v>
      </c>
    </row>
    <row r="15" spans="1:62">
      <c r="A15">
        <f t="shared" si="0"/>
        <v>2017</v>
      </c>
      <c r="B15" s="9">
        <v>6730.9197858612497</v>
      </c>
      <c r="C15" s="10">
        <v>4902.6789582741003</v>
      </c>
      <c r="D15" s="10">
        <v>3582.2416688861999</v>
      </c>
      <c r="E15" s="10">
        <v>2590.6148340700001</v>
      </c>
      <c r="F15" s="10">
        <v>4307.5323178901999</v>
      </c>
      <c r="G15" s="10">
        <v>4392.6682616319004</v>
      </c>
      <c r="H15" s="1">
        <f t="shared" si="1"/>
        <v>2017</v>
      </c>
      <c r="I15" s="9">
        <f>B15*'[3]Inflation indexes'!I107</f>
        <v>6241.9714748850429</v>
      </c>
      <c r="J15" s="7">
        <f>G15*'[3]Inflation indexes'!I107</f>
        <v>4073.5755082588348</v>
      </c>
      <c r="K15" s="7">
        <f>C15*'[3]Inflation indexes'!I107</f>
        <v>4546.5379445389344</v>
      </c>
      <c r="L15" s="7">
        <f>D15*'[3]Inflation indexes'!I107</f>
        <v>3322.0200247076873</v>
      </c>
      <c r="M15" s="7">
        <f>E15*'[3]Inflation indexes'!I107</f>
        <v>2402.4270695732112</v>
      </c>
      <c r="N15" s="7">
        <f>F15*'[3]Inflation indexes'!I107</f>
        <v>3994.6240203151833</v>
      </c>
      <c r="O15" s="10">
        <v>0.55245649450000001</v>
      </c>
      <c r="P15" s="15">
        <v>6730.92</v>
      </c>
      <c r="Q15" s="25">
        <v>4902.6789580000004</v>
      </c>
      <c r="R15" s="25">
        <v>3582.241669</v>
      </c>
      <c r="S15" s="25">
        <v>2590.614834</v>
      </c>
      <c r="T15" s="25">
        <v>4307.5323179999996</v>
      </c>
      <c r="U15" s="25">
        <v>4392.6682620000001</v>
      </c>
      <c r="V15" s="26">
        <v>4626.421206</v>
      </c>
      <c r="W15" s="26">
        <v>3339.1952200000001</v>
      </c>
      <c r="X15" s="22"/>
      <c r="Y15" s="22">
        <v>2017</v>
      </c>
      <c r="Z15" s="21">
        <v>6241.9714750000003</v>
      </c>
      <c r="AA15" s="21">
        <v>4073.5755079999999</v>
      </c>
      <c r="AB15" s="21">
        <v>4546.537945</v>
      </c>
      <c r="AC15" s="21">
        <v>3322.0200249999998</v>
      </c>
      <c r="AD15" s="21">
        <v>2402.4270700000002</v>
      </c>
      <c r="AE15" s="24">
        <v>3994.6240200000002</v>
      </c>
      <c r="AF15" s="24">
        <v>4290.3481419999998</v>
      </c>
      <c r="AG15" s="24"/>
      <c r="AH15" s="21">
        <v>3096.6289860000002</v>
      </c>
      <c r="AI15" s="25">
        <v>0.55245649500000005</v>
      </c>
      <c r="AJ15" s="1">
        <f t="shared" si="2"/>
        <v>2017</v>
      </c>
      <c r="AK15" s="16">
        <v>6730.9197858612497</v>
      </c>
      <c r="AL15" s="10">
        <v>4902.6789582741003</v>
      </c>
      <c r="AM15" s="10">
        <v>3582.2416688861999</v>
      </c>
      <c r="AN15" s="10">
        <v>2590.6148340700001</v>
      </c>
      <c r="AO15" s="10">
        <v>4307.5323178901999</v>
      </c>
      <c r="AP15" s="10">
        <v>4392.6682616319004</v>
      </c>
      <c r="AQ15" s="1"/>
      <c r="AR15" s="1"/>
      <c r="AS15" s="1">
        <f t="shared" si="3"/>
        <v>2017</v>
      </c>
      <c r="AT15" s="2">
        <f>AK15*'[3]Inflation indexes'!I107</f>
        <v>6241.9714748850429</v>
      </c>
      <c r="AU15" s="2">
        <f>AP15*'[3]Inflation indexes'!I107</f>
        <v>4073.5755082588348</v>
      </c>
      <c r="AV15" s="7">
        <f>AL15*'[3]Inflation indexes'!I107</f>
        <v>4546.5379445389344</v>
      </c>
      <c r="AW15" s="7">
        <f>AM15*'[3]Inflation indexes'!I107</f>
        <v>3322.0200247076873</v>
      </c>
      <c r="AX15" s="7">
        <f>AN15*'[3]Inflation indexes'!I107</f>
        <v>2402.4270695732112</v>
      </c>
      <c r="AY15" s="7">
        <f>AO15*'[3]Inflation indexes'!I107</f>
        <v>3994.6240203151833</v>
      </c>
      <c r="AZ15" s="10">
        <v>0.55245649450000001</v>
      </c>
      <c r="BA15" s="7">
        <f>V15*'[3]Inflation indexes'!I107</f>
        <v>4290.3481422131072</v>
      </c>
      <c r="BB15" s="7"/>
      <c r="BC15" s="2">
        <f>W15*'[3]Inflation indexes'!I107</f>
        <v>3096.6289861446498</v>
      </c>
    </row>
    <row r="16" spans="1:62">
      <c r="A16">
        <f t="shared" si="0"/>
        <v>2017</v>
      </c>
      <c r="B16" s="9">
        <v>6722.1618287807796</v>
      </c>
      <c r="C16" s="10">
        <v>5322.9820557816001</v>
      </c>
      <c r="D16" s="10">
        <v>3876.0684851685</v>
      </c>
      <c r="E16" s="10">
        <v>2799.3241466644999</v>
      </c>
      <c r="F16" s="10">
        <v>4648.2094749486996</v>
      </c>
      <c r="G16" s="10">
        <v>4753.4461766044997</v>
      </c>
      <c r="H16" s="1">
        <f t="shared" si="1"/>
        <v>2017</v>
      </c>
      <c r="I16" s="9">
        <f>B16*'[3]Inflation indexes'!I108</f>
        <v>6232.7911391506541</v>
      </c>
      <c r="J16" s="7">
        <f>G16*'[3]Inflation indexes'!I108</f>
        <v>4407.3971981932591</v>
      </c>
      <c r="K16" s="7">
        <f>C16*'[3]Inflation indexes'!I108</f>
        <v>4935.4710934043251</v>
      </c>
      <c r="L16" s="7">
        <f>D16*'[3]Inflation indexes'!I108</f>
        <v>3593.8922513981001</v>
      </c>
      <c r="M16" s="7">
        <f>E16*'[3]Inflation indexes'!I108</f>
        <v>2595.5344696165239</v>
      </c>
      <c r="N16" s="7">
        <f>F16*'[3]Inflation indexes'!I108</f>
        <v>4309.8216862819845</v>
      </c>
      <c r="O16" s="10">
        <v>0.59805561200000001</v>
      </c>
      <c r="P16" s="15">
        <v>6722.16</v>
      </c>
      <c r="Q16" s="25">
        <v>5322.9820559999998</v>
      </c>
      <c r="R16" s="25">
        <v>3876.0684849999998</v>
      </c>
      <c r="S16" s="25">
        <v>2799.3241469999998</v>
      </c>
      <c r="T16" s="25">
        <v>4648.2094749999997</v>
      </c>
      <c r="U16" s="25">
        <v>4753.4461769999998</v>
      </c>
      <c r="V16" s="26">
        <v>4410.7484400000003</v>
      </c>
      <c r="W16" s="26">
        <v>3607.576051</v>
      </c>
      <c r="X16" s="22"/>
      <c r="Y16" s="22">
        <v>2017</v>
      </c>
      <c r="Z16" s="21">
        <v>6232.7911389999999</v>
      </c>
      <c r="AA16" s="21">
        <v>4407.3971979999997</v>
      </c>
      <c r="AB16" s="21">
        <v>4935.4710930000001</v>
      </c>
      <c r="AC16" s="21">
        <v>3593.8922510000002</v>
      </c>
      <c r="AD16" s="21">
        <v>2595.5344700000001</v>
      </c>
      <c r="AE16" s="24">
        <v>4309.8216860000002</v>
      </c>
      <c r="AF16" s="24">
        <v>4089.6477199999999</v>
      </c>
      <c r="AG16" s="24"/>
      <c r="AH16" s="21">
        <v>3344.9459590000001</v>
      </c>
      <c r="AI16" s="25">
        <v>0.59805561200000001</v>
      </c>
      <c r="AJ16" s="1">
        <f t="shared" si="2"/>
        <v>2017</v>
      </c>
      <c r="AK16" s="16">
        <v>6722.1618287808296</v>
      </c>
      <c r="AL16" s="10">
        <v>5322.9820557816001</v>
      </c>
      <c r="AM16" s="10">
        <v>3876.0684851685</v>
      </c>
      <c r="AN16" s="10">
        <v>2799.3241466644999</v>
      </c>
      <c r="AO16" s="10">
        <v>4648.2094749486996</v>
      </c>
      <c r="AP16" s="10">
        <v>4753.4461766044997</v>
      </c>
      <c r="AQ16" s="1"/>
      <c r="AR16" s="1"/>
      <c r="AS16" s="1">
        <f t="shared" si="3"/>
        <v>2017</v>
      </c>
      <c r="AT16" s="2">
        <f>AK16*'[3]Inflation indexes'!I108</f>
        <v>6232.7911391507005</v>
      </c>
      <c r="AU16" s="2">
        <f>AP16*'[3]Inflation indexes'!I108</f>
        <v>4407.3971981932591</v>
      </c>
      <c r="AV16" s="7">
        <f>AL16*'[3]Inflation indexes'!I108</f>
        <v>4935.4710934043251</v>
      </c>
      <c r="AW16" s="7">
        <f>AM16*'[3]Inflation indexes'!I108</f>
        <v>3593.8922513981001</v>
      </c>
      <c r="AX16" s="7">
        <f>AN16*'[3]Inflation indexes'!I108</f>
        <v>2595.5344696165239</v>
      </c>
      <c r="AY16" s="7">
        <f>AO16*'[3]Inflation indexes'!I108</f>
        <v>4309.8216862819845</v>
      </c>
      <c r="AZ16" s="10">
        <v>0.59805561200000001</v>
      </c>
      <c r="BA16" s="7">
        <f>V16*'[3]Inflation indexes'!I108</f>
        <v>4089.647719599865</v>
      </c>
      <c r="BB16" s="7"/>
      <c r="BC16" s="2">
        <f>W16*'[3]Inflation indexes'!I108</f>
        <v>3344.9459589346329</v>
      </c>
    </row>
    <row r="17" spans="1:55">
      <c r="A17">
        <f t="shared" si="0"/>
        <v>2018</v>
      </c>
      <c r="B17" s="9">
        <v>6640.8100989575996</v>
      </c>
      <c r="C17" s="10">
        <v>4995.8010431352996</v>
      </c>
      <c r="D17" s="10">
        <v>3645.6596871451002</v>
      </c>
      <c r="E17" s="10">
        <v>2604.1512682342</v>
      </c>
      <c r="F17" s="10">
        <v>4342.0417758511003</v>
      </c>
      <c r="G17" s="10">
        <v>4454.0826687147</v>
      </c>
      <c r="H17" s="1">
        <f t="shared" si="1"/>
        <v>2018</v>
      </c>
      <c r="I17" s="9">
        <f>B17*'[3]Inflation indexes'!I109</f>
        <v>6159.7506718353952</v>
      </c>
      <c r="J17" s="7">
        <f>G17*'[3]Inflation indexes'!I109</f>
        <v>4131.4294946233094</v>
      </c>
      <c r="K17" s="7">
        <f>C17*'[3]Inflation indexes'!I109</f>
        <v>4633.9058598647498</v>
      </c>
      <c r="L17" s="7">
        <f>D17*'[3]Inflation indexes'!I109</f>
        <v>3381.5685695786115</v>
      </c>
      <c r="M17" s="7">
        <f>E17*'[3]Inflation indexes'!I109</f>
        <v>2415.5068862132553</v>
      </c>
      <c r="N17" s="7">
        <f>F17*'[3]Inflation indexes'!I109</f>
        <v>4027.5048295891552</v>
      </c>
      <c r="O17" s="10">
        <v>0.5634311796</v>
      </c>
      <c r="P17" s="11">
        <v>6640.81</v>
      </c>
      <c r="Q17" s="25">
        <v>4995.8010430000004</v>
      </c>
      <c r="R17" s="25">
        <v>3645.6596869999998</v>
      </c>
      <c r="S17" s="25">
        <v>2604.1512680000001</v>
      </c>
      <c r="T17" s="25">
        <v>4342.041776</v>
      </c>
      <c r="U17" s="25">
        <v>4454.0826690000004</v>
      </c>
      <c r="V17" s="26">
        <v>4449.862924</v>
      </c>
      <c r="W17" s="26">
        <v>3394.3760579999998</v>
      </c>
      <c r="X17" s="22"/>
      <c r="Y17" s="22">
        <v>2018</v>
      </c>
      <c r="Z17" s="21">
        <v>6159.7506720000001</v>
      </c>
      <c r="AA17" s="21">
        <v>4131.4294950000003</v>
      </c>
      <c r="AB17" s="21">
        <v>4633.9058599999998</v>
      </c>
      <c r="AC17" s="21">
        <v>3381.5685699999999</v>
      </c>
      <c r="AD17" s="21">
        <v>2415.5068860000001</v>
      </c>
      <c r="AE17" s="24">
        <v>4027.5048299999999</v>
      </c>
      <c r="AF17" s="24">
        <v>4127.5154279999997</v>
      </c>
      <c r="AG17" s="24">
        <v>3384.5626510000002</v>
      </c>
      <c r="AH17" s="21">
        <v>3148.4878939999999</v>
      </c>
      <c r="AI17" s="25">
        <v>0.56343118000000003</v>
      </c>
      <c r="AJ17" s="1">
        <f t="shared" si="2"/>
        <v>2018</v>
      </c>
      <c r="AK17" s="14">
        <v>6640.8100989576496</v>
      </c>
      <c r="AL17" s="10">
        <v>4995.8010431352996</v>
      </c>
      <c r="AM17" s="10">
        <v>3645.6596871451002</v>
      </c>
      <c r="AN17" s="10">
        <v>2604.1512682342</v>
      </c>
      <c r="AO17" s="10">
        <v>4342.0417758511003</v>
      </c>
      <c r="AP17" s="10">
        <v>4454.0826687147</v>
      </c>
      <c r="AQ17" s="1"/>
      <c r="AR17" s="1"/>
      <c r="AS17" s="1">
        <f t="shared" si="3"/>
        <v>2018</v>
      </c>
      <c r="AT17" s="2">
        <f>AK17*'[3]Inflation indexes'!I109</f>
        <v>6159.7506718354416</v>
      </c>
      <c r="AU17" s="2">
        <f>AP17*'[3]Inflation indexes'!I109</f>
        <v>4131.4294946233094</v>
      </c>
      <c r="AV17" s="7">
        <f>AL17*'[3]Inflation indexes'!I109</f>
        <v>4633.9058598647498</v>
      </c>
      <c r="AW17" s="7">
        <f>AM17*'[3]Inflation indexes'!I109</f>
        <v>3381.5685695786115</v>
      </c>
      <c r="AX17" s="7">
        <f>AN17*'[3]Inflation indexes'!I109</f>
        <v>2415.5068862132553</v>
      </c>
      <c r="AY17" s="7">
        <f>AO17*'[3]Inflation indexes'!I109</f>
        <v>4027.5048295891552</v>
      </c>
      <c r="AZ17" s="10">
        <v>0.5634311796</v>
      </c>
      <c r="BA17" s="7">
        <f>V17*'[3]Inflation indexes'!I109</f>
        <v>4127.5154276715339</v>
      </c>
      <c r="BB17" s="7">
        <f>BA17*0.82</f>
        <v>3384.5626506906574</v>
      </c>
      <c r="BC17" s="2">
        <f>W17*'[3]Inflation indexes'!I109</f>
        <v>3148.4878941214515</v>
      </c>
    </row>
    <row r="18" spans="1:55">
      <c r="A18">
        <f t="shared" si="0"/>
        <v>2018</v>
      </c>
      <c r="B18" s="9">
        <v>6606.4636345783902</v>
      </c>
      <c r="C18" s="10">
        <v>4930.9873166020998</v>
      </c>
      <c r="D18" s="10">
        <v>3581.4852500258999</v>
      </c>
      <c r="E18" s="10">
        <v>2564.9138043762</v>
      </c>
      <c r="F18" s="10">
        <v>4262.4448935011997</v>
      </c>
      <c r="G18" s="10">
        <v>4384.2576870770999</v>
      </c>
      <c r="H18" s="1">
        <f t="shared" si="1"/>
        <v>2018</v>
      </c>
      <c r="I18" s="9">
        <f>B18*'[3]Inflation indexes'!I110</f>
        <v>6127.8922609062511</v>
      </c>
      <c r="J18" s="7">
        <f>G18*'[3]Inflation indexes'!I110</f>
        <v>4066.6626256504087</v>
      </c>
      <c r="K18" s="7">
        <f>C18*'[3]Inflation indexes'!I110</f>
        <v>4573.7872313227745</v>
      </c>
      <c r="L18" s="7">
        <f>D18*'[3]Inflation indexes'!I110</f>
        <v>3322.0429204079328</v>
      </c>
      <c r="M18" s="7">
        <f>E18*'[3]Inflation indexes'!I110</f>
        <v>2379.1117791767851</v>
      </c>
      <c r="N18" s="7">
        <f>F18*'[3]Inflation indexes'!I110</f>
        <v>3953.673935131299</v>
      </c>
      <c r="O18" s="10">
        <v>0.55522220109999998</v>
      </c>
      <c r="P18" s="15">
        <v>6606.46</v>
      </c>
      <c r="Q18" s="25">
        <v>4930.9873170000001</v>
      </c>
      <c r="R18" s="25">
        <v>3581.4852500000002</v>
      </c>
      <c r="S18" s="25">
        <v>2564.9138039999998</v>
      </c>
      <c r="T18" s="25">
        <v>4262.4448940000002</v>
      </c>
      <c r="U18" s="25">
        <v>4384.2576870000003</v>
      </c>
      <c r="V18" s="26">
        <v>4251.589457</v>
      </c>
      <c r="W18" s="26">
        <v>3428.395849</v>
      </c>
      <c r="X18" s="22"/>
      <c r="Y18" s="22">
        <v>2018</v>
      </c>
      <c r="Z18" s="21">
        <v>6127.892261</v>
      </c>
      <c r="AA18" s="21">
        <v>4066.6626259999998</v>
      </c>
      <c r="AB18" s="21">
        <v>4573.7872310000002</v>
      </c>
      <c r="AC18" s="21">
        <v>3322.0429199999999</v>
      </c>
      <c r="AD18" s="21">
        <v>2379.1117789999998</v>
      </c>
      <c r="AE18" s="24">
        <v>3953.6739349999998</v>
      </c>
      <c r="AF18" s="24">
        <v>3943.6048660000001</v>
      </c>
      <c r="AG18" s="24">
        <v>3233.7559900000001</v>
      </c>
      <c r="AH18" s="21">
        <v>3180.0432959999998</v>
      </c>
      <c r="AI18" s="25">
        <v>0.55522220099999997</v>
      </c>
      <c r="AJ18" s="1">
        <f t="shared" si="2"/>
        <v>2018</v>
      </c>
      <c r="AK18" s="16">
        <v>6606.4636345783301</v>
      </c>
      <c r="AL18" s="10">
        <v>4930.9873166020998</v>
      </c>
      <c r="AM18" s="10">
        <v>3581.4852500258999</v>
      </c>
      <c r="AN18" s="10">
        <v>2564.9138043762</v>
      </c>
      <c r="AO18" s="10">
        <v>4262.4448935011997</v>
      </c>
      <c r="AP18" s="10">
        <v>4384.2576870770999</v>
      </c>
      <c r="AQ18" s="1"/>
      <c r="AR18" s="1"/>
      <c r="AS18" s="1">
        <f t="shared" si="3"/>
        <v>2018</v>
      </c>
      <c r="AT18" s="2">
        <f>AK18*'[3]Inflation indexes'!I110</f>
        <v>6127.8922609061947</v>
      </c>
      <c r="AU18" s="2">
        <f>AP18*'[3]Inflation indexes'!I110</f>
        <v>4066.6626256504087</v>
      </c>
      <c r="AV18" s="7">
        <f>AL18*'[3]Inflation indexes'!I110</f>
        <v>4573.7872313227745</v>
      </c>
      <c r="AW18" s="7">
        <f>AM18*'[3]Inflation indexes'!I110</f>
        <v>3322.0429204079328</v>
      </c>
      <c r="AX18" s="7">
        <f>AN18*'[3]Inflation indexes'!I110</f>
        <v>2379.1117791767851</v>
      </c>
      <c r="AY18" s="7">
        <f>AO18*'[3]Inflation indexes'!I110</f>
        <v>3953.673935131299</v>
      </c>
      <c r="AZ18" s="10">
        <v>0.55522220109999998</v>
      </c>
      <c r="BA18" s="7">
        <f>V18*'[3]Inflation indexes'!I110</f>
        <v>3943.6048650502521</v>
      </c>
      <c r="BB18" s="7">
        <f t="shared" ref="BB18:BB81" si="4">BA18*0.82</f>
        <v>3233.7559893412067</v>
      </c>
      <c r="BC18" s="2">
        <f>W18*'[3]Inflation indexes'!I110</f>
        <v>3180.0432958488468</v>
      </c>
    </row>
    <row r="19" spans="1:55">
      <c r="A19">
        <f t="shared" si="0"/>
        <v>2018</v>
      </c>
      <c r="B19" s="9">
        <v>6673.0488229148204</v>
      </c>
      <c r="C19" s="10">
        <v>4897.9320236940002</v>
      </c>
      <c r="D19" s="10">
        <v>3548.1003482290998</v>
      </c>
      <c r="E19" s="10">
        <v>2538.7690717592</v>
      </c>
      <c r="F19" s="10">
        <v>4215.3616281574996</v>
      </c>
      <c r="G19" s="10">
        <v>4346.3393513408</v>
      </c>
      <c r="H19" s="1">
        <f t="shared" si="1"/>
        <v>2018</v>
      </c>
      <c r="I19" s="9">
        <f>B19*'[3]Inflation indexes'!I111</f>
        <v>6189.6540267868913</v>
      </c>
      <c r="J19" s="7">
        <f>G19*'[3]Inflation indexes'!I111</f>
        <v>4031.4910892646271</v>
      </c>
      <c r="K19" s="7">
        <f>C19*'[3]Inflation indexes'!I111</f>
        <v>4543.1264595698913</v>
      </c>
      <c r="L19" s="7">
        <f>D19*'[3]Inflation indexes'!I111</f>
        <v>3291.0764165917376</v>
      </c>
      <c r="M19" s="7">
        <f>E19*'[3]Inflation indexes'!I111</f>
        <v>2354.8609676187493</v>
      </c>
      <c r="N19" s="7">
        <f>F19*'[3]Inflation indexes'!I111</f>
        <v>3910.0013754569027</v>
      </c>
      <c r="O19" s="10">
        <v>0.54306223070000004</v>
      </c>
      <c r="P19" s="15">
        <v>6673.05</v>
      </c>
      <c r="Q19" s="25">
        <v>4897.9320239999997</v>
      </c>
      <c r="R19" s="25">
        <v>3548.1003479999999</v>
      </c>
      <c r="S19" s="25">
        <v>2538.7690720000001</v>
      </c>
      <c r="T19" s="25">
        <v>4215.3616279999997</v>
      </c>
      <c r="U19" s="25">
        <v>4346.3393509999996</v>
      </c>
      <c r="V19" s="26">
        <v>4275.947897</v>
      </c>
      <c r="W19" s="26">
        <v>3433.500317</v>
      </c>
      <c r="X19" s="22"/>
      <c r="Y19" s="22">
        <v>2018</v>
      </c>
      <c r="Z19" s="21">
        <v>6189.6540269999996</v>
      </c>
      <c r="AA19" s="21">
        <v>4031.4910890000001</v>
      </c>
      <c r="AB19" s="21">
        <v>4543.1264600000004</v>
      </c>
      <c r="AC19" s="21">
        <v>3291.0764170000002</v>
      </c>
      <c r="AD19" s="21">
        <v>2354.860968</v>
      </c>
      <c r="AE19" s="24">
        <v>3910.0013749999998</v>
      </c>
      <c r="AF19" s="24">
        <v>3966.1987829999998</v>
      </c>
      <c r="AG19" s="24">
        <v>3252.2830020000001</v>
      </c>
      <c r="AH19" s="21">
        <v>3184.7779970000001</v>
      </c>
      <c r="AI19" s="25">
        <v>0.54306223099999995</v>
      </c>
      <c r="AJ19" s="1">
        <f t="shared" si="2"/>
        <v>2018</v>
      </c>
      <c r="AK19" s="16">
        <v>6673.0488229148204</v>
      </c>
      <c r="AL19" s="10">
        <v>4897.9320236940002</v>
      </c>
      <c r="AM19" s="10">
        <v>3548.1003482290998</v>
      </c>
      <c r="AN19" s="10">
        <v>2538.7690717592</v>
      </c>
      <c r="AO19" s="10">
        <v>4215.3616281574996</v>
      </c>
      <c r="AP19" s="10">
        <v>4346.3393513408</v>
      </c>
      <c r="AQ19" s="1"/>
      <c r="AR19" s="1"/>
      <c r="AS19" s="1">
        <f t="shared" si="3"/>
        <v>2018</v>
      </c>
      <c r="AT19" s="2">
        <f>AK19*'[3]Inflation indexes'!I111</f>
        <v>6189.6540267868913</v>
      </c>
      <c r="AU19" s="2">
        <f>AP19*'[3]Inflation indexes'!I111</f>
        <v>4031.4910892646271</v>
      </c>
      <c r="AV19" s="7">
        <f>AL19*'[3]Inflation indexes'!I111</f>
        <v>4543.1264595698913</v>
      </c>
      <c r="AW19" s="7">
        <f>AM19*'[3]Inflation indexes'!I111</f>
        <v>3291.0764165917376</v>
      </c>
      <c r="AX19" s="7">
        <f>AN19*'[3]Inflation indexes'!I111</f>
        <v>2354.8609676187493</v>
      </c>
      <c r="AY19" s="7">
        <f>AO19*'[3]Inflation indexes'!I111</f>
        <v>3910.0013754569027</v>
      </c>
      <c r="AZ19" s="10">
        <v>0.54306223070000004</v>
      </c>
      <c r="BA19" s="7">
        <f>V19*'[3]Inflation indexes'!I111</f>
        <v>3966.1987827980902</v>
      </c>
      <c r="BB19" s="7">
        <f t="shared" si="4"/>
        <v>3252.2830018944337</v>
      </c>
      <c r="BC19" s="2">
        <f>W19*'[3]Inflation indexes'!I111</f>
        <v>3184.7779968452355</v>
      </c>
    </row>
    <row r="20" spans="1:55">
      <c r="A20">
        <f t="shared" si="0"/>
        <v>2018</v>
      </c>
      <c r="B20" s="9">
        <v>6664.2564349947297</v>
      </c>
      <c r="C20" s="10">
        <v>4912.1385986031</v>
      </c>
      <c r="D20" s="10">
        <v>3545.6805884606001</v>
      </c>
      <c r="E20" s="10">
        <v>2536.5023156983002</v>
      </c>
      <c r="F20" s="10">
        <v>4203.2761786742003</v>
      </c>
      <c r="G20" s="10">
        <v>4345.8714343769998</v>
      </c>
      <c r="H20" s="1">
        <f t="shared" si="1"/>
        <v>2018</v>
      </c>
      <c r="I20" s="9">
        <f>B20*'[3]Inflation indexes'!I112</f>
        <v>6181.4985583138032</v>
      </c>
      <c r="J20" s="7">
        <f>G20*'[3]Inflation indexes'!I112</f>
        <v>4031.0570681453387</v>
      </c>
      <c r="K20" s="7">
        <f>C20*'[3]Inflation indexes'!I112</f>
        <v>4556.3039120247568</v>
      </c>
      <c r="L20" s="7">
        <f>D20*'[3]Inflation indexes'!I112</f>
        <v>3288.8319439087982</v>
      </c>
      <c r="M20" s="7">
        <f>E20*'[3]Inflation indexes'!I112</f>
        <v>2352.7584150745643</v>
      </c>
      <c r="N20" s="7">
        <f>F20*'[3]Inflation indexes'!I112</f>
        <v>3898.791394375548</v>
      </c>
      <c r="O20" s="10">
        <v>0.54194605630000003</v>
      </c>
      <c r="P20" s="15">
        <v>6676.72</v>
      </c>
      <c r="Q20" s="25">
        <v>4974.0271050000001</v>
      </c>
      <c r="R20" s="25">
        <v>3597.6057219999998</v>
      </c>
      <c r="S20" s="25">
        <v>2536.5023160000001</v>
      </c>
      <c r="T20" s="25">
        <v>4246.69787</v>
      </c>
      <c r="U20" s="25">
        <v>4394.2507830000004</v>
      </c>
      <c r="V20" s="26">
        <v>4085.4235979999999</v>
      </c>
      <c r="W20" s="26">
        <v>3438.6123849999999</v>
      </c>
      <c r="X20" s="22"/>
      <c r="Y20" s="22">
        <v>2018</v>
      </c>
      <c r="Z20" s="21">
        <v>6193.0564119999999</v>
      </c>
      <c r="AA20" s="21">
        <v>4075.9318229999999</v>
      </c>
      <c r="AB20" s="21">
        <v>4613.7092229999998</v>
      </c>
      <c r="AC20" s="21">
        <v>3336.9956269999998</v>
      </c>
      <c r="AD20" s="21">
        <v>2352.7584149999998</v>
      </c>
      <c r="AE20" s="24">
        <v>3939.0676239999998</v>
      </c>
      <c r="AF20" s="24">
        <v>3789.47604</v>
      </c>
      <c r="AG20" s="24">
        <v>3107.3703529999998</v>
      </c>
      <c r="AH20" s="21">
        <v>3189.5197469999998</v>
      </c>
      <c r="AI20" s="25">
        <v>0.54780526699999998</v>
      </c>
      <c r="AJ20" s="1">
        <f t="shared" si="2"/>
        <v>2018</v>
      </c>
      <c r="AK20" s="16">
        <v>6689.1080399471102</v>
      </c>
      <c r="AL20" s="10">
        <v>4974.0706157911</v>
      </c>
      <c r="AM20" s="10">
        <v>3597.6564292490998</v>
      </c>
      <c r="AN20" s="10">
        <v>2536.5023156983002</v>
      </c>
      <c r="AO20" s="10">
        <v>4246.7283974641996</v>
      </c>
      <c r="AP20" s="10">
        <v>4394.2880321830999</v>
      </c>
      <c r="AQ20" s="1"/>
      <c r="AR20" s="1"/>
      <c r="AS20" s="1">
        <f t="shared" si="3"/>
        <v>2018</v>
      </c>
      <c r="AT20" s="2">
        <f>AK20*'[3]Inflation indexes'!I112</f>
        <v>6204.5499162084734</v>
      </c>
      <c r="AU20" s="2">
        <f>AP20*'[3]Inflation indexes'!I112</f>
        <v>4075.9663738505151</v>
      </c>
      <c r="AV20" s="7">
        <f>AL20*'[3]Inflation indexes'!I112</f>
        <v>4613.749581874853</v>
      </c>
      <c r="AW20" s="7">
        <f>AM20*'[3]Inflation indexes'!I112</f>
        <v>3337.0426614937546</v>
      </c>
      <c r="AX20" s="7">
        <f>AN20*'[3]Inflation indexes'!I112</f>
        <v>2352.7584150745643</v>
      </c>
      <c r="AY20" s="7">
        <f>AO20*'[3]Inflation indexes'!I112</f>
        <v>3939.0959400403081</v>
      </c>
      <c r="AZ20" s="10">
        <v>0.5467904952</v>
      </c>
      <c r="BA20" s="7">
        <f>V20*'[3]Inflation indexes'!I112</f>
        <v>3789.476039446276</v>
      </c>
      <c r="BB20" s="7">
        <f t="shared" si="4"/>
        <v>3107.3703523459462</v>
      </c>
      <c r="BC20" s="2">
        <f>W20*'[3]Inflation indexes'!I112</f>
        <v>3189.5197472986042</v>
      </c>
    </row>
    <row r="21" spans="1:55">
      <c r="A21">
        <f t="shared" si="0"/>
        <v>2019</v>
      </c>
      <c r="B21" s="9">
        <v>6681.3833844300698</v>
      </c>
      <c r="C21" s="10">
        <v>4935.4219344935</v>
      </c>
      <c r="D21" s="10">
        <v>3539.7311543842002</v>
      </c>
      <c r="E21" s="10">
        <v>2536.5202520151001</v>
      </c>
      <c r="F21" s="10">
        <v>4198.9834215152996</v>
      </c>
      <c r="G21" s="10">
        <v>4349.8143157663999</v>
      </c>
      <c r="H21" s="1">
        <f t="shared" si="1"/>
        <v>2019</v>
      </c>
      <c r="I21" s="9">
        <f>B21*'[3]Inflation indexes'!I113</f>
        <v>6197.3848337408608</v>
      </c>
      <c r="J21" s="7">
        <f>G21*'[3]Inflation indexes'!I113</f>
        <v>4034.7143277153928</v>
      </c>
      <c r="K21" s="7">
        <f>C21*'[3]Inflation indexes'!I113</f>
        <v>4577.9006060660413</v>
      </c>
      <c r="L21" s="7">
        <f>D21*'[3]Inflation indexes'!I113</f>
        <v>3283.3134860696114</v>
      </c>
      <c r="M21" s="7">
        <f>E21*'[3]Inflation indexes'!I113</f>
        <v>2352.7750520868881</v>
      </c>
      <c r="N21" s="7">
        <f>F21*'[3]Inflation indexes'!I113</f>
        <v>3894.8096039916131</v>
      </c>
      <c r="O21" s="10">
        <v>0.54193380619999998</v>
      </c>
      <c r="P21" s="11">
        <v>6708.06</v>
      </c>
      <c r="Q21" s="25">
        <v>5006.499973</v>
      </c>
      <c r="R21" s="25">
        <v>3596.1553960000001</v>
      </c>
      <c r="S21" s="25">
        <v>2541.2629099999999</v>
      </c>
      <c r="T21" s="25">
        <v>4249.6971700000004</v>
      </c>
      <c r="U21" s="25">
        <v>4405.4888760000003</v>
      </c>
      <c r="V21" s="26">
        <v>4105.6992760000003</v>
      </c>
      <c r="W21" s="26">
        <v>3443.7320650000001</v>
      </c>
      <c r="X21" s="22"/>
      <c r="Y21" s="22">
        <v>2019</v>
      </c>
      <c r="Z21" s="21">
        <v>6222.1264209999999</v>
      </c>
      <c r="AA21" s="21">
        <v>4086.35583</v>
      </c>
      <c r="AB21" s="21">
        <v>4643.829761</v>
      </c>
      <c r="AC21" s="21">
        <v>3335.6503630000002</v>
      </c>
      <c r="AD21" s="21">
        <v>2357.174152</v>
      </c>
      <c r="AE21" s="24">
        <v>3941.849655</v>
      </c>
      <c r="AF21" s="24">
        <v>3808.2829499999998</v>
      </c>
      <c r="AG21" s="24">
        <v>3122.792019</v>
      </c>
      <c r="AH21" s="21">
        <v>3194.2685580000002</v>
      </c>
      <c r="AI21" s="25">
        <v>0.54779288400000004</v>
      </c>
      <c r="AJ21" s="1">
        <f t="shared" si="2"/>
        <v>2019</v>
      </c>
      <c r="AK21" s="14">
        <v>6732.9788815213096</v>
      </c>
      <c r="AL21" s="10">
        <v>5015.8963925441003</v>
      </c>
      <c r="AM21" s="10">
        <v>3602.8834910270002</v>
      </c>
      <c r="AN21" s="10">
        <v>2545.9791616282</v>
      </c>
      <c r="AO21" s="10">
        <v>4257.6568256621003</v>
      </c>
      <c r="AP21" s="10">
        <v>4413.7386082449002</v>
      </c>
      <c r="AQ21" s="1"/>
      <c r="AR21" s="1"/>
      <c r="AS21" s="1">
        <f t="shared" si="3"/>
        <v>2019</v>
      </c>
      <c r="AT21" s="2">
        <f>AK21*'[3]Inflation indexes'!I113</f>
        <v>6245.2427596769348</v>
      </c>
      <c r="AU21" s="2">
        <f>AP21*'[3]Inflation indexes'!I113</f>
        <v>4094.0079526908839</v>
      </c>
      <c r="AV21" s="7">
        <f>AL21*'[3]Inflation indexes'!I113</f>
        <v>4652.5455047540172</v>
      </c>
      <c r="AW21" s="7">
        <f>AM21*'[3]Inflation indexes'!I113</f>
        <v>3341.8910755905831</v>
      </c>
      <c r="AX21" s="7">
        <f>AN21*'[3]Inflation indexes'!I113</f>
        <v>2361.5487595075037</v>
      </c>
      <c r="AY21" s="7">
        <f>AO21*'[3]Inflation indexes'!I113</f>
        <v>3949.232714308961</v>
      </c>
      <c r="AZ21" s="10">
        <v>0.54677813549999998</v>
      </c>
      <c r="BA21" s="7">
        <f>V21*'[3]Inflation indexes'!I113</f>
        <v>3808.2829499468526</v>
      </c>
      <c r="BB21" s="7">
        <f t="shared" si="4"/>
        <v>3122.7920189564188</v>
      </c>
      <c r="BC21" s="2">
        <f>W21*'[3]Inflation indexes'!I113</f>
        <v>3194.2685583396747</v>
      </c>
    </row>
    <row r="22" spans="1:55">
      <c r="A22">
        <f t="shared" si="0"/>
        <v>2019</v>
      </c>
      <c r="B22" s="9">
        <v>6691.2500596447098</v>
      </c>
      <c r="C22" s="10">
        <v>4957.0287487231999</v>
      </c>
      <c r="D22" s="10">
        <v>3547.2600561667</v>
      </c>
      <c r="E22" s="10">
        <v>2536.537473288</v>
      </c>
      <c r="F22" s="10">
        <v>4194.7133048762998</v>
      </c>
      <c r="G22" s="10">
        <v>4350.3162319728999</v>
      </c>
      <c r="H22" s="1">
        <f t="shared" si="1"/>
        <v>2019</v>
      </c>
      <c r="I22" s="9">
        <f>B22*'[3]Inflation indexes'!I114</f>
        <v>6206.5367682754286</v>
      </c>
      <c r="J22" s="7">
        <f>G22*'[3]Inflation indexes'!I114</f>
        <v>4035.1798851766248</v>
      </c>
      <c r="K22" s="7">
        <f>C22*'[3]Inflation indexes'!I114</f>
        <v>4597.9422254595111</v>
      </c>
      <c r="L22" s="7">
        <f>D22*'[3]Inflation indexes'!I114</f>
        <v>3290.2969951779678</v>
      </c>
      <c r="M22" s="7">
        <f>E22*'[3]Inflation indexes'!I114</f>
        <v>2352.7910258530001</v>
      </c>
      <c r="N22" s="7">
        <f>F22*'[3]Inflation indexes'!I114</f>
        <v>3890.8488140512377</v>
      </c>
      <c r="O22" s="10">
        <v>0.54161582259999996</v>
      </c>
      <c r="P22" s="15">
        <v>6732.22</v>
      </c>
      <c r="Q22" s="25">
        <v>5033.9748799999998</v>
      </c>
      <c r="R22" s="25">
        <v>3608.8201439999998</v>
      </c>
      <c r="S22" s="25">
        <v>2546.03172</v>
      </c>
      <c r="T22" s="25">
        <v>4250.0663830000003</v>
      </c>
      <c r="U22" s="25">
        <v>4411.1683300000004</v>
      </c>
      <c r="V22" s="26">
        <v>4126.0755810000001</v>
      </c>
      <c r="W22" s="26">
        <v>3448.859367</v>
      </c>
      <c r="X22" s="22"/>
      <c r="Y22" s="22">
        <v>2019</v>
      </c>
      <c r="Z22" s="21">
        <v>6244.5363289999996</v>
      </c>
      <c r="AA22" s="21">
        <v>4091.623865</v>
      </c>
      <c r="AB22" s="21">
        <v>4669.3143890000001</v>
      </c>
      <c r="AC22" s="21">
        <v>3347.3976779999998</v>
      </c>
      <c r="AD22" s="21">
        <v>2361.5975109999999</v>
      </c>
      <c r="AE22" s="24">
        <v>3942.1921219999999</v>
      </c>
      <c r="AF22" s="24">
        <v>3827.1831980000002</v>
      </c>
      <c r="AG22" s="24">
        <v>3138.2902220000001</v>
      </c>
      <c r="AH22" s="21">
        <v>3199.0244389999998</v>
      </c>
      <c r="AI22" s="25">
        <v>0.54706699199999997</v>
      </c>
      <c r="AJ22" s="1">
        <f t="shared" si="2"/>
        <v>2019</v>
      </c>
      <c r="AK22" s="16">
        <v>6774.4422783636501</v>
      </c>
      <c r="AL22" s="10">
        <v>5052.8489296731996</v>
      </c>
      <c r="AM22" s="10">
        <v>3622.2700093077001</v>
      </c>
      <c r="AN22" s="10">
        <v>2555.4906943081</v>
      </c>
      <c r="AO22" s="10">
        <v>4265.9739027259002</v>
      </c>
      <c r="AP22" s="10">
        <v>4427.6656179704996</v>
      </c>
      <c r="AQ22" s="1"/>
      <c r="AR22" s="1"/>
      <c r="AS22" s="1">
        <f t="shared" si="3"/>
        <v>2019</v>
      </c>
      <c r="AT22" s="2">
        <f>AK22*'[3]Inflation indexes'!I114</f>
        <v>6283.702553399432</v>
      </c>
      <c r="AU22" s="2">
        <f>AP22*'[3]Inflation indexes'!I114</f>
        <v>4106.9260916280873</v>
      </c>
      <c r="AV22" s="7">
        <f>AL22*'[3]Inflation indexes'!I114</f>
        <v>4686.8212048591477</v>
      </c>
      <c r="AW22" s="7">
        <f>AM22*'[3]Inflation indexes'!I114</f>
        <v>3359.8732369872528</v>
      </c>
      <c r="AX22" s="7">
        <f>AN22*'[3]Inflation indexes'!I114</f>
        <v>2370.3712779867469</v>
      </c>
      <c r="AY22" s="7">
        <f>AO22*'[3]Inflation indexes'!I114</f>
        <v>3956.9473033828885</v>
      </c>
      <c r="AZ22" s="10">
        <v>0.54524569440000004</v>
      </c>
      <c r="BA22" s="7">
        <f>V22*'[3]Inflation indexes'!I114</f>
        <v>3827.1831980405263</v>
      </c>
      <c r="BB22" s="7">
        <f t="shared" si="4"/>
        <v>3138.2902223932315</v>
      </c>
      <c r="BC22" s="2">
        <f>W22*'[3]Inflation indexes'!I114</f>
        <v>3199.0244392440482</v>
      </c>
    </row>
    <row r="23" spans="1:55">
      <c r="A23">
        <f t="shared" si="0"/>
        <v>2019</v>
      </c>
      <c r="B23" s="9">
        <v>6672.2981198918596</v>
      </c>
      <c r="C23" s="10">
        <v>4984.7417495221998</v>
      </c>
      <c r="D23" s="10">
        <v>3547.4994881724001</v>
      </c>
      <c r="E23" s="10">
        <v>2536.5509220289</v>
      </c>
      <c r="F23" s="10">
        <v>4195.5357121425004</v>
      </c>
      <c r="G23" s="10">
        <v>4354.7774336966004</v>
      </c>
      <c r="H23" s="1">
        <f t="shared" si="1"/>
        <v>2019</v>
      </c>
      <c r="I23" s="9">
        <f>B23*'[3]Inflation indexes'!I115</f>
        <v>6188.9577045940978</v>
      </c>
      <c r="J23" s="7">
        <f>G23*'[3]Inflation indexes'!I115</f>
        <v>4039.3179180228085</v>
      </c>
      <c r="K23" s="7">
        <f>C23*'[3]Inflation indexes'!I115</f>
        <v>4623.6477000546975</v>
      </c>
      <c r="L23" s="7">
        <f>D23*'[3]Inflation indexes'!I115</f>
        <v>3290.5190827600541</v>
      </c>
      <c r="M23" s="7">
        <f>E23*'[3]Inflation indexes'!I115</f>
        <v>2352.8035003688437</v>
      </c>
      <c r="N23" s="7">
        <f>F23*'[3]Inflation indexes'!I115</f>
        <v>3891.6116462411383</v>
      </c>
      <c r="O23" s="10">
        <v>0.54228438940000001</v>
      </c>
      <c r="P23" s="15">
        <v>6728.93</v>
      </c>
      <c r="Q23" s="25">
        <v>5070.7772450000002</v>
      </c>
      <c r="R23" s="25">
        <v>3614.3809470000001</v>
      </c>
      <c r="S23" s="25">
        <v>2550.8056860000002</v>
      </c>
      <c r="T23" s="25">
        <v>4258.047861</v>
      </c>
      <c r="U23" s="25">
        <v>4422.966289</v>
      </c>
      <c r="V23" s="26">
        <v>4146.5530120000003</v>
      </c>
      <c r="W23" s="26">
        <v>3453.9943020000001</v>
      </c>
      <c r="X23" s="22"/>
      <c r="Y23" s="22">
        <v>2019</v>
      </c>
      <c r="Z23" s="21">
        <v>6241.4866430000002</v>
      </c>
      <c r="AA23" s="21">
        <v>4102.5671810000003</v>
      </c>
      <c r="AB23" s="21">
        <v>4703.4507960000001</v>
      </c>
      <c r="AC23" s="21">
        <v>3352.5556569999999</v>
      </c>
      <c r="AD23" s="21">
        <v>2366.0256509999999</v>
      </c>
      <c r="AE23" s="24">
        <v>3949.5954230000002</v>
      </c>
      <c r="AF23" s="24">
        <v>3846.1772460000002</v>
      </c>
      <c r="AG23" s="24">
        <v>3153.8653420000001</v>
      </c>
      <c r="AH23" s="21">
        <v>3203.787401</v>
      </c>
      <c r="AI23" s="25">
        <v>0.54706699199999997</v>
      </c>
      <c r="AJ23" s="1">
        <f t="shared" si="2"/>
        <v>2019</v>
      </c>
      <c r="AK23" s="16">
        <v>6789.3387530698801</v>
      </c>
      <c r="AL23" s="10">
        <v>5099.3062338629998</v>
      </c>
      <c r="AM23" s="10">
        <v>3634.6260641181002</v>
      </c>
      <c r="AN23" s="10">
        <v>2565.0339461449998</v>
      </c>
      <c r="AO23" s="10">
        <v>4281.9646451664003</v>
      </c>
      <c r="AP23" s="10">
        <v>4447.7963817200998</v>
      </c>
      <c r="AQ23" s="1"/>
      <c r="AR23" s="1"/>
      <c r="AS23" s="1">
        <f t="shared" si="3"/>
        <v>2019</v>
      </c>
      <c r="AT23" s="2">
        <f>AK23*'[3]Inflation indexes'!I115</f>
        <v>6297.5199293990981</v>
      </c>
      <c r="AU23" s="2">
        <f>AP23*'[3]Inflation indexes'!I115</f>
        <v>4125.5985854478731</v>
      </c>
      <c r="AV23" s="7">
        <f>AL23*'[3]Inflation indexes'!I115</f>
        <v>4729.9131479249036</v>
      </c>
      <c r="AW23" s="7">
        <f>AM23*'[3]Inflation indexes'!I115</f>
        <v>3371.3342207807127</v>
      </c>
      <c r="AX23" s="7">
        <f>AN23*'[3]Inflation indexes'!I115</f>
        <v>2379.2232178913478</v>
      </c>
      <c r="AY23" s="7">
        <f>AO23*'[3]Inflation indexes'!I115</f>
        <v>3971.7796785032792</v>
      </c>
      <c r="AZ23" s="10">
        <v>0.54442608339999998</v>
      </c>
      <c r="BA23" s="7">
        <f>V23*'[3]Inflation indexes'!I115</f>
        <v>3846.1772465798022</v>
      </c>
      <c r="BB23" s="7">
        <f t="shared" si="4"/>
        <v>3153.8653421954377</v>
      </c>
      <c r="BC23" s="2">
        <f>W23*'[3]Inflation indexes'!I115</f>
        <v>3203.787400214886</v>
      </c>
    </row>
    <row r="24" spans="1:55">
      <c r="A24">
        <f t="shared" si="0"/>
        <v>2019</v>
      </c>
      <c r="B24" s="9">
        <v>6691.25394000095</v>
      </c>
      <c r="C24" s="10">
        <v>5002.5295910266004</v>
      </c>
      <c r="D24" s="10">
        <v>3545.4751378665001</v>
      </c>
      <c r="E24" s="10">
        <v>2568.1955700038998</v>
      </c>
      <c r="F24" s="10">
        <v>4198.7639934053004</v>
      </c>
      <c r="G24" s="10">
        <v>4361.7847979779999</v>
      </c>
      <c r="H24" s="1">
        <f t="shared" si="1"/>
        <v>2019</v>
      </c>
      <c r="I24" s="9">
        <f>B24*'[3]Inflation indexes'!I116</f>
        <v>6206.5403675391635</v>
      </c>
      <c r="J24" s="7">
        <f>G24*'[3]Inflation indexes'!I116</f>
        <v>4045.8176697393833</v>
      </c>
      <c r="K24" s="7">
        <f>C24*'[3]Inflation indexes'!I116</f>
        <v>4640.1469926145664</v>
      </c>
      <c r="L24" s="7">
        <f>D24*'[3]Inflation indexes'!I116</f>
        <v>3288.6413761292383</v>
      </c>
      <c r="M24" s="7">
        <f>E24*'[3]Inflation indexes'!I116</f>
        <v>2382.1558141256542</v>
      </c>
      <c r="N24" s="7">
        <f>F24*'[3]Inflation indexes'!I116</f>
        <v>3894.6060712256035</v>
      </c>
      <c r="O24" s="10">
        <v>0.538948231</v>
      </c>
      <c r="P24" s="15">
        <v>6767.54</v>
      </c>
      <c r="Q24" s="25">
        <v>5098.0615479999997</v>
      </c>
      <c r="R24" s="25">
        <v>3618.1232220000002</v>
      </c>
      <c r="S24" s="25">
        <v>2587.4570370000001</v>
      </c>
      <c r="T24" s="25">
        <v>4268.7236480000001</v>
      </c>
      <c r="U24" s="25">
        <v>4437.6629119999998</v>
      </c>
      <c r="V24" s="26">
        <v>4167.1320699999997</v>
      </c>
      <c r="W24" s="26">
        <v>3459.136884</v>
      </c>
      <c r="X24" s="22"/>
      <c r="Y24" s="22">
        <v>2019</v>
      </c>
      <c r="Z24" s="21">
        <v>6277.2963959999997</v>
      </c>
      <c r="AA24" s="21">
        <v>4116.1991829999997</v>
      </c>
      <c r="AB24" s="21">
        <v>4728.7586270000002</v>
      </c>
      <c r="AC24" s="21">
        <v>3356.0268420000002</v>
      </c>
      <c r="AD24" s="21">
        <v>2400.0219830000001</v>
      </c>
      <c r="AE24" s="24">
        <v>3959.4978569999998</v>
      </c>
      <c r="AF24" s="24">
        <v>3865.2655610000002</v>
      </c>
      <c r="AG24" s="24">
        <v>3169.5177600000002</v>
      </c>
      <c r="AH24" s="21">
        <v>3208.5574539999998</v>
      </c>
      <c r="AI24" s="25">
        <v>0.54223100199999996</v>
      </c>
      <c r="AJ24" s="1">
        <f t="shared" si="2"/>
        <v>2019</v>
      </c>
      <c r="AK24" s="16">
        <v>6846.66003935347</v>
      </c>
      <c r="AL24" s="10">
        <v>5136.3029597668001</v>
      </c>
      <c r="AM24" s="10">
        <v>3645.1235579112999</v>
      </c>
      <c r="AN24" s="10">
        <v>2606.7185035540001</v>
      </c>
      <c r="AO24" s="10">
        <v>4300.6953394335997</v>
      </c>
      <c r="AP24" s="10">
        <v>4470.8771382052</v>
      </c>
      <c r="AQ24" s="1"/>
      <c r="AR24" s="1"/>
      <c r="AS24" s="1">
        <f t="shared" si="3"/>
        <v>2019</v>
      </c>
      <c r="AT24" s="2">
        <f>AK24*'[3]Inflation indexes'!I116</f>
        <v>6350.6888690968672</v>
      </c>
      <c r="AU24" s="2">
        <f>AP24*'[3]Inflation indexes'!I116</f>
        <v>4147.0073749098519</v>
      </c>
      <c r="AV24" s="7">
        <f>AL24*'[3]Inflation indexes'!I116</f>
        <v>4764.2298357755953</v>
      </c>
      <c r="AW24" s="7">
        <f>AM24*'[3]Inflation indexes'!I116</f>
        <v>3381.0712774773647</v>
      </c>
      <c r="AX24" s="7">
        <f>AN24*'[3]Inflation indexes'!I116</f>
        <v>2417.8881513375782</v>
      </c>
      <c r="AY24" s="7">
        <f>AO24*'[3]Inflation indexes'!I116</f>
        <v>3989.1535236934069</v>
      </c>
      <c r="AZ24" s="10">
        <v>0.53760242039999995</v>
      </c>
      <c r="BA24" s="7">
        <f>V24*'[3]Inflation indexes'!I116</f>
        <v>3865.2655602723039</v>
      </c>
      <c r="BB24" s="7">
        <f t="shared" si="4"/>
        <v>3169.5177594232891</v>
      </c>
      <c r="BC24" s="2">
        <f>W24*'[3]Inflation indexes'!I116</f>
        <v>3208.55745423803</v>
      </c>
    </row>
    <row r="25" spans="1:55">
      <c r="A25">
        <f t="shared" si="0"/>
        <v>2020</v>
      </c>
      <c r="B25" s="9">
        <v>6671.1663630583898</v>
      </c>
      <c r="C25" s="10">
        <v>5021.8168609749</v>
      </c>
      <c r="D25" s="10">
        <v>3558.3616403294</v>
      </c>
      <c r="E25" s="10">
        <v>2811.9315346408998</v>
      </c>
      <c r="F25" s="10">
        <v>4272.1208882666997</v>
      </c>
      <c r="G25" s="10">
        <v>4444.3848858045003</v>
      </c>
      <c r="H25" s="1">
        <f t="shared" si="1"/>
        <v>2020</v>
      </c>
      <c r="I25" s="9">
        <f>B25*'[3]Inflation indexes'!I117</f>
        <v>6187.9079320796855</v>
      </c>
      <c r="J25" s="7">
        <f>G25*'[3]Inflation indexes'!I117</f>
        <v>4122.4342178564293</v>
      </c>
      <c r="K25" s="7">
        <f>C25*'[3]Inflation indexes'!I117</f>
        <v>4658.0370952152352</v>
      </c>
      <c r="L25" s="7">
        <f>D25*'[3]Inflation indexes'!I117</f>
        <v>3300.5943820156613</v>
      </c>
      <c r="M25" s="7">
        <f>E25*'[3]Inflation indexes'!I117</f>
        <v>2608.2355769182805</v>
      </c>
      <c r="N25" s="7">
        <f>F25*'[3]Inflation indexes'!I117</f>
        <v>3962.6490020838719</v>
      </c>
      <c r="O25" s="10">
        <v>0.54020076920000004</v>
      </c>
      <c r="P25" s="11">
        <v>6762.97</v>
      </c>
      <c r="Q25" s="25">
        <v>5126.7680970000001</v>
      </c>
      <c r="R25" s="25">
        <v>3636.8546270000002</v>
      </c>
      <c r="S25" s="25">
        <v>2838.3180609999999</v>
      </c>
      <c r="T25" s="25">
        <v>4350.0566390000004</v>
      </c>
      <c r="U25" s="25">
        <v>4528.7111699999996</v>
      </c>
      <c r="V25" s="26">
        <v>4187.8132619999997</v>
      </c>
      <c r="W25" s="26">
        <v>3464.2871220000002</v>
      </c>
      <c r="X25" s="22"/>
      <c r="Y25" s="22">
        <v>2020</v>
      </c>
      <c r="Z25" s="21">
        <v>6273.0600219999997</v>
      </c>
      <c r="AA25" s="21">
        <v>4200.6519170000001</v>
      </c>
      <c r="AB25" s="21">
        <v>4755.3856770000002</v>
      </c>
      <c r="AC25" s="21">
        <v>3373.401347</v>
      </c>
      <c r="AD25" s="21">
        <v>2632.7106669999998</v>
      </c>
      <c r="AE25" s="24">
        <v>4034.9390969999999</v>
      </c>
      <c r="AF25" s="24">
        <v>3884.448609</v>
      </c>
      <c r="AG25" s="24">
        <v>3185.2478599999999</v>
      </c>
      <c r="AH25" s="21">
        <v>3213.334609</v>
      </c>
      <c r="AI25" s="25">
        <v>0.54477503100000002</v>
      </c>
      <c r="AJ25" s="1">
        <f t="shared" si="2"/>
        <v>2020</v>
      </c>
      <c r="AK25" s="14">
        <v>6860.2889249529399</v>
      </c>
      <c r="AL25" s="10">
        <v>5174.8815038787998</v>
      </c>
      <c r="AM25" s="10">
        <v>3670.7814959402999</v>
      </c>
      <c r="AN25" s="10">
        <v>2864.7537395826998</v>
      </c>
      <c r="AO25" s="10">
        <v>4390.8125153399997</v>
      </c>
      <c r="AP25" s="10">
        <v>4571.1064194433002</v>
      </c>
      <c r="AQ25" s="1"/>
      <c r="AR25" s="1"/>
      <c r="AS25" s="1">
        <f t="shared" si="3"/>
        <v>2020</v>
      </c>
      <c r="AT25" s="2">
        <f>AK25*'[3]Inflation indexes'!I117</f>
        <v>6363.3304799811895</v>
      </c>
      <c r="AU25" s="2">
        <f>AP25*'[3]Inflation indexes'!I117</f>
        <v>4239.9760599413485</v>
      </c>
      <c r="AV25" s="7">
        <f>AL25*'[3]Inflation indexes'!I117</f>
        <v>4800.0137551274856</v>
      </c>
      <c r="AW25" s="7">
        <f>AM25*'[3]Inflation indexes'!I117</f>
        <v>3404.8705577845749</v>
      </c>
      <c r="AX25" s="7">
        <f>AN25*'[3]Inflation indexes'!I117</f>
        <v>2657.2313481464253</v>
      </c>
      <c r="AY25" s="7">
        <f>AO25*'[3]Inflation indexes'!I117</f>
        <v>4072.7426229993016</v>
      </c>
      <c r="AZ25" s="10">
        <v>0.53971562390000005</v>
      </c>
      <c r="BA25" s="7">
        <f>V25*'[3]Inflation indexes'!I117</f>
        <v>3884.4486093910182</v>
      </c>
      <c r="BB25" s="7">
        <f t="shared" si="4"/>
        <v>3185.2478597006348</v>
      </c>
      <c r="BC25" s="2">
        <f>W25*'[3]Inflation indexes'!I117</f>
        <v>3213.3346096615219</v>
      </c>
    </row>
    <row r="26" spans="1:55">
      <c r="A26">
        <f t="shared" si="0"/>
        <v>2020</v>
      </c>
      <c r="B26" s="9">
        <v>6647.3405397057004</v>
      </c>
      <c r="C26" s="10">
        <v>5039.1561570085996</v>
      </c>
      <c r="D26" s="10">
        <v>3561.4782563686999</v>
      </c>
      <c r="E26" s="10">
        <v>2819.6102754164999</v>
      </c>
      <c r="F26" s="10">
        <v>4271.7953261563998</v>
      </c>
      <c r="G26" s="10">
        <v>4453.3792551002998</v>
      </c>
      <c r="H26" s="1">
        <f t="shared" si="1"/>
        <v>2020</v>
      </c>
      <c r="I26" s="9">
        <f>B26*'[3]Inflation indexes'!I118</f>
        <v>6165.8080482979158</v>
      </c>
      <c r="J26" s="7">
        <f>G26*'[3]Inflation indexes'!I118</f>
        <v>4130.7770362004194</v>
      </c>
      <c r="K26" s="7">
        <f>C26*'[3]Inflation indexes'!I118</f>
        <v>4674.1203348804529</v>
      </c>
      <c r="L26" s="7">
        <f>D26*'[3]Inflation indexes'!I118</f>
        <v>3303.4852307910155</v>
      </c>
      <c r="M26" s="7">
        <f>E26*'[3]Inflation indexes'!I118</f>
        <v>2615.3580707024012</v>
      </c>
      <c r="N26" s="7">
        <f>F26*'[3]Inflation indexes'!I118</f>
        <v>3962.3470236508551</v>
      </c>
      <c r="O26" s="10">
        <v>0.5473996176</v>
      </c>
      <c r="P26" s="15">
        <v>6749.37</v>
      </c>
      <c r="Q26" s="25">
        <v>5153.7181600000004</v>
      </c>
      <c r="R26" s="25">
        <v>3645.0790019999999</v>
      </c>
      <c r="S26" s="25">
        <v>2851.3902929999999</v>
      </c>
      <c r="T26" s="25">
        <v>4357.365401</v>
      </c>
      <c r="U26" s="25">
        <v>4545.57089</v>
      </c>
      <c r="V26" s="26">
        <v>4208.597092</v>
      </c>
      <c r="W26" s="26">
        <v>3469.4450280000001</v>
      </c>
      <c r="X26" s="22"/>
      <c r="Y26" s="22">
        <v>2020</v>
      </c>
      <c r="Z26" s="21">
        <v>6260.4486559999996</v>
      </c>
      <c r="AA26" s="21">
        <v>4216.2903210000004</v>
      </c>
      <c r="AB26" s="21">
        <v>4780.3834809999998</v>
      </c>
      <c r="AC26" s="21">
        <v>3381.0299490000002</v>
      </c>
      <c r="AD26" s="21">
        <v>2644.8359479999999</v>
      </c>
      <c r="AE26" s="24">
        <v>4041.7184130000001</v>
      </c>
      <c r="AF26" s="24">
        <v>3903.726862</v>
      </c>
      <c r="AG26" s="24">
        <v>3201.0560270000001</v>
      </c>
      <c r="AH26" s="21">
        <v>3218.1188769999999</v>
      </c>
      <c r="AI26" s="25">
        <v>0.54790249899999999</v>
      </c>
      <c r="AJ26" s="1">
        <f t="shared" si="2"/>
        <v>2020</v>
      </c>
      <c r="AK26" s="16">
        <v>6859.7187094149504</v>
      </c>
      <c r="AL26" s="10">
        <v>5211.7862029226999</v>
      </c>
      <c r="AM26" s="10">
        <v>3685.9742440452001</v>
      </c>
      <c r="AN26" s="10">
        <v>2883.2888197894999</v>
      </c>
      <c r="AO26" s="10">
        <v>4406.3816638055996</v>
      </c>
      <c r="AP26" s="10">
        <v>4596.6784928816996</v>
      </c>
      <c r="AQ26" s="1"/>
      <c r="AR26" s="1"/>
      <c r="AS26" s="1">
        <f t="shared" si="3"/>
        <v>2020</v>
      </c>
      <c r="AT26" s="2">
        <f>AK26*'[3]Inflation indexes'!I118</f>
        <v>6362.8015707832328</v>
      </c>
      <c r="AU26" s="2">
        <f>AP26*'[3]Inflation indexes'!I118</f>
        <v>4263.6956956778267</v>
      </c>
      <c r="AV26" s="7">
        <f>AL26*'[3]Inflation indexes'!I118</f>
        <v>4834.2450825321393</v>
      </c>
      <c r="AW26" s="7">
        <f>AM26*'[3]Inflation indexes'!I118</f>
        <v>3418.9627451761212</v>
      </c>
      <c r="AX26" s="7">
        <f>AN26*'[3]Inflation indexes'!I118</f>
        <v>2674.423749533461</v>
      </c>
      <c r="AY26" s="7">
        <f>AO26*'[3]Inflation indexes'!I118</f>
        <v>4087.183944357962</v>
      </c>
      <c r="AZ26" s="10">
        <v>0.54502960680000001</v>
      </c>
      <c r="BA26" s="7">
        <f>V26*'[3]Inflation indexes'!I118</f>
        <v>3903.7268614262493</v>
      </c>
      <c r="BB26" s="7">
        <f t="shared" si="4"/>
        <v>3201.0560263695243</v>
      </c>
      <c r="BC26" s="2">
        <f>W26*'[3]Inflation indexes'!I118</f>
        <v>3218.118877616082</v>
      </c>
    </row>
    <row r="27" spans="1:55">
      <c r="A27">
        <f t="shared" si="0"/>
        <v>2020</v>
      </c>
      <c r="B27" s="9">
        <v>6627.1296123578804</v>
      </c>
      <c r="C27" s="10">
        <v>5054.1611334474001</v>
      </c>
      <c r="D27" s="10">
        <v>3570.1453575492001</v>
      </c>
      <c r="E27" s="10">
        <v>2822.6822600241999</v>
      </c>
      <c r="F27" s="10">
        <v>4264.5914077752996</v>
      </c>
      <c r="G27" s="10">
        <v>4465.4507691573999</v>
      </c>
      <c r="H27" s="1">
        <f t="shared" si="1"/>
        <v>2020</v>
      </c>
      <c r="I27" s="9">
        <f>B27*'[3]Inflation indexes'!I119</f>
        <v>6147.0611979206269</v>
      </c>
      <c r="J27" s="7">
        <f>G27*'[3]Inflation indexes'!I119</f>
        <v>4141.9740913360511</v>
      </c>
      <c r="K27" s="7">
        <f>C27*'[3]Inflation indexes'!I119</f>
        <v>4688.0383527611757</v>
      </c>
      <c r="L27" s="7">
        <f>D27*'[3]Inflation indexes'!I119</f>
        <v>3311.5244882797715</v>
      </c>
      <c r="M27" s="7">
        <f>E27*'[3]Inflation indexes'!I119</f>
        <v>2618.2075211413044</v>
      </c>
      <c r="N27" s="7">
        <f>F27*'[3]Inflation indexes'!I119</f>
        <v>3955.6649561882132</v>
      </c>
      <c r="O27" s="10">
        <v>0.55552074929999995</v>
      </c>
      <c r="P27" s="15">
        <v>6733.68</v>
      </c>
      <c r="Q27" s="25">
        <v>5178.3528990000004</v>
      </c>
      <c r="R27" s="25">
        <v>3659.2572919999998</v>
      </c>
      <c r="S27" s="25">
        <v>2859.834096</v>
      </c>
      <c r="T27" s="25">
        <v>4357.6043460000001</v>
      </c>
      <c r="U27" s="25">
        <v>4565.6698630000001</v>
      </c>
      <c r="V27" s="26">
        <v>4229.4840720000002</v>
      </c>
      <c r="W27" s="26">
        <v>3474.6106129999998</v>
      </c>
      <c r="X27" s="22"/>
      <c r="Y27" s="22">
        <v>2020</v>
      </c>
      <c r="Z27" s="21">
        <v>6245.8967739999998</v>
      </c>
      <c r="AA27" s="21">
        <v>4234.9333269999997</v>
      </c>
      <c r="AB27" s="21">
        <v>4803.2336830000004</v>
      </c>
      <c r="AC27" s="21">
        <v>3394.181165</v>
      </c>
      <c r="AD27" s="21">
        <v>2652.668083</v>
      </c>
      <c r="AE27" s="24">
        <v>4041.9400489999998</v>
      </c>
      <c r="AF27" s="24">
        <v>3923.1007909999998</v>
      </c>
      <c r="AG27" s="24">
        <v>3216.9426490000001</v>
      </c>
      <c r="AH27" s="21">
        <v>3222.9102680000001</v>
      </c>
      <c r="AI27" s="25">
        <v>0.55831552900000003</v>
      </c>
      <c r="AJ27" s="1">
        <f t="shared" si="2"/>
        <v>2020</v>
      </c>
      <c r="AK27" s="16">
        <v>6845.4974340631697</v>
      </c>
      <c r="AL27" s="10">
        <v>5246.6459151074996</v>
      </c>
      <c r="AM27" s="10">
        <v>3706.3097184234002</v>
      </c>
      <c r="AN27" s="10">
        <v>2897.2415058902998</v>
      </c>
      <c r="AO27" s="10">
        <v>4415.0988520223</v>
      </c>
      <c r="AP27" s="10">
        <v>4625.2108493258002</v>
      </c>
      <c r="AQ27" s="1"/>
      <c r="AR27" s="1"/>
      <c r="AS27" s="1">
        <f t="shared" si="3"/>
        <v>2020</v>
      </c>
      <c r="AT27" s="2">
        <f>AK27*'[3]Inflation indexes'!I119</f>
        <v>6349.6104827838581</v>
      </c>
      <c r="AU27" s="2">
        <f>AP27*'[3]Inflation indexes'!I119</f>
        <v>4290.1611719008533</v>
      </c>
      <c r="AV27" s="7">
        <f>AL27*'[3]Inflation indexes'!I119</f>
        <v>4866.5795616620298</v>
      </c>
      <c r="AW27" s="7">
        <f>AM27*'[3]Inflation indexes'!I119</f>
        <v>3437.8251204129729</v>
      </c>
      <c r="AX27" s="7">
        <f>AN27*'[3]Inflation indexes'!I119</f>
        <v>2687.365704852557</v>
      </c>
      <c r="AY27" s="7">
        <f>AO27*'[3]Inflation indexes'!I119</f>
        <v>4095.2696605844753</v>
      </c>
      <c r="AZ27" s="10">
        <v>0.55360699329999996</v>
      </c>
      <c r="BA27" s="7">
        <f>V27*'[3]Inflation indexes'!I119</f>
        <v>3923.100791288784</v>
      </c>
      <c r="BB27" s="7">
        <f t="shared" si="4"/>
        <v>3216.9426488568029</v>
      </c>
      <c r="BC27" s="2">
        <f>W27*'[3]Inflation indexes'!I119</f>
        <v>3222.9102683048727</v>
      </c>
    </row>
    <row r="28" spans="1:55">
      <c r="A28">
        <f t="shared" si="0"/>
        <v>2020</v>
      </c>
      <c r="B28" s="9">
        <v>6632.1256017473997</v>
      </c>
      <c r="C28" s="10">
        <v>5074.9741829037002</v>
      </c>
      <c r="D28" s="10">
        <v>3570.9557276380001</v>
      </c>
      <c r="E28" s="10">
        <v>2832.1815693291001</v>
      </c>
      <c r="F28" s="10">
        <v>4264.2782660471003</v>
      </c>
      <c r="G28" s="10">
        <v>4483.0039093582</v>
      </c>
      <c r="H28" s="1">
        <f t="shared" si="1"/>
        <v>2020</v>
      </c>
      <c r="I28" s="9">
        <f>B28*'[3]Inflation indexes'!I120</f>
        <v>6151.6952784830873</v>
      </c>
      <c r="J28" s="7">
        <f>G28*'[3]Inflation indexes'!I120</f>
        <v>4158.2556843244838</v>
      </c>
      <c r="K28" s="7">
        <f>C28*'[3]Inflation indexes'!I120</f>
        <v>4707.3437075990614</v>
      </c>
      <c r="L28" s="7">
        <f>D28*'[3]Inflation indexes'!I120</f>
        <v>3312.2761552638499</v>
      </c>
      <c r="M28" s="7">
        <f>E28*'[3]Inflation indexes'!I120</f>
        <v>2627.0187017052563</v>
      </c>
      <c r="N28" s="7">
        <f>F28*'[3]Inflation indexes'!I120</f>
        <v>3955.3744984064197</v>
      </c>
      <c r="O28" s="10">
        <v>0.55158660690000005</v>
      </c>
      <c r="P28" s="15">
        <v>6750.22</v>
      </c>
      <c r="Q28" s="25">
        <v>5215.9542009999996</v>
      </c>
      <c r="R28" s="25">
        <v>3643.5857329999999</v>
      </c>
      <c r="S28" s="25">
        <v>2875.6623399999999</v>
      </c>
      <c r="T28" s="25">
        <v>4369.2679740000003</v>
      </c>
      <c r="U28" s="25">
        <v>4585.240734</v>
      </c>
      <c r="V28" s="26">
        <v>4250.4747120000002</v>
      </c>
      <c r="W28" s="26">
        <v>3479.7838889999998</v>
      </c>
      <c r="X28" s="22"/>
      <c r="Y28" s="22">
        <v>2020</v>
      </c>
      <c r="Z28" s="21">
        <v>6261.2329950000003</v>
      </c>
      <c r="AA28" s="21">
        <v>4253.0864869999996</v>
      </c>
      <c r="AB28" s="21">
        <v>4838.1111510000001</v>
      </c>
      <c r="AC28" s="21">
        <v>3379.6448519999999</v>
      </c>
      <c r="AD28" s="21">
        <v>2667.3497309999998</v>
      </c>
      <c r="AE28" s="24">
        <v>4052.7587659999999</v>
      </c>
      <c r="AF28" s="24">
        <v>3942.5708719999998</v>
      </c>
      <c r="AG28" s="24">
        <v>3232.9081150000002</v>
      </c>
      <c r="AH28" s="21">
        <v>3227.7087929999998</v>
      </c>
      <c r="AI28" s="25">
        <v>0.54983787900000003</v>
      </c>
      <c r="AJ28" s="1">
        <f t="shared" si="2"/>
        <v>2020</v>
      </c>
      <c r="AK28" s="16">
        <v>6901.05921061137</v>
      </c>
      <c r="AL28" s="10">
        <v>5294.6121913499001</v>
      </c>
      <c r="AM28" s="10">
        <v>3697.2250024100999</v>
      </c>
      <c r="AN28" s="10">
        <v>2918.6837204242001</v>
      </c>
      <c r="AO28" s="10">
        <v>4435.1689369787</v>
      </c>
      <c r="AP28" s="10">
        <v>4653.6606714328</v>
      </c>
      <c r="AQ28" s="1"/>
      <c r="AR28" s="1"/>
      <c r="AS28" s="1">
        <f t="shared" si="3"/>
        <v>2020</v>
      </c>
      <c r="AT28" s="2">
        <f>AK28*'[3]Inflation indexes'!I120</f>
        <v>6401.1473714045505</v>
      </c>
      <c r="AU28" s="2">
        <f>AP28*'[3]Inflation indexes'!I120</f>
        <v>4316.5500925635142</v>
      </c>
      <c r="AV28" s="7">
        <f>AL28*'[3]Inflation indexes'!I120</f>
        <v>4911.071167039504</v>
      </c>
      <c r="AW28" s="7">
        <f>AM28*'[3]Inflation indexes'!I120</f>
        <v>3429.398500056046</v>
      </c>
      <c r="AX28" s="7">
        <f>AN28*'[3]Inflation indexes'!I120</f>
        <v>2707.2546481309623</v>
      </c>
      <c r="AY28" s="7">
        <f>AO28*'[3]Inflation indexes'!I120</f>
        <v>4113.8858711750154</v>
      </c>
      <c r="AZ28" s="10">
        <v>0.54502960680000001</v>
      </c>
      <c r="BA28" s="7">
        <f>V28*'[3]Inflation indexes'!I120</f>
        <v>3942.5708720342864</v>
      </c>
      <c r="BB28" s="7">
        <f t="shared" si="4"/>
        <v>3232.9081150681145</v>
      </c>
      <c r="BC28" s="2">
        <f>W28*'[3]Inflation indexes'!I120</f>
        <v>3227.7087928586152</v>
      </c>
    </row>
    <row r="29" spans="1:55">
      <c r="A29">
        <f t="shared" si="0"/>
        <v>2021</v>
      </c>
      <c r="B29" s="9">
        <v>6611.9139134369998</v>
      </c>
      <c r="C29" s="10">
        <v>5098.0446255052002</v>
      </c>
      <c r="D29" s="10">
        <v>3575.2034140895998</v>
      </c>
      <c r="E29" s="10">
        <v>2840.4190299636998</v>
      </c>
      <c r="F29" s="10">
        <v>4265.0191874326001</v>
      </c>
      <c r="G29" s="10">
        <v>4489.3554910910998</v>
      </c>
      <c r="H29" s="1">
        <f t="shared" si="1"/>
        <v>2021</v>
      </c>
      <c r="I29" s="9">
        <f>B29*'[3]Inflation indexes'!I121</f>
        <v>6132.9477222672494</v>
      </c>
      <c r="J29" s="7">
        <f>G29*'[3]Inflation indexes'!I121</f>
        <v>4164.1471582957975</v>
      </c>
      <c r="K29" s="7">
        <f>C29*'[3]Inflation indexes'!I121</f>
        <v>4728.742930313837</v>
      </c>
      <c r="L29" s="7">
        <f>D29*'[3]Inflation indexes'!I121</f>
        <v>3316.2161398567077</v>
      </c>
      <c r="M29" s="7">
        <f>E29*'[3]Inflation indexes'!I121</f>
        <v>2634.6594417538477</v>
      </c>
      <c r="N29" s="7">
        <f>F29*'[3]Inflation indexes'!I121</f>
        <v>3956.0617475423082</v>
      </c>
      <c r="O29" s="10">
        <v>0.56079231439999999</v>
      </c>
      <c r="P29" s="11">
        <v>6775.29</v>
      </c>
      <c r="Q29" s="25">
        <v>5247.0280380000004</v>
      </c>
      <c r="R29" s="25">
        <v>3648.653613</v>
      </c>
      <c r="S29" s="25">
        <v>2889.9230320000001</v>
      </c>
      <c r="T29" s="25">
        <v>4377.9404530000002</v>
      </c>
      <c r="U29" s="25">
        <v>4602.2943050000003</v>
      </c>
      <c r="V29" s="26">
        <v>4271.5695269999997</v>
      </c>
      <c r="W29" s="26">
        <v>3484.964868</v>
      </c>
      <c r="X29" s="22"/>
      <c r="Y29" s="22">
        <v>2021</v>
      </c>
      <c r="Z29" s="21">
        <v>6284.4898830000002</v>
      </c>
      <c r="AA29" s="21">
        <v>4268.9046989999997</v>
      </c>
      <c r="AB29" s="21">
        <v>4866.9340039999997</v>
      </c>
      <c r="AC29" s="21">
        <v>3384.3456160000001</v>
      </c>
      <c r="AD29" s="21">
        <v>2680.5773810000001</v>
      </c>
      <c r="AE29" s="24">
        <v>4060.803011</v>
      </c>
      <c r="AF29" s="24">
        <v>3962.137581</v>
      </c>
      <c r="AG29" s="24">
        <v>3248.9528169999999</v>
      </c>
      <c r="AH29" s="21">
        <v>3232.514463</v>
      </c>
      <c r="AI29" s="25">
        <v>0.55627063099999996</v>
      </c>
      <c r="AJ29" s="1">
        <f t="shared" si="2"/>
        <v>2021</v>
      </c>
      <c r="AK29" s="14">
        <v>6942.6415580334296</v>
      </c>
      <c r="AL29" s="10">
        <v>5336.1082595744001</v>
      </c>
      <c r="AM29" s="10">
        <v>3709.1255395003</v>
      </c>
      <c r="AN29" s="10">
        <v>2938.6015162379999</v>
      </c>
      <c r="AO29" s="10">
        <v>4452.2608076691004</v>
      </c>
      <c r="AP29" s="10">
        <v>4679.4023933323997</v>
      </c>
      <c r="AQ29" s="1"/>
      <c r="AR29" s="1"/>
      <c r="AS29" s="1">
        <f t="shared" si="3"/>
        <v>2021</v>
      </c>
      <c r="AT29" s="2">
        <f>AK29*'[3]Inflation indexes'!I121</f>
        <v>6439.7174989421128</v>
      </c>
      <c r="AU29" s="2">
        <f>AP29*'[3]Inflation indexes'!I121</f>
        <v>4340.4270874485437</v>
      </c>
      <c r="AV29" s="7">
        <f>AL29*'[3]Inflation indexes'!I121</f>
        <v>4949.5612654334509</v>
      </c>
      <c r="AW29" s="7">
        <f>AM29*'[3]Inflation indexes'!I121</f>
        <v>3440.4369637742102</v>
      </c>
      <c r="AX29" s="7">
        <f>AN29*'[3]Inflation indexes'!I121</f>
        <v>2725.7296013847517</v>
      </c>
      <c r="AY29" s="7">
        <f>AO29*'[3]Inflation indexes'!I121</f>
        <v>4129.7396089568929</v>
      </c>
      <c r="AZ29" s="10">
        <v>0.54677813539999998</v>
      </c>
      <c r="BA29" s="7">
        <f>V29*'[3]Inflation indexes'!I121</f>
        <v>3962.137581356224</v>
      </c>
      <c r="BB29" s="7">
        <f t="shared" si="4"/>
        <v>3248.9528167121034</v>
      </c>
      <c r="BC29" s="2">
        <f>W29*'[3]Inflation indexes'!I121</f>
        <v>3232.5144624080312</v>
      </c>
    </row>
    <row r="30" spans="1:55">
      <c r="A30">
        <f t="shared" si="0"/>
        <v>2021</v>
      </c>
      <c r="B30" s="9">
        <v>6594.3430111553298</v>
      </c>
      <c r="C30" s="10">
        <v>5110.9258886508997</v>
      </c>
      <c r="D30" s="10">
        <v>3576.9430031286001</v>
      </c>
      <c r="E30" s="10">
        <v>2846.9435618473999</v>
      </c>
      <c r="F30" s="10">
        <v>4261.0564323520002</v>
      </c>
      <c r="G30" s="10">
        <v>4501.3496753144</v>
      </c>
      <c r="H30" s="1">
        <f t="shared" si="1"/>
        <v>2021</v>
      </c>
      <c r="I30" s="9">
        <f>B30*'[3]Inflation indexes'!I122</f>
        <v>6116.6496538807951</v>
      </c>
      <c r="J30" s="7">
        <f>G30*'[3]Inflation indexes'!I122</f>
        <v>4175.2724853608179</v>
      </c>
      <c r="K30" s="7">
        <f>C30*'[3]Inflation indexes'!I122</f>
        <v>4740.6910764185222</v>
      </c>
      <c r="L30" s="7">
        <f>D30*'[3]Inflation indexes'!I122</f>
        <v>3317.8297132900725</v>
      </c>
      <c r="M30" s="7">
        <f>E30*'[3]Inflation indexes'!I122</f>
        <v>2640.7113373893426</v>
      </c>
      <c r="N30" s="7">
        <f>F30*'[3]Inflation indexes'!I122</f>
        <v>3952.386053928682</v>
      </c>
      <c r="O30" s="10">
        <v>0.56386480760000002</v>
      </c>
      <c r="P30" s="15">
        <v>6833.79</v>
      </c>
      <c r="Q30" s="25">
        <v>5271.6234199999999</v>
      </c>
      <c r="R30" s="25">
        <v>3659.601647</v>
      </c>
      <c r="S30" s="25">
        <v>2900.689226</v>
      </c>
      <c r="T30" s="25">
        <v>4383.4589390000001</v>
      </c>
      <c r="U30" s="25">
        <v>4615.8042420000002</v>
      </c>
      <c r="V30" s="26">
        <v>4292.7690339999999</v>
      </c>
      <c r="W30" s="26">
        <v>3490.1535610000001</v>
      </c>
      <c r="X30" s="22"/>
      <c r="Y30" s="22">
        <v>2021</v>
      </c>
      <c r="Z30" s="21">
        <v>6338.7550140000003</v>
      </c>
      <c r="AA30" s="21">
        <v>4281.4359780000004</v>
      </c>
      <c r="AB30" s="21">
        <v>4889.7476989999996</v>
      </c>
      <c r="AC30" s="21">
        <v>3394.5005759999999</v>
      </c>
      <c r="AD30" s="21">
        <v>2690.5636720000002</v>
      </c>
      <c r="AE30" s="24">
        <v>4065.9217389999999</v>
      </c>
      <c r="AF30" s="24">
        <v>3981.8013989999999</v>
      </c>
      <c r="AG30" s="24">
        <v>3265.077147</v>
      </c>
      <c r="AH30" s="21">
        <v>3237.3272870000001</v>
      </c>
      <c r="AI30" s="25">
        <v>0.55148639399999999</v>
      </c>
      <c r="AJ30" s="1">
        <f t="shared" si="2"/>
        <v>2021</v>
      </c>
      <c r="AK30" s="16">
        <v>7010.1647316734498</v>
      </c>
      <c r="AL30" s="10">
        <v>5371.1209800819997</v>
      </c>
      <c r="AM30" s="10">
        <v>3727.1579592546</v>
      </c>
      <c r="AN30" s="10">
        <v>2955.022886839</v>
      </c>
      <c r="AO30" s="10">
        <v>4466.1752354219998</v>
      </c>
      <c r="AP30" s="10">
        <v>4701.8720804976001</v>
      </c>
      <c r="AQ30" s="1"/>
      <c r="AR30" s="1"/>
      <c r="AS30" s="1">
        <f t="shared" si="3"/>
        <v>2021</v>
      </c>
      <c r="AT30" s="2">
        <f>AK30*'[3]Inflation indexes'!I122</f>
        <v>6502.3493025919197</v>
      </c>
      <c r="AU30" s="2">
        <f>AP30*'[3]Inflation indexes'!I122</f>
        <v>4361.269073373348</v>
      </c>
      <c r="AV30" s="7">
        <f>AL30*'[3]Inflation indexes'!I122</f>
        <v>4982.03766898297</v>
      </c>
      <c r="AW30" s="7">
        <f>AM30*'[3]Inflation indexes'!I122</f>
        <v>3457.1631173670985</v>
      </c>
      <c r="AX30" s="7">
        <f>AN30*'[3]Inflation indexes'!I122</f>
        <v>2740.9614100172325</v>
      </c>
      <c r="AY30" s="7">
        <f>AO30*'[3]Inflation indexes'!I122</f>
        <v>4142.6460773578765</v>
      </c>
      <c r="AZ30" s="10">
        <v>0.54197410319999995</v>
      </c>
      <c r="BA30" s="7">
        <f>V30*'[3]Inflation indexes'!I122</f>
        <v>3981.8013988031839</v>
      </c>
      <c r="BB30" s="7">
        <f t="shared" si="4"/>
        <v>3265.0771470186105</v>
      </c>
      <c r="BC30" s="2">
        <f>W30*'[3]Inflation indexes'!I122</f>
        <v>3237.3272871562822</v>
      </c>
    </row>
    <row r="31" spans="1:55">
      <c r="A31">
        <f t="shared" si="0"/>
        <v>2021</v>
      </c>
      <c r="B31" s="9">
        <v>6588.1184604596701</v>
      </c>
      <c r="C31" s="10">
        <v>5126.0970177859999</v>
      </c>
      <c r="D31" s="10">
        <v>3583.2680028781001</v>
      </c>
      <c r="E31" s="10">
        <v>2845.2530879594001</v>
      </c>
      <c r="F31" s="10">
        <v>4248.3387263143004</v>
      </c>
      <c r="G31" s="10">
        <v>4519.3127310153004</v>
      </c>
      <c r="H31" s="1">
        <f t="shared" si="1"/>
        <v>2021</v>
      </c>
      <c r="I31" s="9">
        <f>B31*'[3]Inflation indexes'!I123</f>
        <v>6110.8760088347663</v>
      </c>
      <c r="J31" s="7">
        <f>G31*'[3]Inflation indexes'!I123</f>
        <v>4191.9342996233891</v>
      </c>
      <c r="K31" s="7">
        <f>C31*'[3]Inflation indexes'!I123</f>
        <v>4754.763210915653</v>
      </c>
      <c r="L31" s="7">
        <f>D31*'[3]Inflation indexes'!I123</f>
        <v>3323.6965308734361</v>
      </c>
      <c r="M31" s="7">
        <f>E31*'[3]Inflation indexes'!I123</f>
        <v>2639.143321211774</v>
      </c>
      <c r="N31" s="7">
        <f>F31*'[3]Inflation indexes'!I123</f>
        <v>3940.5896168761869</v>
      </c>
      <c r="O31" s="10">
        <v>0.56491555719999997</v>
      </c>
      <c r="P31" s="15">
        <v>6823.55</v>
      </c>
      <c r="Q31" s="25">
        <v>5296.0524400000004</v>
      </c>
      <c r="R31" s="25">
        <v>3674.83572</v>
      </c>
      <c r="S31" s="25">
        <v>2904.6483170000001</v>
      </c>
      <c r="T31" s="25">
        <v>4377.2953200000002</v>
      </c>
      <c r="U31" s="25">
        <v>4634.7657769999996</v>
      </c>
      <c r="V31" s="26">
        <v>4314.0737529999997</v>
      </c>
      <c r="W31" s="26">
        <v>3495.3499790000001</v>
      </c>
      <c r="X31" s="22"/>
      <c r="Y31" s="22">
        <v>2021</v>
      </c>
      <c r="Z31" s="21">
        <v>6329.253944</v>
      </c>
      <c r="AA31" s="21">
        <v>4299.0239419999998</v>
      </c>
      <c r="AB31" s="21">
        <v>4912.4070840000004</v>
      </c>
      <c r="AC31" s="21">
        <v>3408.6310939999998</v>
      </c>
      <c r="AD31" s="21">
        <v>2694.235968</v>
      </c>
      <c r="AE31" s="24">
        <v>4060.204612</v>
      </c>
      <c r="AF31" s="24">
        <v>4001.5628069999998</v>
      </c>
      <c r="AG31" s="24">
        <v>3281.2815019999998</v>
      </c>
      <c r="AH31" s="21">
        <v>3242.147277</v>
      </c>
      <c r="AI31" s="25">
        <v>0.54894885000000004</v>
      </c>
      <c r="AJ31" s="1">
        <f t="shared" si="2"/>
        <v>2021</v>
      </c>
      <c r="AK31" s="16">
        <v>7017.6791913089301</v>
      </c>
      <c r="AL31" s="10">
        <v>5410.8171612768001</v>
      </c>
      <c r="AM31" s="10">
        <v>3749.6068711304001</v>
      </c>
      <c r="AN31" s="10">
        <v>2964.9237271064999</v>
      </c>
      <c r="AO31" s="10">
        <v>4472.3663213796999</v>
      </c>
      <c r="AP31" s="10">
        <v>4733.5062595006002</v>
      </c>
      <c r="AQ31" s="1"/>
      <c r="AR31" s="1"/>
      <c r="AS31" s="1">
        <f t="shared" si="3"/>
        <v>2021</v>
      </c>
      <c r="AT31" s="2">
        <f>AK31*'[3]Inflation indexes'!I123</f>
        <v>6509.3194157405242</v>
      </c>
      <c r="AU31" s="2">
        <f>AP31*'[3]Inflation indexes'!I123</f>
        <v>4390.6116765291399</v>
      </c>
      <c r="AV31" s="7">
        <f>AL31*'[3]Inflation indexes'!I123</f>
        <v>5018.8582639315218</v>
      </c>
      <c r="AW31" s="7">
        <f>AM31*'[3]Inflation indexes'!I123</f>
        <v>3477.9858329617873</v>
      </c>
      <c r="AX31" s="7">
        <f>AN31*'[3]Inflation indexes'!I123</f>
        <v>2750.1450346926376</v>
      </c>
      <c r="AY31" s="7">
        <f>AO31*'[3]Inflation indexes'!I123</f>
        <v>4148.3886818472474</v>
      </c>
      <c r="AZ31" s="10">
        <v>0.54376587220000006</v>
      </c>
      <c r="BA31" s="7">
        <f>V31*'[3]Inflation indexes'!I123</f>
        <v>4001.5628067064326</v>
      </c>
      <c r="BB31" s="7">
        <f t="shared" si="4"/>
        <v>3281.2815014992748</v>
      </c>
      <c r="BC31" s="2">
        <f>W31*'[3]Inflation indexes'!I123</f>
        <v>3242.1472773065293</v>
      </c>
    </row>
    <row r="32" spans="1:55">
      <c r="A32">
        <f t="shared" si="0"/>
        <v>2021</v>
      </c>
      <c r="B32" s="9">
        <v>6610.4657805501201</v>
      </c>
      <c r="C32" s="10">
        <v>5145.2983563444004</v>
      </c>
      <c r="D32" s="10">
        <v>3582.6833810157</v>
      </c>
      <c r="E32" s="10">
        <v>2846.7766091707999</v>
      </c>
      <c r="F32" s="10">
        <v>4243.2027911666</v>
      </c>
      <c r="G32" s="10">
        <v>4521.2549798730997</v>
      </c>
      <c r="H32" s="1">
        <f t="shared" si="1"/>
        <v>2021</v>
      </c>
      <c r="I32" s="9">
        <f>B32*'[3]Inflation indexes'!I124</f>
        <v>6131.6044919399337</v>
      </c>
      <c r="J32" s="7">
        <f>G32*'[3]Inflation indexes'!I124</f>
        <v>4193.7358522244158</v>
      </c>
      <c r="K32" s="7">
        <f>C32*'[3]Inflation indexes'!I124</f>
        <v>4772.5736069852246</v>
      </c>
      <c r="L32" s="7">
        <f>D32*'[3]Inflation indexes'!I124</f>
        <v>3323.1542589433511</v>
      </c>
      <c r="M32" s="7">
        <f>E32*'[3]Inflation indexes'!I124</f>
        <v>2640.556478743104</v>
      </c>
      <c r="N32" s="7">
        <f>F32*'[3]Inflation indexes'!I124</f>
        <v>3935.8257282082191</v>
      </c>
      <c r="O32" s="10">
        <v>0.55437318209999997</v>
      </c>
      <c r="P32" s="15">
        <v>6816.19</v>
      </c>
      <c r="Q32" s="25">
        <v>5346.7799150000001</v>
      </c>
      <c r="R32" s="25">
        <v>3687.864701</v>
      </c>
      <c r="S32" s="25">
        <v>2911.4542660000002</v>
      </c>
      <c r="T32" s="25">
        <v>4391.5078649999996</v>
      </c>
      <c r="U32" s="25">
        <v>4667.7228459999997</v>
      </c>
      <c r="V32" s="26">
        <v>4335.4842060000001</v>
      </c>
      <c r="W32" s="26">
        <v>3500.554134</v>
      </c>
      <c r="X32" s="22"/>
      <c r="Y32" s="22">
        <v>2021</v>
      </c>
      <c r="Z32" s="21">
        <v>6322.4245410000003</v>
      </c>
      <c r="AA32" s="21">
        <v>4329.593605</v>
      </c>
      <c r="AB32" s="21">
        <v>4959.4598669999996</v>
      </c>
      <c r="AC32" s="21">
        <v>3420.7162579999999</v>
      </c>
      <c r="AD32" s="21">
        <v>2700.548894</v>
      </c>
      <c r="AE32" s="24">
        <v>4073.3876009999999</v>
      </c>
      <c r="AF32" s="24">
        <v>4021.4222890000001</v>
      </c>
      <c r="AG32" s="24">
        <v>3297.5662769999999</v>
      </c>
      <c r="AH32" s="21">
        <v>3246.9744439999999</v>
      </c>
      <c r="AI32" s="25">
        <v>0.54790249899999999</v>
      </c>
      <c r="AJ32" s="1">
        <f t="shared" si="2"/>
        <v>2021</v>
      </c>
      <c r="AK32" s="16">
        <v>7068.2132032058598</v>
      </c>
      <c r="AL32" s="10">
        <v>5472.7130077723996</v>
      </c>
      <c r="AM32" s="10">
        <v>3769.8933320032002</v>
      </c>
      <c r="AN32" s="10">
        <v>2977.3439285221002</v>
      </c>
      <c r="AO32" s="10">
        <v>4495.0205891377</v>
      </c>
      <c r="AP32" s="10">
        <v>4775.8489750791996</v>
      </c>
      <c r="AQ32" s="1"/>
      <c r="AR32" s="1"/>
      <c r="AS32" s="1">
        <f t="shared" si="3"/>
        <v>2021</v>
      </c>
      <c r="AT32" s="2">
        <f>AK32*'[3]Inflation indexes'!I124</f>
        <v>6556.1927503328679</v>
      </c>
      <c r="AU32" s="2">
        <f>AP32*'[3]Inflation indexes'!I124</f>
        <v>4429.8870912520451</v>
      </c>
      <c r="AV32" s="7">
        <f>AL32*'[3]Inflation indexes'!I124</f>
        <v>5076.2703832895104</v>
      </c>
      <c r="AW32" s="7">
        <f>AM32*'[3]Inflation indexes'!I124</f>
        <v>3496.8027452252486</v>
      </c>
      <c r="AX32" s="7">
        <f>AN32*'[3]Inflation indexes'!I124</f>
        <v>2761.6655183194898</v>
      </c>
      <c r="AY32" s="7">
        <f>AO32*'[3]Inflation indexes'!I124</f>
        <v>4169.4018773705138</v>
      </c>
      <c r="AZ32" s="10">
        <v>0.54076597699999995</v>
      </c>
      <c r="BA32" s="7">
        <f>V32*'[3]Inflation indexes'!I124</f>
        <v>4021.4222892523576</v>
      </c>
      <c r="BB32" s="7">
        <f t="shared" si="4"/>
        <v>3297.5662771869329</v>
      </c>
      <c r="BC32" s="2">
        <f>W32*'[3]Inflation indexes'!I124</f>
        <v>3246.9744439894944</v>
      </c>
    </row>
    <row r="33" spans="1:55">
      <c r="A33">
        <f t="shared" si="0"/>
        <v>2022</v>
      </c>
      <c r="B33" s="9">
        <v>6591.7377389107496</v>
      </c>
      <c r="C33" s="10">
        <v>5165.9318857653998</v>
      </c>
      <c r="D33" s="10">
        <v>3583.8129162693999</v>
      </c>
      <c r="E33" s="10">
        <v>2852.1899594113002</v>
      </c>
      <c r="F33" s="10">
        <v>4239.3260798362999</v>
      </c>
      <c r="G33" s="10">
        <v>4527.8664989868003</v>
      </c>
      <c r="H33" s="1">
        <f t="shared" si="1"/>
        <v>2022</v>
      </c>
      <c r="I33" s="9">
        <f>B33*'[3]Inflation indexes'!I125</f>
        <v>6114.2331072216175</v>
      </c>
      <c r="J33" s="7">
        <f>G33*'[3]Inflation indexes'!I125</f>
        <v>4199.8684337461882</v>
      </c>
      <c r="K33" s="7">
        <f>C33*'[3]Inflation indexes'!I125</f>
        <v>4791.7124461960138</v>
      </c>
      <c r="L33" s="7">
        <f>D33*'[3]Inflation indexes'!I125</f>
        <v>3324.201970808946</v>
      </c>
      <c r="M33" s="7">
        <f>E33*'[3]Inflation indexes'!I125</f>
        <v>2645.5776865903267</v>
      </c>
      <c r="N33" s="7">
        <f>F33*'[3]Inflation indexes'!I125</f>
        <v>3932.2298453467174</v>
      </c>
      <c r="O33" s="10">
        <v>0.55234390310000003</v>
      </c>
      <c r="P33" s="11">
        <v>6821.72</v>
      </c>
      <c r="Q33" s="25">
        <v>5359.9576649999999</v>
      </c>
      <c r="R33" s="25">
        <v>3701.6189380000001</v>
      </c>
      <c r="S33" s="25">
        <v>2922.2709399999999</v>
      </c>
      <c r="T33" s="25">
        <v>4385.5819659999997</v>
      </c>
      <c r="U33" s="25">
        <v>4675.3116369999998</v>
      </c>
      <c r="V33" s="26">
        <v>4357.0009179999997</v>
      </c>
      <c r="W33" s="26">
        <v>3505.7660369999999</v>
      </c>
      <c r="X33" s="22"/>
      <c r="Y33" s="22">
        <v>2022</v>
      </c>
      <c r="Z33" s="21">
        <v>6327.5580259999997</v>
      </c>
      <c r="AA33" s="21">
        <v>4336.6326650000001</v>
      </c>
      <c r="AB33" s="21">
        <v>4971.6830229999996</v>
      </c>
      <c r="AC33" s="21">
        <v>3433.4741389999999</v>
      </c>
      <c r="AD33" s="21">
        <v>2710.5820100000001</v>
      </c>
      <c r="AE33" s="24">
        <v>4067.8909739999999</v>
      </c>
      <c r="AF33" s="24">
        <v>4041.3803330000001</v>
      </c>
      <c r="AG33" s="24">
        <v>3313.931873</v>
      </c>
      <c r="AH33" s="21">
        <v>3251.8087970000001</v>
      </c>
      <c r="AI33" s="25">
        <v>0.55246435900000002</v>
      </c>
      <c r="AJ33" s="1">
        <f t="shared" si="2"/>
        <v>2022</v>
      </c>
      <c r="AK33" s="14">
        <v>7089.6957428470696</v>
      </c>
      <c r="AL33" s="10">
        <v>5519.1898608423999</v>
      </c>
      <c r="AM33" s="10">
        <v>3774.8074561571002</v>
      </c>
      <c r="AN33" s="10">
        <v>2994.1032406725999</v>
      </c>
      <c r="AO33" s="10">
        <v>4509.6041729961998</v>
      </c>
      <c r="AP33" s="10">
        <v>4802.5349157541996</v>
      </c>
      <c r="AQ33" s="1"/>
      <c r="AR33" s="1"/>
      <c r="AS33" s="1">
        <f t="shared" si="3"/>
        <v>2022</v>
      </c>
      <c r="AT33" s="2">
        <f>AK33*'[3]Inflation indexes'!I125</f>
        <v>6576.1190975730096</v>
      </c>
      <c r="AU33" s="2">
        <f>AP33*'[3]Inflation indexes'!I125</f>
        <v>4454.6399058261568</v>
      </c>
      <c r="AV33" s="7">
        <f>AL33*'[3]Inflation indexes'!I125</f>
        <v>5119.3804591171065</v>
      </c>
      <c r="AW33" s="7">
        <f>AM33*'[3]Inflation indexes'!I125</f>
        <v>3501.3608908592009</v>
      </c>
      <c r="AX33" s="7">
        <f>AN33*'[3]Inflation indexes'!I125</f>
        <v>2777.210788059208</v>
      </c>
      <c r="AY33" s="7">
        <f>AO33*'[3]Inflation indexes'!I125</f>
        <v>4182.9290282951069</v>
      </c>
      <c r="AZ33" s="10">
        <v>0.54179194320000001</v>
      </c>
      <c r="BA33" s="7">
        <f>V33*'[3]Inflation indexes'!I125</f>
        <v>4041.3803334100262</v>
      </c>
      <c r="BB33" s="7">
        <f t="shared" si="4"/>
        <v>3313.9318733962214</v>
      </c>
      <c r="BC33" s="2">
        <f>W33*'[3]Inflation indexes'!I125</f>
        <v>3251.8087974083383</v>
      </c>
    </row>
    <row r="34" spans="1:55">
      <c r="A34">
        <f t="shared" si="0"/>
        <v>2022</v>
      </c>
      <c r="B34" s="9">
        <v>6597.3514983666</v>
      </c>
      <c r="C34" s="10">
        <v>5187.4969335377</v>
      </c>
      <c r="D34" s="10">
        <v>3594.5463555383999</v>
      </c>
      <c r="E34" s="10">
        <v>2858.1082059992</v>
      </c>
      <c r="F34" s="10">
        <v>4241.1093420694997</v>
      </c>
      <c r="G34" s="10">
        <v>4550.2682922877002</v>
      </c>
      <c r="H34" s="1">
        <f t="shared" si="1"/>
        <v>2022</v>
      </c>
      <c r="I34" s="9">
        <f>B34*'[3]Inflation indexes'!I126</f>
        <v>6119.4402066664761</v>
      </c>
      <c r="J34" s="7">
        <f>G34*'[3]Inflation indexes'!I126</f>
        <v>4220.647444029466</v>
      </c>
      <c r="K34" s="7">
        <f>C34*'[3]Inflation indexes'!I126</f>
        <v>4811.7153246888711</v>
      </c>
      <c r="L34" s="7">
        <f>D34*'[3]Inflation indexes'!I126</f>
        <v>3334.1578811215604</v>
      </c>
      <c r="M34" s="7">
        <f>E34*'[3]Inflation indexes'!I126</f>
        <v>2651.0672161586585</v>
      </c>
      <c r="N34" s="7">
        <f>F34*'[3]Inflation indexes'!I126</f>
        <v>3933.8839282937265</v>
      </c>
      <c r="O34" s="10">
        <v>0.55268240290000004</v>
      </c>
      <c r="P34" s="15">
        <v>6848.7</v>
      </c>
      <c r="Q34" s="25">
        <v>5391.4752129999997</v>
      </c>
      <c r="R34" s="25">
        <v>3722.7358490000001</v>
      </c>
      <c r="S34" s="25">
        <v>2932.161423</v>
      </c>
      <c r="T34" s="25">
        <v>4389.4605659999997</v>
      </c>
      <c r="U34" s="25">
        <v>4696.6557979999998</v>
      </c>
      <c r="V34" s="26">
        <v>4378.6244150000002</v>
      </c>
      <c r="W34" s="26">
        <v>3510.9857000000002</v>
      </c>
      <c r="X34" s="22"/>
      <c r="Y34" s="22">
        <v>2022</v>
      </c>
      <c r="Z34" s="21">
        <v>6352.5811050000002</v>
      </c>
      <c r="AA34" s="21">
        <v>4356.4306580000002</v>
      </c>
      <c r="AB34" s="21">
        <v>5000.9174439999997</v>
      </c>
      <c r="AC34" s="21">
        <v>3453.0613440000002</v>
      </c>
      <c r="AD34" s="21">
        <v>2719.7560279999998</v>
      </c>
      <c r="AE34" s="24">
        <v>4071.488609</v>
      </c>
      <c r="AF34" s="24">
        <v>4061.4374269999998</v>
      </c>
      <c r="AG34" s="24">
        <v>3330.37869</v>
      </c>
      <c r="AH34" s="21">
        <v>3256.650349</v>
      </c>
      <c r="AI34" s="25">
        <v>0.54779288400000004</v>
      </c>
      <c r="AJ34" s="1">
        <f t="shared" si="2"/>
        <v>2022</v>
      </c>
      <c r="AK34" s="16">
        <v>7087.68440768256</v>
      </c>
      <c r="AL34" s="10">
        <v>5552.9416704645</v>
      </c>
      <c r="AM34" s="10">
        <v>3792.5230435701001</v>
      </c>
      <c r="AN34" s="10">
        <v>3010.1243960236998</v>
      </c>
      <c r="AO34" s="10">
        <v>4518.5316897707999</v>
      </c>
      <c r="AP34" s="10">
        <v>4827.3687930098004</v>
      </c>
      <c r="AQ34" s="1"/>
      <c r="AR34" s="1"/>
      <c r="AS34" s="1">
        <f t="shared" si="3"/>
        <v>2022</v>
      </c>
      <c r="AT34" s="2">
        <f>AK34*'[3]Inflation indexes'!I126</f>
        <v>6574.253463268421</v>
      </c>
      <c r="AU34" s="2">
        <f>AP34*'[3]Inflation indexes'!I126</f>
        <v>4477.6748202161161</v>
      </c>
      <c r="AV34" s="7">
        <f>AL34*'[3]Inflation indexes'!I126</f>
        <v>5150.6872920030564</v>
      </c>
      <c r="AW34" s="7">
        <f>AM34*'[3]Inflation indexes'!I126</f>
        <v>3517.7931634047318</v>
      </c>
      <c r="AX34" s="7">
        <f>AN34*'[3]Inflation indexes'!I126</f>
        <v>2792.0713729828767</v>
      </c>
      <c r="AY34" s="7">
        <f>AO34*'[3]Inflation indexes'!I126</f>
        <v>4191.2098369059113</v>
      </c>
      <c r="AZ34" s="10">
        <v>0.54376587210000005</v>
      </c>
      <c r="BA34" s="7">
        <f>V34*'[3]Inflation indexes'!I126</f>
        <v>4061.4374270760673</v>
      </c>
      <c r="BB34" s="7">
        <f t="shared" si="4"/>
        <v>3330.3786902023749</v>
      </c>
      <c r="BC34" s="2">
        <f>W34*'[3]Inflation indexes'!I126</f>
        <v>3256.6503486937836</v>
      </c>
    </row>
    <row r="35" spans="1:55">
      <c r="A35">
        <f t="shared" si="0"/>
        <v>2022</v>
      </c>
      <c r="B35" s="9">
        <v>6607.3675687588602</v>
      </c>
      <c r="C35" s="10">
        <v>5209.6027990867997</v>
      </c>
      <c r="D35" s="10">
        <v>3600.2177645014999</v>
      </c>
      <c r="E35" s="10">
        <v>2862.0616880315001</v>
      </c>
      <c r="F35" s="10">
        <v>4239.2257855805001</v>
      </c>
      <c r="G35" s="10">
        <v>4572.0368564234004</v>
      </c>
      <c r="H35" s="1">
        <f t="shared" si="1"/>
        <v>2022</v>
      </c>
      <c r="I35" s="9">
        <f>B35*'[3]Inflation indexes'!I127</f>
        <v>6128.730714211265</v>
      </c>
      <c r="J35" s="7">
        <f>G35*'[3]Inflation indexes'!I127</f>
        <v>4240.8390961866053</v>
      </c>
      <c r="K35" s="7">
        <f>C35*'[3]Inflation indexes'!I127</f>
        <v>4832.2198441885248</v>
      </c>
      <c r="L35" s="7">
        <f>D35*'[3]Inflation indexes'!I127</f>
        <v>3339.4184539507992</v>
      </c>
      <c r="M35" s="7">
        <f>E35*'[3]Inflation indexes'!I127</f>
        <v>2654.7343084624081</v>
      </c>
      <c r="N35" s="7">
        <f>F35*'[3]Inflation indexes'!I127</f>
        <v>3932.1368163938732</v>
      </c>
      <c r="O35" s="10">
        <v>0.55670481019999996</v>
      </c>
      <c r="P35" s="15">
        <v>6840.62</v>
      </c>
      <c r="Q35" s="25">
        <v>5423.2986810000002</v>
      </c>
      <c r="R35" s="25">
        <v>3728.6802389999998</v>
      </c>
      <c r="S35" s="25">
        <v>2941.4072799999999</v>
      </c>
      <c r="T35" s="25">
        <v>4392.6130940000003</v>
      </c>
      <c r="U35" s="25">
        <v>4717.466797</v>
      </c>
      <c r="V35" s="26">
        <v>4400.3552280000004</v>
      </c>
      <c r="W35" s="26">
        <v>3516.213135</v>
      </c>
      <c r="X35" s="22"/>
      <c r="Y35" s="22">
        <v>2022</v>
      </c>
      <c r="Z35" s="21">
        <v>6345.084057</v>
      </c>
      <c r="AA35" s="21">
        <v>4375.7341100000003</v>
      </c>
      <c r="AB35" s="21">
        <v>5030.4356239999997</v>
      </c>
      <c r="AC35" s="21">
        <v>3458.5751230000001</v>
      </c>
      <c r="AD35" s="21">
        <v>2728.332116</v>
      </c>
      <c r="AE35" s="24">
        <v>4074.4127680000001</v>
      </c>
      <c r="AF35" s="24">
        <v>4081.594063</v>
      </c>
      <c r="AG35" s="24">
        <v>3346.9071319999998</v>
      </c>
      <c r="AH35" s="21">
        <v>3261.4991089999999</v>
      </c>
      <c r="AI35" s="25">
        <v>0.549638344</v>
      </c>
      <c r="AJ35" s="1">
        <f t="shared" si="2"/>
        <v>2022</v>
      </c>
      <c r="AK35" s="16">
        <v>7110.7256578285396</v>
      </c>
      <c r="AL35" s="10">
        <v>5595.5057901767996</v>
      </c>
      <c r="AM35" s="10">
        <v>3800.8008902099</v>
      </c>
      <c r="AN35" s="10">
        <v>3024.5692947339999</v>
      </c>
      <c r="AO35" s="10">
        <v>4532.3826137957003</v>
      </c>
      <c r="AP35" s="10">
        <v>4856.8773061729999</v>
      </c>
      <c r="AQ35" s="1"/>
      <c r="AR35" s="1"/>
      <c r="AS35" s="1">
        <f t="shared" si="3"/>
        <v>2022</v>
      </c>
      <c r="AT35" s="2">
        <f>AK35*'[3]Inflation indexes'!I127</f>
        <v>6595.6256082253904</v>
      </c>
      <c r="AU35" s="2">
        <f>AP35*'[3]Inflation indexes'!I127</f>
        <v>4505.0457404914023</v>
      </c>
      <c r="AV35" s="7">
        <f>AL35*'[3]Inflation indexes'!I127</f>
        <v>5190.1680723727695</v>
      </c>
      <c r="AW35" s="7">
        <f>AM35*'[3]Inflation indexes'!I127</f>
        <v>3525.4713639015145</v>
      </c>
      <c r="AX35" s="7">
        <f>AN35*'[3]Inflation indexes'!I127</f>
        <v>2805.4698850935201</v>
      </c>
      <c r="AY35" s="7">
        <f>AO35*'[3]Inflation indexes'!I127</f>
        <v>4204.0574017807621</v>
      </c>
      <c r="AZ35" s="10">
        <v>0.54376587210000005</v>
      </c>
      <c r="BA35" s="7">
        <f>V35*'[3]Inflation indexes'!I127</f>
        <v>4081.5940627849081</v>
      </c>
      <c r="BB35" s="7">
        <f t="shared" si="4"/>
        <v>3346.9071314836247</v>
      </c>
      <c r="BC35" s="2">
        <f>W35*'[3]Inflation indexes'!I127</f>
        <v>3261.4991089765508</v>
      </c>
    </row>
    <row r="36" spans="1:55">
      <c r="A36">
        <f t="shared" si="0"/>
        <v>2022</v>
      </c>
      <c r="B36" s="9">
        <v>6591.1623818302896</v>
      </c>
      <c r="C36" s="10">
        <v>5237.7729035265002</v>
      </c>
      <c r="D36" s="10">
        <v>3607.5018100535999</v>
      </c>
      <c r="E36" s="10">
        <v>2868.9365274594002</v>
      </c>
      <c r="F36" s="10">
        <v>4240.8041339612</v>
      </c>
      <c r="G36" s="10">
        <v>4586.3030345320003</v>
      </c>
      <c r="H36" s="1">
        <f t="shared" si="1"/>
        <v>2022</v>
      </c>
      <c r="I36" s="9">
        <f>B36*'[3]Inflation indexes'!I128</f>
        <v>6113.6994289338636</v>
      </c>
      <c r="J36" s="7">
        <f>G36*'[3]Inflation indexes'!I128</f>
        <v>4254.0718341928869</v>
      </c>
      <c r="K36" s="7">
        <f>C36*'[3]Inflation indexes'!I128</f>
        <v>4858.3493098956305</v>
      </c>
      <c r="L36" s="7">
        <f>D36*'[3]Inflation indexes'!I128</f>
        <v>3346.1748441825075</v>
      </c>
      <c r="M36" s="7">
        <f>E36*'[3]Inflation indexes'!I128</f>
        <v>2661.1111354087793</v>
      </c>
      <c r="N36" s="7">
        <f>F36*'[3]Inflation indexes'!I128</f>
        <v>3933.6008294214303</v>
      </c>
      <c r="O36" s="10">
        <v>0.55700257630000005</v>
      </c>
      <c r="P36" s="15">
        <v>6877.92</v>
      </c>
      <c r="Q36" s="25">
        <v>5456.1812159999999</v>
      </c>
      <c r="R36" s="25">
        <v>3732.8845329999999</v>
      </c>
      <c r="S36" s="25">
        <v>2953.9129039999998</v>
      </c>
      <c r="T36" s="25">
        <v>4399.6898680000004</v>
      </c>
      <c r="U36" s="25">
        <v>4737.7114250000004</v>
      </c>
      <c r="V36" s="26">
        <v>4422.1938899999996</v>
      </c>
      <c r="W36" s="26">
        <v>3521.4483519999999</v>
      </c>
      <c r="X36" s="22"/>
      <c r="Y36" s="22">
        <v>2022</v>
      </c>
      <c r="Z36" s="21">
        <v>6379.6841370000002</v>
      </c>
      <c r="AA36" s="21">
        <v>4394.5122199999996</v>
      </c>
      <c r="AB36" s="21">
        <v>5060.9361520000002</v>
      </c>
      <c r="AC36" s="21">
        <v>3462.4748589999999</v>
      </c>
      <c r="AD36" s="21">
        <v>2739.931834</v>
      </c>
      <c r="AE36" s="24">
        <v>4080.9769019999999</v>
      </c>
      <c r="AF36" s="24">
        <v>4101.850735</v>
      </c>
      <c r="AG36" s="24">
        <v>3363.5176029999998</v>
      </c>
      <c r="AH36" s="21">
        <v>3266.3550879999998</v>
      </c>
      <c r="AI36" s="25">
        <v>0.54524506900000003</v>
      </c>
      <c r="AJ36" s="1">
        <f t="shared" si="2"/>
        <v>2022</v>
      </c>
      <c r="AK36" s="16">
        <v>7115.4369800577597</v>
      </c>
      <c r="AL36" s="10">
        <v>5647.1785732583003</v>
      </c>
      <c r="AM36" s="10">
        <v>3823.8672357506998</v>
      </c>
      <c r="AN36" s="10">
        <v>3043.7289433262999</v>
      </c>
      <c r="AO36" s="10">
        <v>4550.6890583124004</v>
      </c>
      <c r="AP36" s="10">
        <v>4888.0643398334996</v>
      </c>
      <c r="AQ36" s="1"/>
      <c r="AR36" s="1"/>
      <c r="AS36" s="1">
        <f t="shared" si="3"/>
        <v>2022</v>
      </c>
      <c r="AT36" s="2">
        <f>AK36*'[3]Inflation indexes'!I128</f>
        <v>6599.9956428799314</v>
      </c>
      <c r="AU36" s="2">
        <f>AP36*'[3]Inflation indexes'!I128</f>
        <v>4533.9735894556379</v>
      </c>
      <c r="AV36" s="7">
        <f>AL36*'[3]Inflation indexes'!I128</f>
        <v>5238.0976857119376</v>
      </c>
      <c r="AW36" s="7">
        <f>AM36*'[3]Inflation indexes'!I128</f>
        <v>3546.8667863461396</v>
      </c>
      <c r="AX36" s="7">
        <f>AN36*'[3]Inflation indexes'!I128</f>
        <v>2823.2416112127589</v>
      </c>
      <c r="AY36" s="7">
        <f>AO36*'[3]Inflation indexes'!I128</f>
        <v>4221.0377298176018</v>
      </c>
      <c r="AZ36" s="10">
        <v>0.54605358790000003</v>
      </c>
      <c r="BA36" s="7">
        <f>V36*'[3]Inflation indexes'!I128</f>
        <v>4101.8507349260972</v>
      </c>
      <c r="BB36" s="7">
        <f t="shared" si="4"/>
        <v>3363.5176026393997</v>
      </c>
      <c r="BC36" s="2">
        <f>W36*'[3]Inflation indexes'!I128</f>
        <v>3266.3550875322417</v>
      </c>
    </row>
    <row r="37" spans="1:55">
      <c r="A37">
        <f t="shared" si="0"/>
        <v>2023</v>
      </c>
      <c r="B37" s="9">
        <v>6592.1216028306699</v>
      </c>
      <c r="C37" s="10">
        <v>5268.9155224448004</v>
      </c>
      <c r="D37" s="10">
        <v>3586.1154471672999</v>
      </c>
      <c r="E37" s="10">
        <v>2870.8594294768</v>
      </c>
      <c r="F37" s="10">
        <v>4240.7315520975999</v>
      </c>
      <c r="G37" s="10">
        <v>4595.3041613736996</v>
      </c>
      <c r="H37" s="1">
        <f t="shared" si="1"/>
        <v>2023</v>
      </c>
      <c r="I37" s="9">
        <f>B37*'[3]Inflation indexes'!I129</f>
        <v>6114.5891640886848</v>
      </c>
      <c r="J37" s="7">
        <f>G37*'[3]Inflation indexes'!I129</f>
        <v>4262.4209205670231</v>
      </c>
      <c r="K37" s="7">
        <f>C37*'[3]Inflation indexes'!I129</f>
        <v>4887.2359615158639</v>
      </c>
      <c r="L37" s="7">
        <f>D37*'[3]Inflation indexes'!I129</f>
        <v>3326.337706665553</v>
      </c>
      <c r="M37" s="7">
        <f>E37*'[3]Inflation indexes'!I129</f>
        <v>2662.8947426520299</v>
      </c>
      <c r="N37" s="7">
        <f>F37*'[3]Inflation indexes'!I129</f>
        <v>3933.5335053786685</v>
      </c>
      <c r="O37" s="10">
        <v>0.55618419200000002</v>
      </c>
      <c r="P37" s="11">
        <v>6925.43</v>
      </c>
      <c r="Q37" s="25">
        <v>5486.6345970000002</v>
      </c>
      <c r="R37" s="25">
        <v>3751.9135219999998</v>
      </c>
      <c r="S37" s="25">
        <v>2961.5588210000001</v>
      </c>
      <c r="T37" s="25">
        <v>4401.7270760000001</v>
      </c>
      <c r="U37" s="25">
        <v>4758.8828670000003</v>
      </c>
      <c r="V37" s="26">
        <v>4444.1409359999998</v>
      </c>
      <c r="W37" s="26">
        <v>3526.6913639999998</v>
      </c>
      <c r="X37" s="22"/>
      <c r="Y37" s="22">
        <v>2023</v>
      </c>
      <c r="Z37" s="21">
        <v>6423.7481950000001</v>
      </c>
      <c r="AA37" s="21">
        <v>4414.1500059999998</v>
      </c>
      <c r="AB37" s="21">
        <v>5089.1834950000002</v>
      </c>
      <c r="AC37" s="21">
        <v>3480.1253900000002</v>
      </c>
      <c r="AD37" s="21">
        <v>2747.023882</v>
      </c>
      <c r="AE37" s="24">
        <v>4082.8665339999998</v>
      </c>
      <c r="AF37" s="24">
        <v>4122.2079400000002</v>
      </c>
      <c r="AG37" s="24">
        <v>3380.2105099999999</v>
      </c>
      <c r="AH37" s="21">
        <v>3271.2182969999999</v>
      </c>
      <c r="AI37" s="25">
        <v>0.54477503100000002</v>
      </c>
      <c r="AJ37" s="1">
        <f t="shared" si="2"/>
        <v>2023</v>
      </c>
      <c r="AK37" s="14">
        <v>7177.1032723948301</v>
      </c>
      <c r="AL37" s="10">
        <v>5702.3241327697997</v>
      </c>
      <c r="AM37" s="10">
        <v>3844.5030532213</v>
      </c>
      <c r="AN37" s="10">
        <v>3057.5431797135998</v>
      </c>
      <c r="AO37" s="10">
        <v>4569.6081274937997</v>
      </c>
      <c r="AP37" s="10">
        <v>4925.4241725007996</v>
      </c>
      <c r="AQ37" s="1"/>
      <c r="AR37" s="1"/>
      <c r="AS37" s="1">
        <f t="shared" si="3"/>
        <v>2023</v>
      </c>
      <c r="AT37" s="2">
        <f>AK37*'[3]Inflation indexes'!I129</f>
        <v>6657.1948369530301</v>
      </c>
      <c r="AU37" s="2">
        <f>AP37*'[3]Inflation indexes'!I129</f>
        <v>4568.6270806627099</v>
      </c>
      <c r="AV37" s="7">
        <f>AL37*'[3]Inflation indexes'!I129</f>
        <v>5289.2485080043889</v>
      </c>
      <c r="AW37" s="7">
        <f>AM37*'[3]Inflation indexes'!I129</f>
        <v>3566.0077478605117</v>
      </c>
      <c r="AX37" s="7">
        <f>AN37*'[3]Inflation indexes'!I129</f>
        <v>2836.0551460977454</v>
      </c>
      <c r="AY37" s="7">
        <f>AO37*'[3]Inflation indexes'!I129</f>
        <v>4238.5863040674394</v>
      </c>
      <c r="AZ37" s="10">
        <v>0.54376587200000004</v>
      </c>
      <c r="BA37" s="7">
        <f>V37*'[3]Inflation indexes'!I129</f>
        <v>4122.2079397443049</v>
      </c>
      <c r="BB37" s="7">
        <f t="shared" si="4"/>
        <v>3380.2105105903297</v>
      </c>
      <c r="BC37" s="2">
        <f>W37*'[3]Inflation indexes'!I129</f>
        <v>3271.2182964191379</v>
      </c>
    </row>
    <row r="38" spans="1:55">
      <c r="A38">
        <f t="shared" si="0"/>
        <v>2023</v>
      </c>
      <c r="B38" s="9">
        <v>6571.9378079055396</v>
      </c>
      <c r="C38" s="10">
        <v>5282.6632538282001</v>
      </c>
      <c r="D38" s="10">
        <v>3588.6294145359002</v>
      </c>
      <c r="E38" s="10">
        <v>2875.7711675394999</v>
      </c>
      <c r="F38" s="10">
        <v>4230.0005459114</v>
      </c>
      <c r="G38" s="10">
        <v>4597.5503817572999</v>
      </c>
      <c r="H38" s="1">
        <f t="shared" si="1"/>
        <v>2023</v>
      </c>
      <c r="I38" s="9">
        <f>B38*'[3]Inflation indexes'!I130</f>
        <v>6095.8674806648842</v>
      </c>
      <c r="J38" s="7">
        <f>G38*'[3]Inflation indexes'!I130</f>
        <v>4264.5044250357241</v>
      </c>
      <c r="K38" s="7">
        <f>C38*'[3]Inflation indexes'!I130</f>
        <v>4899.9878090108559</v>
      </c>
      <c r="L38" s="7">
        <f>D38*'[3]Inflation indexes'!I130</f>
        <v>3328.669562562191</v>
      </c>
      <c r="M38" s="7">
        <f>E38*'[3]Inflation indexes'!I130</f>
        <v>2667.4506750429205</v>
      </c>
      <c r="N38" s="7">
        <f>F38*'[3]Inflation indexes'!I130</f>
        <v>3923.5798518966499</v>
      </c>
      <c r="O38" s="10">
        <v>0.55193202669999997</v>
      </c>
      <c r="P38" s="15">
        <v>6941.33</v>
      </c>
      <c r="Q38" s="25">
        <v>5506.5214050000004</v>
      </c>
      <c r="R38" s="25">
        <v>3754.0536499999998</v>
      </c>
      <c r="S38" s="25">
        <v>2971.6054020000001</v>
      </c>
      <c r="T38" s="25">
        <v>4396.2918589999999</v>
      </c>
      <c r="U38" s="25">
        <v>4767.3358010000002</v>
      </c>
      <c r="V38" s="26">
        <v>4466.196903</v>
      </c>
      <c r="W38" s="26">
        <v>3531.9421830000001</v>
      </c>
      <c r="X38" s="22"/>
      <c r="Y38" s="22">
        <v>2023</v>
      </c>
      <c r="Z38" s="21">
        <v>6438.4970990000002</v>
      </c>
      <c r="AA38" s="21">
        <v>4421.9906099999998</v>
      </c>
      <c r="AB38" s="21">
        <v>5107.6297039999999</v>
      </c>
      <c r="AC38" s="21">
        <v>3482.1104879999998</v>
      </c>
      <c r="AD38" s="21">
        <v>2756.3426899999999</v>
      </c>
      <c r="AE38" s="24">
        <v>4077.8250440000002</v>
      </c>
      <c r="AF38" s="24">
        <v>4142.6661759999997</v>
      </c>
      <c r="AG38" s="24">
        <v>3396.9862640000001</v>
      </c>
      <c r="AH38" s="21">
        <v>3276.0887459999999</v>
      </c>
      <c r="AI38" s="25">
        <v>0.54477503100000002</v>
      </c>
      <c r="AJ38" s="1">
        <f t="shared" si="2"/>
        <v>2023</v>
      </c>
      <c r="AK38" s="16">
        <v>7200.5226951489003</v>
      </c>
      <c r="AL38" s="10">
        <v>5740.8648425176998</v>
      </c>
      <c r="AM38" s="10">
        <v>3865.9950138697</v>
      </c>
      <c r="AN38" s="10">
        <v>3073.3560174694999</v>
      </c>
      <c r="AO38" s="10">
        <v>4576.2971362341004</v>
      </c>
      <c r="AP38" s="10">
        <v>4957.7911992629997</v>
      </c>
      <c r="AQ38" s="1"/>
      <c r="AR38" s="1"/>
      <c r="AS38" s="1">
        <f t="shared" si="3"/>
        <v>2023</v>
      </c>
      <c r="AT38" s="2">
        <f>AK38*'[3]Inflation indexes'!I130</f>
        <v>6678.9177597431308</v>
      </c>
      <c r="AU38" s="2">
        <f>AP38*'[3]Inflation indexes'!I130</f>
        <v>4598.6494441805389</v>
      </c>
      <c r="AV38" s="7">
        <f>AL38*'[3]Inflation indexes'!I130</f>
        <v>5324.9973337086367</v>
      </c>
      <c r="AW38" s="7">
        <f>AM38*'[3]Inflation indexes'!I130</f>
        <v>3585.9428336512983</v>
      </c>
      <c r="AX38" s="7">
        <f>AN38*'[3]Inflation indexes'!I130</f>
        <v>2850.7225039259442</v>
      </c>
      <c r="AY38" s="7">
        <f>AO38*'[3]Inflation indexes'!I130</f>
        <v>4244.7907618772551</v>
      </c>
      <c r="AZ38" s="10">
        <v>0.53857506060000004</v>
      </c>
      <c r="BA38" s="7">
        <f>V38*'[3]Inflation indexes'!I130</f>
        <v>4142.66617533932</v>
      </c>
      <c r="BB38" s="7">
        <f t="shared" si="4"/>
        <v>3396.9862637782421</v>
      </c>
      <c r="BC38" s="2">
        <f>W38*'[3]Inflation indexes'!I130</f>
        <v>3276.0887467679613</v>
      </c>
    </row>
    <row r="39" spans="1:55">
      <c r="A39">
        <f t="shared" si="0"/>
        <v>2023</v>
      </c>
      <c r="B39" s="9">
        <v>6556.8520760029696</v>
      </c>
      <c r="C39" s="10">
        <v>5286.8312355508997</v>
      </c>
      <c r="D39" s="10">
        <v>3604.0143092429998</v>
      </c>
      <c r="E39" s="10">
        <v>2875.4357365714</v>
      </c>
      <c r="F39" s="10">
        <v>4214.4446461426996</v>
      </c>
      <c r="G39" s="10">
        <v>4596.5975474835996</v>
      </c>
      <c r="H39" s="1">
        <f t="shared" si="1"/>
        <v>2023</v>
      </c>
      <c r="I39" s="9">
        <f>B39*'[3]Inflation indexes'!I131</f>
        <v>6081.874557235773</v>
      </c>
      <c r="J39" s="7">
        <f>G39*'[3]Inflation indexes'!I131</f>
        <v>4263.6206139539263</v>
      </c>
      <c r="K39" s="7">
        <f>C39*'[3]Inflation indexes'!I131</f>
        <v>4903.8538626750951</v>
      </c>
      <c r="L39" s="7">
        <f>D39*'[3]Inflation indexes'!I131</f>
        <v>3342.9399774808544</v>
      </c>
      <c r="M39" s="7">
        <f>E39*'[3]Inflation indexes'!I131</f>
        <v>2667.1395426508902</v>
      </c>
      <c r="N39" s="7">
        <f>F39*'[3]Inflation indexes'!I131</f>
        <v>3909.1508195009942</v>
      </c>
      <c r="O39" s="10">
        <v>0.55567416859999996</v>
      </c>
      <c r="P39" s="15">
        <v>6940.06</v>
      </c>
      <c r="Q39" s="25">
        <v>5525.8817689999996</v>
      </c>
      <c r="R39" s="25">
        <v>3774.962031</v>
      </c>
      <c r="S39" s="25">
        <v>2977.1933610000001</v>
      </c>
      <c r="T39" s="25">
        <v>4392.889185</v>
      </c>
      <c r="U39" s="25">
        <v>4784.9369189999998</v>
      </c>
      <c r="V39" s="26">
        <v>4488.362333</v>
      </c>
      <c r="W39" s="26">
        <v>3537.2008190000001</v>
      </c>
      <c r="X39" s="22"/>
      <c r="Y39" s="22">
        <v>2023</v>
      </c>
      <c r="Z39" s="21">
        <v>6437.3229570000003</v>
      </c>
      <c r="AA39" s="21">
        <v>4438.3167059999996</v>
      </c>
      <c r="AB39" s="21">
        <v>5125.5876060000001</v>
      </c>
      <c r="AC39" s="21">
        <v>3501.5042680000001</v>
      </c>
      <c r="AD39" s="21">
        <v>2761.525858</v>
      </c>
      <c r="AE39" s="24">
        <v>4074.6688589999999</v>
      </c>
      <c r="AF39" s="24">
        <v>4163.2259439999998</v>
      </c>
      <c r="AG39" s="24">
        <v>3413.8452739999998</v>
      </c>
      <c r="AH39" s="21">
        <v>3280.9664480000001</v>
      </c>
      <c r="AI39" s="25">
        <v>0.54706699199999997</v>
      </c>
      <c r="AJ39" s="1">
        <f t="shared" si="2"/>
        <v>2023</v>
      </c>
      <c r="AK39" s="16">
        <v>7222.7363329300797</v>
      </c>
      <c r="AL39" s="10">
        <v>5770.3599890184996</v>
      </c>
      <c r="AM39" s="10">
        <v>3890.6457626271999</v>
      </c>
      <c r="AN39" s="10">
        <v>3084.1535415945</v>
      </c>
      <c r="AO39" s="10">
        <v>4579.9767336165996</v>
      </c>
      <c r="AP39" s="10">
        <v>4980.6877662334</v>
      </c>
      <c r="AQ39" s="1"/>
      <c r="AR39" s="1"/>
      <c r="AS39" s="1">
        <f t="shared" si="3"/>
        <v>2023</v>
      </c>
      <c r="AT39" s="2">
        <f>AK39*'[3]Inflation indexes'!I131</f>
        <v>6699.5222444682713</v>
      </c>
      <c r="AU39" s="2">
        <f>AP39*'[3]Inflation indexes'!I131</f>
        <v>4619.8873867925076</v>
      </c>
      <c r="AV39" s="7">
        <f>AL39*'[3]Inflation indexes'!I131</f>
        <v>5352.3558556008229</v>
      </c>
      <c r="AW39" s="7">
        <f>AM39*'[3]Inflation indexes'!I131</f>
        <v>3608.8078853479415</v>
      </c>
      <c r="AX39" s="7">
        <f>AN39*'[3]Inflation indexes'!I131</f>
        <v>2860.7378567958554</v>
      </c>
      <c r="AY39" s="7">
        <f>AO39*'[3]Inflation indexes'!I131</f>
        <v>4248.2038096999131</v>
      </c>
      <c r="AZ39" s="10">
        <v>0.53663068319999996</v>
      </c>
      <c r="BA39" s="7">
        <f>V39*'[3]Inflation indexes'!I131</f>
        <v>4163.2259444487327</v>
      </c>
      <c r="BB39" s="7">
        <f t="shared" si="4"/>
        <v>3413.8452744479605</v>
      </c>
      <c r="BC39" s="2">
        <f>W39*'[3]Inflation indexes'!I131</f>
        <v>3280.9664478543127</v>
      </c>
    </row>
    <row r="40" spans="1:55">
      <c r="A40">
        <f t="shared" si="0"/>
        <v>2023</v>
      </c>
      <c r="B40" s="9">
        <v>6568.4379461029803</v>
      </c>
      <c r="C40" s="10">
        <v>5301.0012358634003</v>
      </c>
      <c r="D40" s="10">
        <v>3610.2174216897001</v>
      </c>
      <c r="E40" s="10">
        <v>2877.0334307838998</v>
      </c>
      <c r="F40" s="10">
        <v>4204.6984438742002</v>
      </c>
      <c r="G40" s="10">
        <v>4602.4125826359004</v>
      </c>
      <c r="H40" s="1">
        <f t="shared" si="1"/>
        <v>2023</v>
      </c>
      <c r="I40" s="9">
        <f>B40*'[3]Inflation indexes'!I132</f>
        <v>6092.621148399935</v>
      </c>
      <c r="J40" s="7">
        <f>G40*'[3]Inflation indexes'!I132</f>
        <v>4269.0144087097424</v>
      </c>
      <c r="K40" s="7">
        <f>C40*'[3]Inflation indexes'!I132</f>
        <v>4916.9973899924235</v>
      </c>
      <c r="L40" s="7">
        <f>D40*'[3]Inflation indexes'!I132</f>
        <v>3348.6937372619132</v>
      </c>
      <c r="M40" s="7">
        <f>E40*'[3]Inflation indexes'!I132</f>
        <v>2668.6215001006867</v>
      </c>
      <c r="N40" s="7">
        <f>F40*'[3]Inflation indexes'!I132</f>
        <v>3900.110630867885</v>
      </c>
      <c r="O40" s="10">
        <v>0.54743069280000001</v>
      </c>
      <c r="P40" s="15">
        <v>6945.76</v>
      </c>
      <c r="Q40" s="25">
        <v>5559.6216409999997</v>
      </c>
      <c r="R40" s="25">
        <v>3782.7816939999998</v>
      </c>
      <c r="S40" s="25">
        <v>2986.5815689999999</v>
      </c>
      <c r="T40" s="25">
        <v>4394.6823480000003</v>
      </c>
      <c r="U40" s="25">
        <v>4812.551375</v>
      </c>
      <c r="V40" s="26">
        <v>4510.6377679999996</v>
      </c>
      <c r="W40" s="26">
        <v>3542.4672850000002</v>
      </c>
      <c r="X40" s="22"/>
      <c r="Y40" s="22">
        <v>2023</v>
      </c>
      <c r="Z40" s="21">
        <v>6442.6091939999997</v>
      </c>
      <c r="AA40" s="21">
        <v>4463.9307740000004</v>
      </c>
      <c r="AB40" s="21">
        <v>5156.883366</v>
      </c>
      <c r="AC40" s="21">
        <v>3508.7574760000002</v>
      </c>
      <c r="AD40" s="21">
        <v>2770.2339849999998</v>
      </c>
      <c r="AE40" s="24">
        <v>4076.3321259999998</v>
      </c>
      <c r="AF40" s="24">
        <v>4183.8877499999999</v>
      </c>
      <c r="AG40" s="24">
        <v>3430.7879549999998</v>
      </c>
      <c r="AH40" s="21">
        <v>3285.8514110000001</v>
      </c>
      <c r="AI40" s="25">
        <v>0.54604111099999997</v>
      </c>
      <c r="AJ40" s="1">
        <f t="shared" si="2"/>
        <v>2023</v>
      </c>
      <c r="AK40" s="16">
        <v>7267.3117787558704</v>
      </c>
      <c r="AL40" s="10">
        <v>5814.9883147388</v>
      </c>
      <c r="AM40" s="10">
        <v>3926.2927044017001</v>
      </c>
      <c r="AN40" s="10">
        <v>3098.8724688825</v>
      </c>
      <c r="AO40" s="10">
        <v>4590.5394382280001</v>
      </c>
      <c r="AP40" s="10">
        <v>5019.0421607342996</v>
      </c>
      <c r="AQ40" s="1"/>
      <c r="AR40" s="1"/>
      <c r="AS40" s="1">
        <f t="shared" si="3"/>
        <v>2023</v>
      </c>
      <c r="AT40" s="2">
        <f>AK40*'[3]Inflation indexes'!I132</f>
        <v>6740.8686507472094</v>
      </c>
      <c r="AU40" s="2">
        <f>AP40*'[3]Inflation indexes'!I132</f>
        <v>4655.4633939022187</v>
      </c>
      <c r="AV40" s="7">
        <f>AL40*'[3]Inflation indexes'!I132</f>
        <v>5393.7513111615326</v>
      </c>
      <c r="AW40" s="7">
        <f>AM40*'[3]Inflation indexes'!I132</f>
        <v>3641.8725672575811</v>
      </c>
      <c r="AX40" s="7">
        <f>AN40*'[3]Inflation indexes'!I132</f>
        <v>2874.3905468893704</v>
      </c>
      <c r="AY40" s="7">
        <f>AO40*'[3]Inflation indexes'!I132</f>
        <v>4258.0013533515048</v>
      </c>
      <c r="AZ40" s="10">
        <v>0.53122696000000003</v>
      </c>
      <c r="BA40" s="7">
        <f>V40*'[3]Inflation indexes'!I132</f>
        <v>4183.887749810131</v>
      </c>
      <c r="BB40" s="7">
        <f t="shared" si="4"/>
        <v>3430.787954844307</v>
      </c>
      <c r="BC40" s="2">
        <f>W40*'[3]Inflation indexes'!I132</f>
        <v>3285.8514117364739</v>
      </c>
    </row>
    <row r="41" spans="1:55">
      <c r="A41">
        <f t="shared" si="0"/>
        <v>2024</v>
      </c>
      <c r="B41" s="9">
        <v>6561.6323301988004</v>
      </c>
      <c r="C41" s="10">
        <v>5333.0945201197001</v>
      </c>
      <c r="D41" s="10">
        <v>3623.2352141003998</v>
      </c>
      <c r="E41" s="10">
        <v>2881.4364226046</v>
      </c>
      <c r="F41" s="10">
        <v>4204.6278173674</v>
      </c>
      <c r="G41" s="10">
        <v>4614.5198152372996</v>
      </c>
      <c r="H41" s="1">
        <f t="shared" si="1"/>
        <v>2024</v>
      </c>
      <c r="I41" s="9">
        <f>B41*'[3]Inflation indexes'!I133</f>
        <v>6086.308530434153</v>
      </c>
      <c r="J41" s="7">
        <f>G41*'[3]Inflation indexes'!I133</f>
        <v>4280.2445949429321</v>
      </c>
      <c r="K41" s="7">
        <f>C41*'[3]Inflation indexes'!I133</f>
        <v>4946.7658408761754</v>
      </c>
      <c r="L41" s="7">
        <f>D41*'[3]Inflation indexes'!I133</f>
        <v>3360.7685224692491</v>
      </c>
      <c r="M41" s="7">
        <f>E41*'[3]Inflation indexes'!I133</f>
        <v>2672.7055397617369</v>
      </c>
      <c r="N41" s="7">
        <f>F41*'[3]Inflation indexes'!I133</f>
        <v>3900.0451205361292</v>
      </c>
      <c r="O41" s="10">
        <v>0.55234390310000003</v>
      </c>
      <c r="P41" s="11">
        <v>6958.19</v>
      </c>
      <c r="Q41" s="25">
        <v>5606.0982190000004</v>
      </c>
      <c r="R41" s="25">
        <v>3797.2991419999998</v>
      </c>
      <c r="S41" s="25">
        <v>2995.5713519999999</v>
      </c>
      <c r="T41" s="25">
        <v>4403.4375760000003</v>
      </c>
      <c r="U41" s="25">
        <v>4837.03971</v>
      </c>
      <c r="V41" s="26">
        <v>4533.0237550000002</v>
      </c>
      <c r="W41" s="26">
        <v>3547.741591</v>
      </c>
      <c r="X41" s="22"/>
      <c r="Y41" s="22">
        <v>2024</v>
      </c>
      <c r="Z41" s="21">
        <v>6454.1388729999999</v>
      </c>
      <c r="AA41" s="21">
        <v>4486.6451770000003</v>
      </c>
      <c r="AB41" s="21">
        <v>5199.993187</v>
      </c>
      <c r="AC41" s="21">
        <v>3522.2232819999999</v>
      </c>
      <c r="AD41" s="21">
        <v>2778.5725499999999</v>
      </c>
      <c r="AE41" s="24">
        <v>4084.453125</v>
      </c>
      <c r="AF41" s="24">
        <v>4204.6520979999996</v>
      </c>
      <c r="AG41" s="24">
        <v>3447.8147210000002</v>
      </c>
      <c r="AH41" s="21">
        <v>3290.7436480000001</v>
      </c>
      <c r="AI41" s="25">
        <v>0.54604111099999997</v>
      </c>
      <c r="AJ41" s="1">
        <f t="shared" si="2"/>
        <v>2024</v>
      </c>
      <c r="AK41" s="14">
        <v>7289.3565543570703</v>
      </c>
      <c r="AL41" s="10">
        <v>5873.4576224665998</v>
      </c>
      <c r="AM41" s="10">
        <v>3940.4317352880998</v>
      </c>
      <c r="AN41" s="10">
        <v>3115.3657903737999</v>
      </c>
      <c r="AO41" s="10">
        <v>4612.6072457087002</v>
      </c>
      <c r="AP41" s="10">
        <v>5056.1843076715004</v>
      </c>
      <c r="AQ41" s="1"/>
      <c r="AR41" s="1"/>
      <c r="AS41" s="1">
        <f t="shared" si="3"/>
        <v>2024</v>
      </c>
      <c r="AT41" s="2">
        <f>AK41*'[3]Inflation indexes'!I133</f>
        <v>6761.3165056469097</v>
      </c>
      <c r="AU41" s="2">
        <f>AP41*'[3]Inflation indexes'!I133</f>
        <v>4689.9149685054053</v>
      </c>
      <c r="AV41" s="7">
        <f>AL41*'[3]Inflation indexes'!I133</f>
        <v>5447.9851097781493</v>
      </c>
      <c r="AW41" s="7">
        <f>AM41*'[3]Inflation indexes'!I133</f>
        <v>3654.9873685700404</v>
      </c>
      <c r="AX41" s="7">
        <f>AN41*'[3]Inflation indexes'!I133</f>
        <v>2889.6890942989371</v>
      </c>
      <c r="AY41" s="7">
        <f>AO41*'[3]Inflation indexes'!I133</f>
        <v>4278.4705717043253</v>
      </c>
      <c r="AZ41" s="10">
        <v>0.53642852939999996</v>
      </c>
      <c r="BA41" s="7">
        <f>V41*'[3]Inflation indexes'!I133</f>
        <v>4204.6520987989088</v>
      </c>
      <c r="BB41" s="7">
        <f t="shared" si="4"/>
        <v>3447.8147210151051</v>
      </c>
      <c r="BC41" s="2">
        <f>W41*'[3]Inflation indexes'!I133</f>
        <v>3290.7436476900457</v>
      </c>
    </row>
    <row r="42" spans="1:55">
      <c r="A42">
        <f t="shared" si="0"/>
        <v>2024</v>
      </c>
      <c r="B42" s="9">
        <v>6549.2611691475404</v>
      </c>
      <c r="C42" s="10">
        <v>5343.3963236380996</v>
      </c>
      <c r="D42" s="10">
        <v>3622.6010209224</v>
      </c>
      <c r="E42" s="10">
        <v>2887.3234353149001</v>
      </c>
      <c r="F42" s="10">
        <v>4198.9559069579</v>
      </c>
      <c r="G42" s="10">
        <v>4621.9117729114996</v>
      </c>
      <c r="H42" s="1">
        <f t="shared" si="1"/>
        <v>2024</v>
      </c>
      <c r="I42" s="9">
        <f>B42*'[3]Inflation indexes'!I134</f>
        <v>6074.833534693973</v>
      </c>
      <c r="J42" s="7">
        <f>G42*'[3]Inflation indexes'!I134</f>
        <v>4287.1010801565326</v>
      </c>
      <c r="K42" s="7">
        <f>C42*'[3]Inflation indexes'!I134</f>
        <v>4956.3213830762961</v>
      </c>
      <c r="L42" s="7">
        <f>D42*'[3]Inflation indexes'!I134</f>
        <v>3360.1802701632737</v>
      </c>
      <c r="M42" s="7">
        <f>E42*'[3]Inflation indexes'!I134</f>
        <v>2678.1660980305337</v>
      </c>
      <c r="N42" s="7">
        <f>F42*'[3]Inflation indexes'!I134</f>
        <v>3894.7840825852031</v>
      </c>
      <c r="O42" s="10">
        <v>0.5538338424</v>
      </c>
      <c r="P42" s="15">
        <v>6942.14</v>
      </c>
      <c r="Q42" s="25">
        <v>5639.7037529999998</v>
      </c>
      <c r="R42" s="25">
        <v>3834.168776</v>
      </c>
      <c r="S42" s="25">
        <v>3007.7286749999998</v>
      </c>
      <c r="T42" s="25">
        <v>4412.0608460000003</v>
      </c>
      <c r="U42" s="25">
        <v>4865.1718270000001</v>
      </c>
      <c r="V42" s="26">
        <v>4555.5208409999996</v>
      </c>
      <c r="W42" s="26">
        <v>3553.0237510000002</v>
      </c>
      <c r="X42" s="22"/>
      <c r="Y42" s="22">
        <v>2024</v>
      </c>
      <c r="Z42" s="21">
        <v>6439.252195</v>
      </c>
      <c r="AA42" s="21">
        <v>4512.739407</v>
      </c>
      <c r="AB42" s="21">
        <v>5231.1643400000003</v>
      </c>
      <c r="AC42" s="21">
        <v>3556.4220839999998</v>
      </c>
      <c r="AD42" s="21">
        <v>2789.849197</v>
      </c>
      <c r="AE42" s="24">
        <v>4092.4517270000001</v>
      </c>
      <c r="AF42" s="24">
        <v>4225.519499</v>
      </c>
      <c r="AG42" s="24">
        <v>3464.9259889999998</v>
      </c>
      <c r="AH42" s="21">
        <v>3295.6431689999999</v>
      </c>
      <c r="AI42" s="25">
        <v>0.54877219600000005</v>
      </c>
      <c r="AJ42" s="1">
        <f t="shared" si="2"/>
        <v>2024</v>
      </c>
      <c r="AK42" s="16">
        <v>7326.0113936015196</v>
      </c>
      <c r="AL42" s="10">
        <v>5916.7564349793001</v>
      </c>
      <c r="AM42" s="10">
        <v>3958.9116964962</v>
      </c>
      <c r="AN42" s="10">
        <v>3134.1044625763002</v>
      </c>
      <c r="AO42" s="10">
        <v>4629.9253495618004</v>
      </c>
      <c r="AP42" s="10">
        <v>5082.1170717409004</v>
      </c>
      <c r="AQ42" s="1"/>
      <c r="AR42" s="1"/>
      <c r="AS42" s="1">
        <f t="shared" si="3"/>
        <v>2024</v>
      </c>
      <c r="AT42" s="2">
        <f>AK42*'[3]Inflation indexes'!I134</f>
        <v>6795.316073063761</v>
      </c>
      <c r="AU42" s="2">
        <f>AP42*'[3]Inflation indexes'!I134</f>
        <v>4713.9691664900929</v>
      </c>
      <c r="AV42" s="7">
        <f>AL42*'[3]Inflation indexes'!I134</f>
        <v>5488.1473618965538</v>
      </c>
      <c r="AW42" s="7">
        <f>AM42*'[3]Inflation indexes'!I134</f>
        <v>3672.1286437715335</v>
      </c>
      <c r="AX42" s="7">
        <f>AN42*'[3]Inflation indexes'!I134</f>
        <v>2907.0703395037613</v>
      </c>
      <c r="AY42" s="7">
        <f>AO42*'[3]Inflation indexes'!I134</f>
        <v>4294.5341543477734</v>
      </c>
      <c r="AZ42" s="10">
        <v>0.53072542060000005</v>
      </c>
      <c r="BA42" s="7">
        <f>V42*'[3]Inflation indexes'!I134</f>
        <v>4225.5194987904524</v>
      </c>
      <c r="BB42" s="7">
        <f t="shared" si="4"/>
        <v>3464.9259890081707</v>
      </c>
      <c r="BC42" s="2">
        <f>W42*'[3]Inflation indexes'!I134</f>
        <v>3295.6431687008708</v>
      </c>
    </row>
    <row r="43" spans="1:55">
      <c r="A43">
        <f t="shared" si="0"/>
        <v>2024</v>
      </c>
      <c r="B43" s="9">
        <v>6526.1366485390499</v>
      </c>
      <c r="C43" s="10">
        <v>5361.2863429502004</v>
      </c>
      <c r="D43" s="10">
        <v>3642.6783331091001</v>
      </c>
      <c r="E43" s="10">
        <v>2892.2362829724002</v>
      </c>
      <c r="F43" s="10">
        <v>4196.0488267680003</v>
      </c>
      <c r="G43" s="10">
        <v>4634.1109391771997</v>
      </c>
      <c r="H43" s="1">
        <f t="shared" si="1"/>
        <v>2024</v>
      </c>
      <c r="I43" s="9">
        <f>B43*'[3]Inflation indexes'!I135</f>
        <v>6053.384151376059</v>
      </c>
      <c r="J43" s="7">
        <f>G43*'[3]Inflation indexes'!I135</f>
        <v>4298.4165403912366</v>
      </c>
      <c r="K43" s="7">
        <f>C43*'[3]Inflation indexes'!I135</f>
        <v>4972.9154516966528</v>
      </c>
      <c r="L43" s="7">
        <f>D43*'[3]Inflation indexes'!I135</f>
        <v>3378.8031844444827</v>
      </c>
      <c r="M43" s="7">
        <f>E43*'[3]Inflation indexes'!I135</f>
        <v>2682.7230596373206</v>
      </c>
      <c r="N43" s="7">
        <f>F43*'[3]Inflation indexes'!I135</f>
        <v>3892.087590909342</v>
      </c>
      <c r="O43" s="10">
        <v>0.55976578880000005</v>
      </c>
      <c r="P43" s="15">
        <v>6965</v>
      </c>
      <c r="Q43" s="25">
        <v>5670.3426600000003</v>
      </c>
      <c r="R43" s="25">
        <v>3841.9023000000002</v>
      </c>
      <c r="S43" s="25">
        <v>3017.6486089999999</v>
      </c>
      <c r="T43" s="25">
        <v>4417.8806180000001</v>
      </c>
      <c r="U43" s="25">
        <v>4888.7531330000002</v>
      </c>
      <c r="V43" s="26">
        <v>4578.1295799999998</v>
      </c>
      <c r="W43" s="26">
        <v>3558.3137750000001</v>
      </c>
      <c r="X43" s="22"/>
      <c r="Y43" s="22">
        <v>2024</v>
      </c>
      <c r="Z43" s="21">
        <v>6460.4609069999997</v>
      </c>
      <c r="AA43" s="21">
        <v>4534.6124870000003</v>
      </c>
      <c r="AB43" s="21">
        <v>5259.5837689999998</v>
      </c>
      <c r="AC43" s="21">
        <v>3563.5953930000001</v>
      </c>
      <c r="AD43" s="21">
        <v>2799.0505330000001</v>
      </c>
      <c r="AE43" s="24">
        <v>4097.8499149999998</v>
      </c>
      <c r="AF43" s="24">
        <v>4246.4904630000001</v>
      </c>
      <c r="AG43" s="24">
        <v>3482.1221799999998</v>
      </c>
      <c r="AH43" s="21">
        <v>3300.5499840000002</v>
      </c>
      <c r="AI43" s="25">
        <v>0.54779288400000004</v>
      </c>
      <c r="AJ43" s="1">
        <f t="shared" si="2"/>
        <v>2024</v>
      </c>
      <c r="AK43" s="16">
        <v>7386.8156261590802</v>
      </c>
      <c r="AL43" s="10">
        <v>5959.8103076795996</v>
      </c>
      <c r="AM43" s="10">
        <v>3981.1506399921</v>
      </c>
      <c r="AN43" s="10">
        <v>3149.7966464466999</v>
      </c>
      <c r="AO43" s="10">
        <v>4645.0860943062999</v>
      </c>
      <c r="AP43" s="10">
        <v>5119.2747264052996</v>
      </c>
      <c r="AQ43" s="1"/>
      <c r="AR43" s="1"/>
      <c r="AS43" s="1">
        <f t="shared" si="3"/>
        <v>2024</v>
      </c>
      <c r="AT43" s="2">
        <f>AK43*'[3]Inflation indexes'!I135</f>
        <v>6851.7156548565999</v>
      </c>
      <c r="AU43" s="2">
        <f>AP43*'[3]Inflation indexes'!I135</f>
        <v>4748.4351254427193</v>
      </c>
      <c r="AV43" s="7">
        <f>AL43*'[3]Inflation indexes'!I135</f>
        <v>5528.0824176109782</v>
      </c>
      <c r="AW43" s="7">
        <f>AM43*'[3]Inflation indexes'!I135</f>
        <v>3692.7566010686833</v>
      </c>
      <c r="AX43" s="7">
        <f>AN43*'[3]Inflation indexes'!I135</f>
        <v>2921.6257835983656</v>
      </c>
      <c r="AY43" s="7">
        <f>AO43*'[3]Inflation indexes'!I135</f>
        <v>4308.5966566982188</v>
      </c>
      <c r="AZ43" s="10">
        <v>0.52527802180000005</v>
      </c>
      <c r="BA43" s="7">
        <f>V43*'[3]Inflation indexes'!I135</f>
        <v>4246.4904636530773</v>
      </c>
      <c r="BB43" s="7">
        <f t="shared" si="4"/>
        <v>3482.122180195523</v>
      </c>
      <c r="BC43" s="2">
        <f>W43*'[3]Inflation indexes'!I135</f>
        <v>3300.54998404455</v>
      </c>
    </row>
    <row r="44" spans="1:55">
      <c r="A44">
        <f t="shared" si="0"/>
        <v>2024</v>
      </c>
      <c r="B44" s="9">
        <v>6557.2919630688002</v>
      </c>
      <c r="C44" s="10">
        <v>5378.1737257461</v>
      </c>
      <c r="D44" s="10">
        <v>3652.1390658881</v>
      </c>
      <c r="E44" s="10">
        <v>2897.1894746476</v>
      </c>
      <c r="F44" s="10">
        <v>4190.1108623583004</v>
      </c>
      <c r="G44" s="10">
        <v>4640.7542350938002</v>
      </c>
      <c r="H44" s="1">
        <f t="shared" si="1"/>
        <v>2024</v>
      </c>
      <c r="I44" s="9">
        <f>B44*'[3]Inflation indexes'!I136</f>
        <v>6082.2825789392855</v>
      </c>
      <c r="J44" s="7">
        <f>G44*'[3]Inflation indexes'!I136</f>
        <v>4304.5785968084056</v>
      </c>
      <c r="K44" s="7">
        <f>C44*'[3]Inflation indexes'!I136</f>
        <v>4988.5795146607352</v>
      </c>
      <c r="L44" s="7">
        <f>D44*'[3]Inflation indexes'!I136</f>
        <v>3387.5785829610954</v>
      </c>
      <c r="M44" s="7">
        <f>E44*'[3]Inflation indexes'!I136</f>
        <v>2687.3174427463678</v>
      </c>
      <c r="N44" s="7">
        <f>F44*'[3]Inflation indexes'!I136</f>
        <v>3886.5797718756785</v>
      </c>
      <c r="O44" s="10">
        <v>0.55456437140000003</v>
      </c>
      <c r="P44" s="15">
        <v>6976.07</v>
      </c>
      <c r="Q44" s="25">
        <v>5707.5222860000003</v>
      </c>
      <c r="R44" s="25">
        <v>3869.2445600000001</v>
      </c>
      <c r="S44" s="25">
        <v>3027.9365189999999</v>
      </c>
      <c r="T44" s="25">
        <v>4428.4912510000004</v>
      </c>
      <c r="U44" s="25">
        <v>4914.400506</v>
      </c>
      <c r="V44" s="26">
        <v>4600.8505230000001</v>
      </c>
      <c r="W44" s="26">
        <v>3563.6116750000001</v>
      </c>
      <c r="X44" s="22"/>
      <c r="Y44" s="22">
        <v>2024</v>
      </c>
      <c r="Z44" s="21">
        <v>6470.721434</v>
      </c>
      <c r="AA44" s="21">
        <v>4558.4019669999998</v>
      </c>
      <c r="AB44" s="21">
        <v>5294.0701079999999</v>
      </c>
      <c r="AC44" s="21">
        <v>3588.956983</v>
      </c>
      <c r="AD44" s="21">
        <v>2808.5931879999998</v>
      </c>
      <c r="AE44" s="24">
        <v>4107.6919159999998</v>
      </c>
      <c r="AF44" s="24">
        <v>4267.5655049999996</v>
      </c>
      <c r="AG44" s="24">
        <v>3499.403714</v>
      </c>
      <c r="AH44" s="21">
        <v>3305.464105</v>
      </c>
      <c r="AI44" s="25">
        <v>0.54477503100000002</v>
      </c>
      <c r="AJ44" s="1">
        <f t="shared" si="2"/>
        <v>2024</v>
      </c>
      <c r="AK44" s="16">
        <v>7412.1941887132298</v>
      </c>
      <c r="AL44" s="10">
        <v>6008.2122758152</v>
      </c>
      <c r="AM44" s="10">
        <v>3996.3962276067</v>
      </c>
      <c r="AN44" s="10">
        <v>3166.9362104759998</v>
      </c>
      <c r="AO44" s="10">
        <v>4661.8538103325</v>
      </c>
      <c r="AP44" s="10">
        <v>5149.3786985483002</v>
      </c>
      <c r="AQ44" s="1"/>
      <c r="AR44" s="1"/>
      <c r="AS44" s="1">
        <f t="shared" si="3"/>
        <v>2024</v>
      </c>
      <c r="AT44" s="2">
        <f>AK44*'[3]Inflation indexes'!I136</f>
        <v>6875.2557976123271</v>
      </c>
      <c r="AU44" s="2">
        <f>AP44*'[3]Inflation indexes'!I136</f>
        <v>4776.3583697261038</v>
      </c>
      <c r="AV44" s="7">
        <f>AL44*'[3]Inflation indexes'!I136</f>
        <v>5572.9781534170997</v>
      </c>
      <c r="AW44" s="7">
        <f>AM44*'[3]Inflation indexes'!I136</f>
        <v>3706.8978002826616</v>
      </c>
      <c r="AX44" s="7">
        <f>AN44*'[3]Inflation indexes'!I136</f>
        <v>2937.5237598198232</v>
      </c>
      <c r="AY44" s="7">
        <f>AO44*'[3]Inflation indexes'!I136</f>
        <v>4324.1497215379659</v>
      </c>
      <c r="AZ44" s="10">
        <v>0.52680550199999998</v>
      </c>
      <c r="BA44" s="7">
        <f>V44*'[3]Inflation indexes'!I136</f>
        <v>4267.5655044724126</v>
      </c>
      <c r="BB44" s="7">
        <f t="shared" si="4"/>
        <v>3499.4037136673783</v>
      </c>
      <c r="BC44" s="2">
        <f>W44*'[3]Inflation indexes'!I136</f>
        <v>3305.4641048518051</v>
      </c>
    </row>
    <row r="45" spans="1:55">
      <c r="A45">
        <f t="shared" si="0"/>
        <v>2025</v>
      </c>
      <c r="B45" s="9">
        <v>6495.6332807849003</v>
      </c>
      <c r="C45" s="10">
        <v>5407.1258452905004</v>
      </c>
      <c r="D45" s="10">
        <v>3670.8835264646</v>
      </c>
      <c r="E45" s="10">
        <v>2899.7382848093998</v>
      </c>
      <c r="F45" s="10">
        <v>4188.0924950152003</v>
      </c>
      <c r="G45" s="10">
        <v>4661.8100060438001</v>
      </c>
      <c r="H45" s="1">
        <f t="shared" si="1"/>
        <v>2025</v>
      </c>
      <c r="I45" s="9">
        <f>B45*'[3]Inflation indexes'!I137</f>
        <v>6025.0904436480878</v>
      </c>
      <c r="J45" s="7">
        <f>G45*'[3]Inflation indexes'!I137</f>
        <v>4324.1090904262901</v>
      </c>
      <c r="K45" s="7">
        <f>C45*'[3]Inflation indexes'!I137</f>
        <v>5015.4343463992109</v>
      </c>
      <c r="L45" s="7">
        <f>D45*'[3]Inflation indexes'!I137</f>
        <v>3404.9651972308534</v>
      </c>
      <c r="M45" s="7">
        <f>E45*'[3]Inflation indexes'!I137</f>
        <v>2689.6816174287596</v>
      </c>
      <c r="N45" s="7">
        <f>F45*'[3]Inflation indexes'!I137</f>
        <v>3884.7076148026094</v>
      </c>
      <c r="O45" s="10">
        <v>0.56833301650000001</v>
      </c>
      <c r="P45" s="11">
        <v>6971.88</v>
      </c>
      <c r="Q45" s="25">
        <v>5744.309953</v>
      </c>
      <c r="R45" s="25">
        <v>3879.2765319999999</v>
      </c>
      <c r="S45" s="25">
        <v>3034.9714130000002</v>
      </c>
      <c r="T45" s="25">
        <v>4432.5550089999997</v>
      </c>
      <c r="U45" s="25">
        <v>4929.1551010000003</v>
      </c>
      <c r="V45" s="26">
        <v>4623.6842299999998</v>
      </c>
      <c r="W45" s="26">
        <v>3568.9174640000001</v>
      </c>
      <c r="X45" s="22"/>
      <c r="Y45" s="22">
        <v>2025</v>
      </c>
      <c r="Z45" s="21">
        <v>6466.8404520000004</v>
      </c>
      <c r="AA45" s="21">
        <v>4572.0877419999997</v>
      </c>
      <c r="AB45" s="21">
        <v>5328.1928799999996</v>
      </c>
      <c r="AC45" s="21">
        <v>3598.26224</v>
      </c>
      <c r="AD45" s="21">
        <v>2815.1184750000002</v>
      </c>
      <c r="AE45" s="24">
        <v>4111.4612950000001</v>
      </c>
      <c r="AF45" s="24">
        <v>4288.74514</v>
      </c>
      <c r="AG45" s="24">
        <v>3516.7710149999998</v>
      </c>
      <c r="AH45" s="21">
        <v>3310.3855429999999</v>
      </c>
      <c r="AI45" s="25">
        <v>0.54799839400000006</v>
      </c>
      <c r="AJ45" s="1">
        <f t="shared" si="2"/>
        <v>2025</v>
      </c>
      <c r="AK45" s="14">
        <v>7436.4588254630698</v>
      </c>
      <c r="AL45" s="10">
        <v>6060.3020406276</v>
      </c>
      <c r="AM45" s="10">
        <v>4018.6327720042</v>
      </c>
      <c r="AN45" s="10">
        <v>3181.4514655232001</v>
      </c>
      <c r="AO45" s="10">
        <v>4676.3114226389998</v>
      </c>
      <c r="AP45" s="10">
        <v>5179.0653760564001</v>
      </c>
      <c r="AQ45" s="1"/>
      <c r="AR45" s="1"/>
      <c r="AS45" s="1">
        <f t="shared" si="3"/>
        <v>2025</v>
      </c>
      <c r="AT45" s="2">
        <f>AK45*'[3]Inflation indexes'!I137</f>
        <v>6897.7627072053501</v>
      </c>
      <c r="AU45" s="2">
        <f>AP45*'[3]Inflation indexes'!I137</f>
        <v>4803.8945481441224</v>
      </c>
      <c r="AV45" s="7">
        <f>AL45*'[3]Inflation indexes'!I137</f>
        <v>5621.2945423843576</v>
      </c>
      <c r="AW45" s="7">
        <f>AM45*'[3]Inflation indexes'!I137</f>
        <v>3727.5235322717904</v>
      </c>
      <c r="AX45" s="7">
        <f>AN45*'[3]Inflation indexes'!I137</f>
        <v>2950.9875316633952</v>
      </c>
      <c r="AY45" s="7">
        <f>AO45*'[3]Inflation indexes'!I137</f>
        <v>4337.5600262735397</v>
      </c>
      <c r="AZ45" s="10">
        <v>0.52474127709999996</v>
      </c>
      <c r="BA45" s="7">
        <f>V45*'[3]Inflation indexes'!I137</f>
        <v>4288.7451406821301</v>
      </c>
      <c r="BB45" s="7">
        <f t="shared" si="4"/>
        <v>3516.7710153593466</v>
      </c>
      <c r="BC45" s="2">
        <f>W45*'[3]Inflation indexes'!I137</f>
        <v>3310.3855431809175</v>
      </c>
    </row>
    <row r="46" spans="1:55">
      <c r="A46">
        <f t="shared" si="0"/>
        <v>2025</v>
      </c>
      <c r="B46" s="9">
        <v>6537.1829341387602</v>
      </c>
      <c r="C46" s="10">
        <v>5425.8042629652</v>
      </c>
      <c r="D46" s="10">
        <v>3678.8589450576001</v>
      </c>
      <c r="E46" s="10">
        <v>2898.8765010572001</v>
      </c>
      <c r="F46" s="10">
        <v>4180.2432768641002</v>
      </c>
      <c r="G46" s="10">
        <v>4669.5690396199998</v>
      </c>
      <c r="H46" s="1">
        <f t="shared" si="1"/>
        <v>2025</v>
      </c>
      <c r="I46" s="9">
        <f>B46*'[3]Inflation indexes'!I138</f>
        <v>6063.6302454715342</v>
      </c>
      <c r="J46" s="7">
        <f>G46*'[3]Inflation indexes'!I138</f>
        <v>4331.3060606108902</v>
      </c>
      <c r="K46" s="7">
        <f>C46*'[3]Inflation indexes'!I138</f>
        <v>5032.7597019064578</v>
      </c>
      <c r="L46" s="7">
        <f>D46*'[3]Inflation indexes'!I138</f>
        <v>3412.3628775295433</v>
      </c>
      <c r="M46" s="7">
        <f>E46*'[3]Inflation indexes'!I138</f>
        <v>2688.8822611804276</v>
      </c>
      <c r="N46" s="7">
        <f>F46*'[3]Inflation indexes'!I138</f>
        <v>3877.4269930020837</v>
      </c>
      <c r="O46" s="10">
        <v>0.56183592859999998</v>
      </c>
      <c r="P46" s="15">
        <v>6984.79</v>
      </c>
      <c r="Q46" s="25">
        <v>5788.8130309999997</v>
      </c>
      <c r="R46" s="25">
        <v>3889.6076589999998</v>
      </c>
      <c r="S46" s="25">
        <v>3039.7234899999999</v>
      </c>
      <c r="T46" s="25">
        <v>4439.7126699999999</v>
      </c>
      <c r="U46" s="25">
        <v>4952.4200289999999</v>
      </c>
      <c r="V46" s="26">
        <v>4646.6312580000003</v>
      </c>
      <c r="W46" s="26">
        <v>3574.2311519999998</v>
      </c>
      <c r="X46" s="22"/>
      <c r="Y46" s="22">
        <v>2025</v>
      </c>
      <c r="Z46" s="21">
        <v>6478.8128210000004</v>
      </c>
      <c r="AA46" s="21">
        <v>4593.6673609999998</v>
      </c>
      <c r="AB46" s="21">
        <v>5369.472162</v>
      </c>
      <c r="AC46" s="21">
        <v>3607.8449820000001</v>
      </c>
      <c r="AD46" s="21">
        <v>2819.5263129999998</v>
      </c>
      <c r="AE46" s="24">
        <v>4118.1004569999996</v>
      </c>
      <c r="AF46" s="24">
        <v>4310.0298890000004</v>
      </c>
      <c r="AG46" s="24">
        <v>3534.2245090000001</v>
      </c>
      <c r="AH46" s="21">
        <v>3315.314308</v>
      </c>
      <c r="AI46" s="25">
        <v>0.55123148200000005</v>
      </c>
      <c r="AJ46" s="1">
        <f t="shared" si="2"/>
        <v>2025</v>
      </c>
      <c r="AK46" s="16">
        <v>7468.8523224791898</v>
      </c>
      <c r="AL46" s="10">
        <v>6111.9655586556</v>
      </c>
      <c r="AM46" s="10">
        <v>4057.0368592315999</v>
      </c>
      <c r="AN46" s="10">
        <v>3191.8905673129998</v>
      </c>
      <c r="AO46" s="10">
        <v>4686.9090919757</v>
      </c>
      <c r="AP46" s="10">
        <v>5213.7216790498996</v>
      </c>
      <c r="AQ46" s="1"/>
      <c r="AR46" s="1"/>
      <c r="AS46" s="1">
        <f t="shared" si="3"/>
        <v>2025</v>
      </c>
      <c r="AT46" s="2">
        <f>AK46*'[3]Inflation indexes'!I138</f>
        <v>6927.8096234753184</v>
      </c>
      <c r="AU46" s="2">
        <f>AP46*'[3]Inflation indexes'!I138</f>
        <v>4836.0403530182975</v>
      </c>
      <c r="AV46" s="7">
        <f>AL46*'[3]Inflation indexes'!I138</f>
        <v>5669.2155618293054</v>
      </c>
      <c r="AW46" s="7">
        <f>AM46*'[3]Inflation indexes'!I138</f>
        <v>3763.1456323733028</v>
      </c>
      <c r="AX46" s="7">
        <f>AN46*'[3]Inflation indexes'!I138</f>
        <v>2960.6704262658432</v>
      </c>
      <c r="AY46" s="7">
        <f>AO46*'[3]Inflation indexes'!I138</f>
        <v>4347.3900018102404</v>
      </c>
      <c r="AZ46" s="10">
        <v>0.53307158970000001</v>
      </c>
      <c r="BA46" s="7">
        <f>V46*'[3]Inflation indexes'!I138</f>
        <v>4310.0298889332234</v>
      </c>
      <c r="BB46" s="7">
        <f t="shared" si="4"/>
        <v>3534.2245089252428</v>
      </c>
      <c r="BC46" s="2">
        <f>W46*'[3]Inflation indexes'!I138</f>
        <v>3315.3143083074883</v>
      </c>
    </row>
    <row r="47" spans="1:55">
      <c r="A47">
        <f t="shared" si="0"/>
        <v>2025</v>
      </c>
      <c r="B47" s="9">
        <v>6503.7109196458596</v>
      </c>
      <c r="C47" s="10">
        <v>5459.2788052913002</v>
      </c>
      <c r="D47" s="10">
        <v>3684.3660408505998</v>
      </c>
      <c r="E47" s="10">
        <v>2900.5492972865</v>
      </c>
      <c r="F47" s="10">
        <v>4184.5396339741001</v>
      </c>
      <c r="G47" s="10">
        <v>4690.8731386729996</v>
      </c>
      <c r="H47" s="1">
        <f t="shared" si="1"/>
        <v>2025</v>
      </c>
      <c r="I47" s="9">
        <f>B47*'[3]Inflation indexes'!I139</f>
        <v>6032.5829393917093</v>
      </c>
      <c r="J47" s="7">
        <f>G47*'[3]Inflation indexes'!I139</f>
        <v>4351.0668934760197</v>
      </c>
      <c r="K47" s="7">
        <f>C47*'[3]Inflation indexes'!I139</f>
        <v>5063.8093527035717</v>
      </c>
      <c r="L47" s="7">
        <f>D47*'[3]Inflation indexes'!I139</f>
        <v>3417.4710400135327</v>
      </c>
      <c r="M47" s="7">
        <f>E47*'[3]Inflation indexes'!I139</f>
        <v>2690.4338802666125</v>
      </c>
      <c r="N47" s="7">
        <f>F47*'[3]Inflation indexes'!I139</f>
        <v>3881.4121225571243</v>
      </c>
      <c r="O47" s="10">
        <v>0.56386480760000002</v>
      </c>
      <c r="P47" s="15">
        <v>6985.37</v>
      </c>
      <c r="Q47" s="25">
        <v>5819.57996</v>
      </c>
      <c r="R47" s="25">
        <v>3899.8803149999999</v>
      </c>
      <c r="S47" s="25">
        <v>3050.5994770000002</v>
      </c>
      <c r="T47" s="25">
        <v>4445.0358109999997</v>
      </c>
      <c r="U47" s="25">
        <v>4971.474784</v>
      </c>
      <c r="V47" s="26">
        <v>4669.6921709999997</v>
      </c>
      <c r="W47" s="26">
        <v>3579.5527510000002</v>
      </c>
      <c r="X47" s="22"/>
      <c r="Y47" s="22">
        <v>2025</v>
      </c>
      <c r="Z47" s="21">
        <v>6479.3516079999999</v>
      </c>
      <c r="AA47" s="21">
        <v>4611.3417920000002</v>
      </c>
      <c r="AB47" s="21">
        <v>5398.010338</v>
      </c>
      <c r="AC47" s="21">
        <v>3617.3734880000002</v>
      </c>
      <c r="AD47" s="21">
        <v>2829.6144439999998</v>
      </c>
      <c r="AE47" s="24">
        <v>4123.0379899999998</v>
      </c>
      <c r="AF47" s="24">
        <v>4331.4202720000003</v>
      </c>
      <c r="AG47" s="24">
        <v>3551.764623</v>
      </c>
      <c r="AH47" s="21">
        <v>3320.250411</v>
      </c>
      <c r="AI47" s="25">
        <v>0.54779288400000004</v>
      </c>
      <c r="AJ47" s="1">
        <f t="shared" si="2"/>
        <v>2025</v>
      </c>
      <c r="AK47" s="16">
        <v>7513.8794080723601</v>
      </c>
      <c r="AL47" s="10">
        <v>6163.1248396937999</v>
      </c>
      <c r="AM47" s="10">
        <v>4086.2116048182002</v>
      </c>
      <c r="AN47" s="10">
        <v>3208.6971017013998</v>
      </c>
      <c r="AO47" s="10">
        <v>4706.5458765951998</v>
      </c>
      <c r="AP47" s="10">
        <v>5248.1163744513997</v>
      </c>
      <c r="AQ47" s="1"/>
      <c r="AR47" s="1"/>
      <c r="AS47" s="1">
        <f t="shared" si="3"/>
        <v>2025</v>
      </c>
      <c r="AT47" s="2">
        <f>AK47*'[3]Inflation indexes'!I139</f>
        <v>6969.5749527951348</v>
      </c>
      <c r="AU47" s="2">
        <f>AP47*'[3]Inflation indexes'!I139</f>
        <v>4867.9435011206988</v>
      </c>
      <c r="AV47" s="7">
        <f>AL47*'[3]Inflation indexes'!I139</f>
        <v>5716.6688711469642</v>
      </c>
      <c r="AW47" s="7">
        <f>AM47*'[3]Inflation indexes'!I139</f>
        <v>3790.2069631521931</v>
      </c>
      <c r="AX47" s="7">
        <f>AN47*'[3]Inflation indexes'!I139</f>
        <v>2976.2594974706381</v>
      </c>
      <c r="AY47" s="7">
        <f>AO47*'[3]Inflation indexes'!I139</f>
        <v>4365.6043002844035</v>
      </c>
      <c r="AZ47" s="10">
        <v>0.52573949190000002</v>
      </c>
      <c r="BA47" s="7">
        <f>V47*'[3]Inflation indexes'!I139</f>
        <v>4331.4202723696026</v>
      </c>
      <c r="BB47" s="7">
        <f t="shared" si="4"/>
        <v>3551.7646233430737</v>
      </c>
      <c r="BC47" s="2">
        <f>W47*'[3]Inflation indexes'!I139</f>
        <v>3320.2504113622404</v>
      </c>
    </row>
    <row r="48" spans="1:55">
      <c r="A48">
        <f t="shared" si="0"/>
        <v>2025</v>
      </c>
      <c r="B48" s="9">
        <v>6508.2207124037895</v>
      </c>
      <c r="C48" s="10">
        <v>5483.1167966225003</v>
      </c>
      <c r="D48" s="10">
        <v>3697.3233652966001</v>
      </c>
      <c r="E48" s="10">
        <v>2905.4085036718002</v>
      </c>
      <c r="F48" s="10">
        <v>4185.1575046691996</v>
      </c>
      <c r="G48" s="10">
        <v>4707.0301030351002</v>
      </c>
      <c r="H48" s="1">
        <f t="shared" si="1"/>
        <v>2025</v>
      </c>
      <c r="I48" s="9">
        <f>B48*'[3]Inflation indexes'!I140</f>
        <v>6036.7660433438696</v>
      </c>
      <c r="J48" s="7">
        <f>G48*'[3]Inflation indexes'!I140</f>
        <v>4366.0534494234471</v>
      </c>
      <c r="K48" s="7">
        <f>C48*'[3]Inflation indexes'!I140</f>
        <v>5085.9205230170564</v>
      </c>
      <c r="L48" s="7">
        <f>D48*'[3]Inflation indexes'!I140</f>
        <v>3429.4897375477335</v>
      </c>
      <c r="M48" s="7">
        <f>E48*'[3]Inflation indexes'!I140</f>
        <v>2694.9410863680396</v>
      </c>
      <c r="N48" s="7">
        <f>F48*'[3]Inflation indexes'!I140</f>
        <v>3881.985234778756</v>
      </c>
      <c r="O48" s="10">
        <v>0.56183592859999998</v>
      </c>
      <c r="P48" s="15">
        <v>6998.58</v>
      </c>
      <c r="Q48" s="25">
        <v>5850.3980339999998</v>
      </c>
      <c r="R48" s="25">
        <v>3900.7031360000001</v>
      </c>
      <c r="S48" s="25">
        <v>3061.3585549999998</v>
      </c>
      <c r="T48" s="25">
        <v>4451.6335529999997</v>
      </c>
      <c r="U48" s="25">
        <v>4986.6461509999999</v>
      </c>
      <c r="V48" s="26">
        <v>4692.867534</v>
      </c>
      <c r="W48" s="26">
        <v>3584.8822740000001</v>
      </c>
      <c r="X48" s="22"/>
      <c r="Y48" s="22">
        <v>2025</v>
      </c>
      <c r="Z48" s="21">
        <v>6491.6050150000001</v>
      </c>
      <c r="AA48" s="21">
        <v>4625.4141470000004</v>
      </c>
      <c r="AB48" s="21">
        <v>5426.5959549999998</v>
      </c>
      <c r="AC48" s="21">
        <v>3618.136704</v>
      </c>
      <c r="AD48" s="21">
        <v>2839.5941360000002</v>
      </c>
      <c r="AE48" s="24">
        <v>4129.1577930000003</v>
      </c>
      <c r="AF48" s="24">
        <v>4352.9168149999996</v>
      </c>
      <c r="AG48" s="24">
        <v>3569.3917879999999</v>
      </c>
      <c r="AH48" s="21">
        <v>3325.1938639999998</v>
      </c>
      <c r="AI48" s="25">
        <v>0.54706699199999997</v>
      </c>
      <c r="AJ48" s="1">
        <f t="shared" si="2"/>
        <v>2025</v>
      </c>
      <c r="AK48" s="16">
        <v>7522.21511324126</v>
      </c>
      <c r="AL48" s="10">
        <v>6229.5294861384</v>
      </c>
      <c r="AM48" s="10">
        <v>4114.3796630648003</v>
      </c>
      <c r="AN48" s="10">
        <v>3225.0035424342</v>
      </c>
      <c r="AO48" s="10">
        <v>4734.7150543845</v>
      </c>
      <c r="AP48" s="10">
        <v>5300.1568498682</v>
      </c>
      <c r="AQ48" s="1"/>
      <c r="AR48" s="1"/>
      <c r="AS48" s="1">
        <f t="shared" si="3"/>
        <v>2025</v>
      </c>
      <c r="AT48" s="2">
        <f>AK48*'[3]Inflation indexes'!I140</f>
        <v>6977.3068205566315</v>
      </c>
      <c r="AU48" s="2">
        <f>AP48*'[3]Inflation indexes'!I140</f>
        <v>4916.2141712098173</v>
      </c>
      <c r="AV48" s="7">
        <f>AL48*'[3]Inflation indexes'!I140</f>
        <v>5778.2631735671348</v>
      </c>
      <c r="AW48" s="7">
        <f>AM48*'[3]Inflation indexes'!I140</f>
        <v>3816.3345308921635</v>
      </c>
      <c r="AX48" s="7">
        <f>AN48*'[3]Inflation indexes'!I140</f>
        <v>2991.3847017397493</v>
      </c>
      <c r="AY48" s="7">
        <f>AO48*'[3]Inflation indexes'!I140</f>
        <v>4391.732906467545</v>
      </c>
      <c r="AZ48" s="10">
        <v>0.5260816183</v>
      </c>
      <c r="BA48" s="7">
        <f>V48*'[3]Inflation indexes'!I140</f>
        <v>4352.9168150627429</v>
      </c>
      <c r="BB48" s="7">
        <f t="shared" si="4"/>
        <v>3569.3917883514491</v>
      </c>
      <c r="BC48" s="2">
        <f>W48*'[3]Inflation indexes'!I140</f>
        <v>3325.1938644034535</v>
      </c>
    </row>
    <row r="49" spans="1:55">
      <c r="A49">
        <f t="shared" si="0"/>
        <v>2026</v>
      </c>
      <c r="B49" s="9">
        <v>6473.7375484264303</v>
      </c>
      <c r="C49" s="10">
        <v>5503.2845255884004</v>
      </c>
      <c r="D49" s="10">
        <v>3710.4014701202</v>
      </c>
      <c r="E49" s="10">
        <v>2906.0518345844998</v>
      </c>
      <c r="F49" s="10">
        <v>4178.6651445528996</v>
      </c>
      <c r="G49" s="10">
        <v>4712.2954178550999</v>
      </c>
      <c r="H49" s="1">
        <f t="shared" si="1"/>
        <v>2026</v>
      </c>
      <c r="I49" s="9">
        <f>B49*'[3]Inflation indexes'!I141</f>
        <v>6004.7808353178352</v>
      </c>
      <c r="J49" s="7">
        <f>G49*'[3]Inflation indexes'!I141</f>
        <v>4370.937345516938</v>
      </c>
      <c r="K49" s="7">
        <f>C49*'[3]Inflation indexes'!I141</f>
        <v>5104.6273042976418</v>
      </c>
      <c r="L49" s="7">
        <f>D49*'[3]Inflation indexes'!I141</f>
        <v>3441.6204661445577</v>
      </c>
      <c r="M49" s="7">
        <f>E49*'[3]Inflation indexes'!I141</f>
        <v>2695.5378144723918</v>
      </c>
      <c r="N49" s="7">
        <f>F49*'[3]Inflation indexes'!I141</f>
        <v>3875.9631803919792</v>
      </c>
      <c r="O49" s="10">
        <v>0.56556648949999999</v>
      </c>
      <c r="P49" s="11">
        <v>7024.87</v>
      </c>
      <c r="Q49" s="25">
        <v>5872.5377070000004</v>
      </c>
      <c r="R49" s="25">
        <v>3922.638868</v>
      </c>
      <c r="S49" s="25">
        <v>3067.716864</v>
      </c>
      <c r="T49" s="25">
        <v>4446.3873210000002</v>
      </c>
      <c r="U49" s="25">
        <v>4994.1213420000004</v>
      </c>
      <c r="V49" s="26">
        <v>4716.1579140000003</v>
      </c>
      <c r="W49" s="26">
        <v>3590.2197310000001</v>
      </c>
      <c r="X49" s="22"/>
      <c r="Y49" s="22">
        <v>2026</v>
      </c>
      <c r="Z49" s="21">
        <v>6515.9932239999998</v>
      </c>
      <c r="AA49" s="21">
        <v>4632.3478359999999</v>
      </c>
      <c r="AB49" s="21">
        <v>5447.131832</v>
      </c>
      <c r="AC49" s="21">
        <v>3638.4834150000002</v>
      </c>
      <c r="AD49" s="21">
        <v>2845.4918499999999</v>
      </c>
      <c r="AE49" s="24">
        <v>4124.2915970000004</v>
      </c>
      <c r="AF49" s="24">
        <v>4374.5200430000004</v>
      </c>
      <c r="AG49" s="24">
        <v>3587.1064350000001</v>
      </c>
      <c r="AH49" s="21">
        <v>3330.1446769999998</v>
      </c>
      <c r="AI49" s="25">
        <v>0.54477503100000002</v>
      </c>
      <c r="AJ49" s="1">
        <f t="shared" si="2"/>
        <v>2026</v>
      </c>
      <c r="AK49" s="14">
        <v>7574.6980746546596</v>
      </c>
      <c r="AL49" s="10">
        <v>6276.6892040842004</v>
      </c>
      <c r="AM49" s="10">
        <v>4138.7639342103002</v>
      </c>
      <c r="AN49" s="10">
        <v>3237.3899897869001</v>
      </c>
      <c r="AO49" s="10">
        <v>4740.9434195025997</v>
      </c>
      <c r="AP49" s="10">
        <v>5329.1241566117997</v>
      </c>
      <c r="AQ49" s="1"/>
      <c r="AR49" s="1"/>
      <c r="AS49" s="1">
        <f t="shared" si="3"/>
        <v>2026</v>
      </c>
      <c r="AT49" s="2">
        <f>AK49*'[3]Inflation indexes'!I141</f>
        <v>7025.9879230138213</v>
      </c>
      <c r="AU49" s="2">
        <f>AP49*'[3]Inflation indexes'!I141</f>
        <v>4943.0830899887405</v>
      </c>
      <c r="AV49" s="7">
        <f>AL49*'[3]Inflation indexes'!I141</f>
        <v>5822.0066476269949</v>
      </c>
      <c r="AW49" s="7">
        <f>AM49*'[3]Inflation indexes'!I141</f>
        <v>3838.9524085806529</v>
      </c>
      <c r="AX49" s="7">
        <f>AN49*'[3]Inflation indexes'!I141</f>
        <v>3002.8738764436644</v>
      </c>
      <c r="AY49" s="7">
        <f>AO49*'[3]Inflation indexes'!I141</f>
        <v>4397.5100896197437</v>
      </c>
      <c r="AZ49" s="10">
        <v>0.51935369720000002</v>
      </c>
      <c r="BA49" s="7">
        <f>V49*'[3]Inflation indexes'!I141</f>
        <v>4374.5200429392371</v>
      </c>
      <c r="BB49" s="7">
        <f t="shared" si="4"/>
        <v>3587.1064352101744</v>
      </c>
      <c r="BC49" s="2">
        <f>W49*'[3]Inflation indexes'!I141</f>
        <v>3330.14467670673</v>
      </c>
    </row>
    <row r="50" spans="1:55">
      <c r="A50">
        <f t="shared" si="0"/>
        <v>2026</v>
      </c>
      <c r="B50" s="9">
        <v>6473.1994380039196</v>
      </c>
      <c r="C50" s="10">
        <v>5537.2375411839002</v>
      </c>
      <c r="D50" s="10">
        <v>3714.4781408106001</v>
      </c>
      <c r="E50" s="10">
        <v>2905.9322942045001</v>
      </c>
      <c r="F50" s="10">
        <v>4177.4856664117997</v>
      </c>
      <c r="G50" s="10">
        <v>4727.2774093676999</v>
      </c>
      <c r="H50" s="1">
        <f t="shared" si="1"/>
        <v>2026</v>
      </c>
      <c r="I50" s="9">
        <f>B50*'[3]Inflation indexes'!I142</f>
        <v>6004.2817055449323</v>
      </c>
      <c r="J50" s="7">
        <f>G50*'[3]Inflation indexes'!I142</f>
        <v>4384.8340434965503</v>
      </c>
      <c r="K50" s="7">
        <f>C50*'[3]Inflation indexes'!I142</f>
        <v>5136.1207678222263</v>
      </c>
      <c r="L50" s="7">
        <f>D50*'[3]Inflation indexes'!I142</f>
        <v>3445.401823335902</v>
      </c>
      <c r="M50" s="7">
        <f>E50*'[3]Inflation indexes'!I142</f>
        <v>2695.4269335821027</v>
      </c>
      <c r="N50" s="7">
        <f>F50*'[3]Inflation indexes'!I142</f>
        <v>3874.8691434953071</v>
      </c>
      <c r="O50" s="10">
        <v>0.5633531611</v>
      </c>
      <c r="P50" s="15">
        <v>7033.71</v>
      </c>
      <c r="Q50" s="25">
        <v>5913.9273130000001</v>
      </c>
      <c r="R50" s="25">
        <v>3937.6850800000002</v>
      </c>
      <c r="S50" s="25">
        <v>3074.2272680000001</v>
      </c>
      <c r="T50" s="25">
        <v>4448.9956389999998</v>
      </c>
      <c r="U50" s="25">
        <v>5010.1581470000001</v>
      </c>
      <c r="V50" s="26">
        <v>4739.5638829999998</v>
      </c>
      <c r="W50" s="26">
        <v>3595.5651360000002</v>
      </c>
      <c r="X50" s="22"/>
      <c r="Y50" s="22">
        <v>2026</v>
      </c>
      <c r="Z50" s="21">
        <v>6524.1900560000004</v>
      </c>
      <c r="AA50" s="21">
        <v>4647.2229369999995</v>
      </c>
      <c r="AB50" s="21">
        <v>5485.5231809999996</v>
      </c>
      <c r="AC50" s="21">
        <v>3652.4396809999998</v>
      </c>
      <c r="AD50" s="21">
        <v>2851.5306409999998</v>
      </c>
      <c r="AE50" s="24">
        <v>4126.7109680000003</v>
      </c>
      <c r="AF50" s="24">
        <v>4396.2304869999998</v>
      </c>
      <c r="AG50" s="24">
        <v>3604.9089990000002</v>
      </c>
      <c r="AH50" s="21">
        <v>3335.1028609999998</v>
      </c>
      <c r="AI50" s="25">
        <v>0.54477503100000002</v>
      </c>
      <c r="AJ50" s="1">
        <f t="shared" si="2"/>
        <v>2026</v>
      </c>
      <c r="AK50" s="16">
        <v>7626.08914375942</v>
      </c>
      <c r="AL50" s="10">
        <v>6332.4118281830997</v>
      </c>
      <c r="AM50" s="10">
        <v>4163.2183102750996</v>
      </c>
      <c r="AN50" s="10">
        <v>3249.9368278152001</v>
      </c>
      <c r="AO50" s="10">
        <v>4755.9375176137</v>
      </c>
      <c r="AP50" s="10">
        <v>5358.9052726746004</v>
      </c>
      <c r="AQ50" s="1"/>
      <c r="AR50" s="1"/>
      <c r="AS50" s="1">
        <f t="shared" si="3"/>
        <v>2026</v>
      </c>
      <c r="AT50" s="2">
        <f>AK50*'[3]Inflation indexes'!I142</f>
        <v>7073.656229700392</v>
      </c>
      <c r="AU50" s="2">
        <f>AP50*'[3]Inflation indexes'!I142</f>
        <v>4970.7068658447379</v>
      </c>
      <c r="AV50" s="7">
        <f>AL50*'[3]Inflation indexes'!I142</f>
        <v>5873.6927320225577</v>
      </c>
      <c r="AW50" s="7">
        <f>AM50*'[3]Inflation indexes'!I142</f>
        <v>3861.6353127971292</v>
      </c>
      <c r="AX50" s="7">
        <f>AN50*'[3]Inflation indexes'!I142</f>
        <v>3014.5118231433244</v>
      </c>
      <c r="AY50" s="7">
        <f>AO50*'[3]Inflation indexes'!I142</f>
        <v>4411.4180171974222</v>
      </c>
      <c r="AZ50" s="10">
        <v>0.50958767140000005</v>
      </c>
      <c r="BA50" s="7">
        <f>V50*'[3]Inflation indexes'!I142</f>
        <v>4396.2304865634778</v>
      </c>
      <c r="BB50" s="7">
        <f t="shared" si="4"/>
        <v>3604.9089989820518</v>
      </c>
      <c r="BC50" s="2">
        <f>W50*'[3]Inflation indexes'!I142</f>
        <v>3335.1028612579116</v>
      </c>
    </row>
    <row r="51" spans="1:55">
      <c r="A51">
        <f t="shared" si="0"/>
        <v>2026</v>
      </c>
      <c r="B51" s="9">
        <v>6458.5566365921704</v>
      </c>
      <c r="C51" s="10">
        <v>5565.3969158379005</v>
      </c>
      <c r="D51" s="10">
        <v>3719.3611287560002</v>
      </c>
      <c r="E51" s="10">
        <v>2910.6232824867002</v>
      </c>
      <c r="F51" s="10">
        <v>4173.7178333771999</v>
      </c>
      <c r="G51" s="10">
        <v>4730.1477141776004</v>
      </c>
      <c r="H51" s="1">
        <f t="shared" si="1"/>
        <v>2026</v>
      </c>
      <c r="I51" s="9">
        <f>B51*'[3]Inflation indexes'!I143</f>
        <v>5990.69962677901</v>
      </c>
      <c r="J51" s="7">
        <f>G51*'[3]Inflation indexes'!I143</f>
        <v>4387.4964237961967</v>
      </c>
      <c r="K51" s="7">
        <f>C51*'[3]Inflation indexes'!I143</f>
        <v>5162.2402810079248</v>
      </c>
      <c r="L51" s="7">
        <f>D51*'[3]Inflation indexes'!I143</f>
        <v>3449.9310882642822</v>
      </c>
      <c r="M51" s="7">
        <f>E51*'[3]Inflation indexes'!I143</f>
        <v>2699.7781072781236</v>
      </c>
      <c r="N51" s="7">
        <f>F51*'[3]Inflation indexes'!I143</f>
        <v>3871.3742517998066</v>
      </c>
      <c r="O51" s="10">
        <v>0.56814544040000003</v>
      </c>
      <c r="P51" s="15">
        <v>7020.64</v>
      </c>
      <c r="Q51" s="25">
        <v>5945.5842389999998</v>
      </c>
      <c r="R51" s="25">
        <v>3963.4238359999999</v>
      </c>
      <c r="S51" s="25">
        <v>3085.7068100000001</v>
      </c>
      <c r="T51" s="25">
        <v>4446.5971890000001</v>
      </c>
      <c r="U51" s="25">
        <v>5025.8328570000003</v>
      </c>
      <c r="V51" s="26">
        <v>4763.0860149999999</v>
      </c>
      <c r="W51" s="26">
        <v>3600.9184989999999</v>
      </c>
      <c r="X51" s="22"/>
      <c r="Y51" s="22">
        <v>2026</v>
      </c>
      <c r="Z51" s="21">
        <v>6512.0643529999998</v>
      </c>
      <c r="AA51" s="21">
        <v>4661.7621730000001</v>
      </c>
      <c r="AB51" s="21">
        <v>5514.8868839999996</v>
      </c>
      <c r="AC51" s="21">
        <v>3676.3139249999999</v>
      </c>
      <c r="AD51" s="21">
        <v>2862.1786059999999</v>
      </c>
      <c r="AE51" s="24">
        <v>4124.4862620000004</v>
      </c>
      <c r="AF51" s="24">
        <v>4418.0486780000001</v>
      </c>
      <c r="AG51" s="24">
        <v>3622.7999159999999</v>
      </c>
      <c r="AH51" s="21">
        <v>3340.0684270000002</v>
      </c>
      <c r="AI51" s="25">
        <v>0.54477503100000002</v>
      </c>
      <c r="AJ51" s="1">
        <f t="shared" si="2"/>
        <v>2026</v>
      </c>
      <c r="AK51" s="16">
        <v>7658.8067456381596</v>
      </c>
      <c r="AL51" s="10">
        <v>6367.9099071563996</v>
      </c>
      <c r="AM51" s="10">
        <v>4181.0857691655001</v>
      </c>
      <c r="AN51" s="10">
        <v>3269.7146742682999</v>
      </c>
      <c r="AO51" s="10">
        <v>4760.0999747454998</v>
      </c>
      <c r="AP51" s="10">
        <v>5379.2906124079</v>
      </c>
      <c r="AQ51" s="1"/>
      <c r="AR51" s="1"/>
      <c r="AS51" s="1">
        <f t="shared" si="3"/>
        <v>2026</v>
      </c>
      <c r="AT51" s="2">
        <f>AK51*'[3]Inflation indexes'!I143</f>
        <v>7104.0037727185318</v>
      </c>
      <c r="AU51" s="2">
        <f>AP51*'[3]Inflation indexes'!I143</f>
        <v>4989.6154941967961</v>
      </c>
      <c r="AV51" s="7">
        <f>AL51*'[3]Inflation indexes'!I143</f>
        <v>5906.6193347331173</v>
      </c>
      <c r="AW51" s="7">
        <f>AM51*'[3]Inflation indexes'!I143</f>
        <v>3878.2084552698243</v>
      </c>
      <c r="AX51" s="7">
        <f>AN51*'[3]Inflation indexes'!I143</f>
        <v>3032.8569649500537</v>
      </c>
      <c r="AY51" s="7">
        <f>AO51*'[3]Inflation indexes'!I143</f>
        <v>4415.2789464714151</v>
      </c>
      <c r="AZ51" s="10">
        <v>0.5107434085</v>
      </c>
      <c r="BA51" s="7">
        <f>V51*'[3]Inflation indexes'!I143</f>
        <v>4418.0486783549795</v>
      </c>
      <c r="BB51" s="7">
        <f t="shared" si="4"/>
        <v>3622.7999162510828</v>
      </c>
      <c r="BC51" s="2">
        <f>W51*'[3]Inflation indexes'!I143</f>
        <v>3340.0684273325992</v>
      </c>
    </row>
    <row r="52" spans="1:55">
      <c r="A52">
        <f t="shared" si="0"/>
        <v>2026</v>
      </c>
      <c r="B52" s="9">
        <v>6465.9339073483397</v>
      </c>
      <c r="C52" s="10">
        <v>5580.5443200303998</v>
      </c>
      <c r="D52" s="10">
        <v>3719.0513921881002</v>
      </c>
      <c r="E52" s="10">
        <v>2916.0208326420002</v>
      </c>
      <c r="F52" s="10">
        <v>4166.5908655361</v>
      </c>
      <c r="G52" s="10">
        <v>4732.2756020634997</v>
      </c>
      <c r="H52" s="1">
        <f t="shared" si="1"/>
        <v>2026</v>
      </c>
      <c r="I52" s="9">
        <f>B52*'[3]Inflation indexes'!I144</f>
        <v>5997.5424889930282</v>
      </c>
      <c r="J52" s="7">
        <f>G52*'[3]Inflation indexes'!I144</f>
        <v>4389.4701677580688</v>
      </c>
      <c r="K52" s="7">
        <f>C52*'[3]Inflation indexes'!I144</f>
        <v>5176.2904091942373</v>
      </c>
      <c r="L52" s="7">
        <f>D52*'[3]Inflation indexes'!I144</f>
        <v>3449.6437889734152</v>
      </c>
      <c r="M52" s="7">
        <f>E52*'[3]Inflation indexes'!I144</f>
        <v>2704.7846595962801</v>
      </c>
      <c r="N52" s="7">
        <f>F52*'[3]Inflation indexes'!I144</f>
        <v>3864.7635605899713</v>
      </c>
      <c r="O52" s="10">
        <v>0.56465865339999999</v>
      </c>
      <c r="P52" s="15">
        <v>7034.86</v>
      </c>
      <c r="Q52" s="25">
        <v>5978.1247249999997</v>
      </c>
      <c r="R52" s="25">
        <v>3976.9813279999998</v>
      </c>
      <c r="S52" s="25">
        <v>3098.0031210000002</v>
      </c>
      <c r="T52" s="25">
        <v>4453.9302770000004</v>
      </c>
      <c r="U52" s="25">
        <v>5044.4345830000002</v>
      </c>
      <c r="V52" s="26">
        <v>4786.7248840000002</v>
      </c>
      <c r="W52" s="26">
        <v>3606.2798330000001</v>
      </c>
      <c r="X52" s="22"/>
      <c r="Y52" s="22">
        <v>2026</v>
      </c>
      <c r="Z52" s="21">
        <v>6525.2580260000004</v>
      </c>
      <c r="AA52" s="21">
        <v>4679.0163920000005</v>
      </c>
      <c r="AB52" s="21">
        <v>5545.0701410000001</v>
      </c>
      <c r="AC52" s="21">
        <v>3688.889314</v>
      </c>
      <c r="AD52" s="21">
        <v>2873.5841740000001</v>
      </c>
      <c r="AE52" s="24">
        <v>4131.2881420000003</v>
      </c>
      <c r="AF52" s="24">
        <v>4439.9751509999996</v>
      </c>
      <c r="AG52" s="24">
        <v>3640.7796239999998</v>
      </c>
      <c r="AH52" s="21">
        <v>3345.0413870000002</v>
      </c>
      <c r="AI52" s="25">
        <v>0.54587512199999999</v>
      </c>
      <c r="AJ52" s="1">
        <f t="shared" si="2"/>
        <v>2026</v>
      </c>
      <c r="AK52" s="16">
        <v>7668.86325045582</v>
      </c>
      <c r="AL52" s="10">
        <v>6419.8071528130004</v>
      </c>
      <c r="AM52" s="10">
        <v>4212.4105490235997</v>
      </c>
      <c r="AN52" s="10">
        <v>3289.5122776198</v>
      </c>
      <c r="AO52" s="10">
        <v>4779.3160568475996</v>
      </c>
      <c r="AP52" s="10">
        <v>5414.4393517661001</v>
      </c>
      <c r="AQ52" s="1"/>
      <c r="AR52" s="1"/>
      <c r="AS52" s="1">
        <f t="shared" si="3"/>
        <v>2026</v>
      </c>
      <c r="AT52" s="2">
        <f>AK52*'[3]Inflation indexes'!I144</f>
        <v>7113.3317856241592</v>
      </c>
      <c r="AU52" s="2">
        <f>AP52*'[3]Inflation indexes'!I144</f>
        <v>5022.2180634089209</v>
      </c>
      <c r="AV52" s="7">
        <f>AL52*'[3]Inflation indexes'!I144</f>
        <v>5954.7571506073928</v>
      </c>
      <c r="AW52" s="7">
        <f>AM52*'[3]Inflation indexes'!I144</f>
        <v>3907.2640721148705</v>
      </c>
      <c r="AX52" s="7">
        <f>AN52*'[3]Inflation indexes'!I144</f>
        <v>3051.2204324680115</v>
      </c>
      <c r="AY52" s="7">
        <f>AO52*'[3]Inflation indexes'!I144</f>
        <v>4433.103018064282</v>
      </c>
      <c r="AZ52" s="10">
        <v>0.51755009080000003</v>
      </c>
      <c r="BA52" s="7">
        <f>V52*'[3]Inflation indexes'!I144</f>
        <v>4439.9751507332576</v>
      </c>
      <c r="BB52" s="7">
        <f t="shared" si="4"/>
        <v>3640.7796236012709</v>
      </c>
      <c r="BC52" s="2">
        <f>W52*'[3]Inflation indexes'!I144</f>
        <v>3345.0413869890754</v>
      </c>
    </row>
    <row r="53" spans="1:55">
      <c r="A53">
        <f t="shared" si="0"/>
        <v>2027</v>
      </c>
      <c r="B53" s="9">
        <v>6485.8570063452698</v>
      </c>
      <c r="C53" s="10">
        <v>5595.9914548899997</v>
      </c>
      <c r="D53" s="10">
        <v>3733.7431199089001</v>
      </c>
      <c r="E53" s="10">
        <v>2917.1349165359002</v>
      </c>
      <c r="F53" s="10">
        <v>4158.1806894634001</v>
      </c>
      <c r="G53" s="10">
        <v>4729.5135410902003</v>
      </c>
      <c r="H53" s="1">
        <f t="shared" si="1"/>
        <v>2027</v>
      </c>
      <c r="I53" s="9">
        <f>B53*'[3]Inflation indexes'!I145</f>
        <v>6016.0223612680456</v>
      </c>
      <c r="J53" s="7">
        <f>G53*'[3]Inflation indexes'!I145</f>
        <v>4386.9081901254604</v>
      </c>
      <c r="K53" s="7">
        <f>C53*'[3]Inflation indexes'!I145</f>
        <v>5190.6185555967804</v>
      </c>
      <c r="L53" s="7">
        <f>D53*'[3]Inflation indexes'!I145</f>
        <v>3463.2712498328701</v>
      </c>
      <c r="M53" s="7">
        <f>E53*'[3]Inflation indexes'!I145</f>
        <v>2705.8180393965863</v>
      </c>
      <c r="N53" s="7">
        <f>F53*'[3]Inflation indexes'!I145</f>
        <v>3856.9626165873415</v>
      </c>
      <c r="O53" s="10">
        <v>0.56183592859999998</v>
      </c>
      <c r="P53" s="11">
        <v>7066.05</v>
      </c>
      <c r="Q53" s="25">
        <v>5991.5936579999998</v>
      </c>
      <c r="R53" s="25">
        <v>3995.403319</v>
      </c>
      <c r="S53" s="25">
        <v>3103.7205309999999</v>
      </c>
      <c r="T53" s="25">
        <v>4441.6207029999996</v>
      </c>
      <c r="U53" s="25">
        <v>5044.2063989999997</v>
      </c>
      <c r="V53" s="26">
        <v>4810.4810729999999</v>
      </c>
      <c r="W53" s="26">
        <v>3611.6491489999999</v>
      </c>
      <c r="X53" s="22"/>
      <c r="Y53" s="22">
        <v>2027</v>
      </c>
      <c r="Z53" s="21">
        <v>6554.1898309999997</v>
      </c>
      <c r="AA53" s="21">
        <v>4678.8047379999998</v>
      </c>
      <c r="AB53" s="21">
        <v>5557.5633870000001</v>
      </c>
      <c r="AC53" s="21">
        <v>3705.9768180000001</v>
      </c>
      <c r="AD53" s="21">
        <v>2878.887416</v>
      </c>
      <c r="AE53" s="24">
        <v>4119.8702720000001</v>
      </c>
      <c r="AF53" s="24">
        <v>4462.0104439999996</v>
      </c>
      <c r="AG53" s="24">
        <v>3658.8485639999999</v>
      </c>
      <c r="AH53" s="21">
        <v>3350.0217499999999</v>
      </c>
      <c r="AI53" s="25">
        <v>0.54477503100000002</v>
      </c>
      <c r="AJ53" s="1">
        <f t="shared" si="2"/>
        <v>2027</v>
      </c>
      <c r="AK53" s="14">
        <v>7703.3012902027403</v>
      </c>
      <c r="AL53" s="10">
        <v>6466.6875755373003</v>
      </c>
      <c r="AM53" s="10">
        <v>4240.3161886459002</v>
      </c>
      <c r="AN53" s="10">
        <v>3302.8708337889002</v>
      </c>
      <c r="AO53" s="10">
        <v>4781.5620100895003</v>
      </c>
      <c r="AP53" s="10">
        <v>5435.4091228365996</v>
      </c>
      <c r="AQ53" s="1"/>
      <c r="AR53" s="1"/>
      <c r="AS53" s="1">
        <f t="shared" si="3"/>
        <v>2027</v>
      </c>
      <c r="AT53" s="2">
        <f>AK53*'[3]Inflation indexes'!I145</f>
        <v>7145.2751382131883</v>
      </c>
      <c r="AU53" s="2">
        <f>AP53*'[3]Inflation indexes'!I145</f>
        <v>5041.6687869674843</v>
      </c>
      <c r="AV53" s="7">
        <f>AL53*'[3]Inflation indexes'!I145</f>
        <v>5998.2415615555792</v>
      </c>
      <c r="AW53" s="7">
        <f>AM53*'[3]Inflation indexes'!I145</f>
        <v>3933.1482308018417</v>
      </c>
      <c r="AX53" s="7">
        <f>AN53*'[3]Inflation indexes'!I145</f>
        <v>3063.611296551037</v>
      </c>
      <c r="AY53" s="7">
        <f>AO53*'[3]Inflation indexes'!I145</f>
        <v>4435.1862747429932</v>
      </c>
      <c r="AZ53" s="10">
        <v>0.51673593949999996</v>
      </c>
      <c r="BA53" s="7">
        <f>V53*'[3]Inflation indexes'!I145</f>
        <v>4462.0104444658646</v>
      </c>
      <c r="BB53" s="7">
        <f t="shared" si="4"/>
        <v>3658.8485644620087</v>
      </c>
      <c r="BC53" s="2">
        <f>W53*'[3]Inflation indexes'!I145</f>
        <v>3350.0217504305006</v>
      </c>
    </row>
    <row r="54" spans="1:55">
      <c r="A54">
        <f t="shared" si="0"/>
        <v>2027</v>
      </c>
      <c r="B54" s="9">
        <v>6487.4769744315099</v>
      </c>
      <c r="C54" s="10">
        <v>5606.4005794468003</v>
      </c>
      <c r="D54" s="10">
        <v>3726.9229968650002</v>
      </c>
      <c r="E54" s="10">
        <v>2918.1081201290999</v>
      </c>
      <c r="F54" s="10">
        <v>4147.4612580861003</v>
      </c>
      <c r="G54" s="10">
        <v>4735.2224329824003</v>
      </c>
      <c r="H54" s="1">
        <f t="shared" si="1"/>
        <v>2027</v>
      </c>
      <c r="I54" s="9">
        <f>B54*'[3]Inflation indexes'!I146</f>
        <v>6017.5249790750413</v>
      </c>
      <c r="J54" s="7">
        <f>G54*'[3]Inflation indexes'!I146</f>
        <v>4392.2035306252483</v>
      </c>
      <c r="K54" s="7">
        <f>C54*'[3]Inflation indexes'!I146</f>
        <v>5200.2736445131213</v>
      </c>
      <c r="L54" s="7">
        <f>D54*'[3]Inflation indexes'!I146</f>
        <v>3456.9451756226986</v>
      </c>
      <c r="M54" s="7">
        <f>E54*'[3]Inflation indexes'!I146</f>
        <v>2706.7207442470058</v>
      </c>
      <c r="N54" s="7">
        <f>F54*'[3]Inflation indexes'!I146</f>
        <v>3847.0196994365592</v>
      </c>
      <c r="O54" s="10">
        <v>0.56053796359999997</v>
      </c>
      <c r="P54" s="15">
        <v>7073.46</v>
      </c>
      <c r="Q54" s="25">
        <v>6017.1212450000003</v>
      </c>
      <c r="R54" s="25">
        <v>3998.293439</v>
      </c>
      <c r="S54" s="25">
        <v>3110.8457159999998</v>
      </c>
      <c r="T54" s="25">
        <v>4440.437183</v>
      </c>
      <c r="U54" s="25">
        <v>5058.2127810000002</v>
      </c>
      <c r="V54" s="26">
        <v>4834.3551610000004</v>
      </c>
      <c r="W54" s="26">
        <v>3617.0264590000002</v>
      </c>
      <c r="X54" s="22"/>
      <c r="Y54" s="22">
        <v>2027</v>
      </c>
      <c r="Z54" s="21">
        <v>6561.055738</v>
      </c>
      <c r="AA54" s="21">
        <v>4691.7965000000004</v>
      </c>
      <c r="AB54" s="21">
        <v>5581.2417580000001</v>
      </c>
      <c r="AC54" s="21">
        <v>3708.6575779999998</v>
      </c>
      <c r="AD54" s="21">
        <v>2885.4964530000002</v>
      </c>
      <c r="AE54" s="24">
        <v>4118.7724870000002</v>
      </c>
      <c r="AF54" s="24">
        <v>4484.1550969999998</v>
      </c>
      <c r="AG54" s="24">
        <v>3677.0071790000002</v>
      </c>
      <c r="AH54" s="21">
        <v>3355.0095289999999</v>
      </c>
      <c r="AI54" s="25">
        <v>0.54477503100000002</v>
      </c>
      <c r="AJ54" s="1">
        <f t="shared" si="2"/>
        <v>2027</v>
      </c>
      <c r="AK54" s="16">
        <v>7749.9156571154599</v>
      </c>
      <c r="AL54" s="10">
        <v>6500.9746386817997</v>
      </c>
      <c r="AM54" s="10">
        <v>4248.3291135421996</v>
      </c>
      <c r="AN54" s="10">
        <v>3316.1182916954999</v>
      </c>
      <c r="AO54" s="10">
        <v>4786.5072880192001</v>
      </c>
      <c r="AP54" s="10">
        <v>5456.8390198846</v>
      </c>
      <c r="AQ54" s="1"/>
      <c r="AR54" s="1"/>
      <c r="AS54" s="1">
        <f t="shared" si="3"/>
        <v>2027</v>
      </c>
      <c r="AT54" s="2">
        <f>AK54*'[3]Inflation indexes'!I146</f>
        <v>7188.5127663984722</v>
      </c>
      <c r="AU54" s="2">
        <f>AP54*'[3]Inflation indexes'!I146</f>
        <v>5061.5463050370799</v>
      </c>
      <c r="AV54" s="7">
        <f>AL54*'[3]Inflation indexes'!I146</f>
        <v>6030.0448742677954</v>
      </c>
      <c r="AW54" s="7">
        <f>AM54*'[3]Inflation indexes'!I146</f>
        <v>3940.5807004520575</v>
      </c>
      <c r="AX54" s="7">
        <f>AN54*'[3]Inflation indexes'!I146</f>
        <v>3075.8991103153694</v>
      </c>
      <c r="AY54" s="7">
        <f>AO54*'[3]Inflation indexes'!I146</f>
        <v>4439.773317377244</v>
      </c>
      <c r="AZ54" s="10">
        <v>0.51226851640000004</v>
      </c>
      <c r="BA54" s="7">
        <f>V54*'[3]Inflation indexes'!I146</f>
        <v>4484.1550966101186</v>
      </c>
      <c r="BB54" s="7">
        <f t="shared" si="4"/>
        <v>3677.0071792202971</v>
      </c>
      <c r="BC54" s="2">
        <f>W54*'[3]Inflation indexes'!I146</f>
        <v>3355.009528787597</v>
      </c>
    </row>
    <row r="55" spans="1:55">
      <c r="A55">
        <f t="shared" si="0"/>
        <v>2027</v>
      </c>
      <c r="B55" s="9">
        <v>6486.2890796747197</v>
      </c>
      <c r="C55" s="10">
        <v>5627.6616869809004</v>
      </c>
      <c r="D55" s="10">
        <v>3725.3973004126001</v>
      </c>
      <c r="E55" s="10">
        <v>2922.5837983913998</v>
      </c>
      <c r="F55" s="10">
        <v>4145.9128508834001</v>
      </c>
      <c r="G55" s="10">
        <v>4735.8314460783004</v>
      </c>
      <c r="H55" s="1">
        <f t="shared" si="1"/>
        <v>2027</v>
      </c>
      <c r="I55" s="9">
        <f>B55*'[3]Inflation indexes'!I147</f>
        <v>6016.4231352612333</v>
      </c>
      <c r="J55" s="7">
        <f>G55*'[3]Inflation indexes'!I147</f>
        <v>4392.7684268910243</v>
      </c>
      <c r="K55" s="7">
        <f>C55*'[3]Inflation indexes'!I147</f>
        <v>5219.9946001594353</v>
      </c>
      <c r="L55" s="7">
        <f>D55*'[3]Inflation indexes'!I147</f>
        <v>3455.530000424546</v>
      </c>
      <c r="M55" s="7">
        <f>E55*'[3]Inflation indexes'!I147</f>
        <v>2710.8722049532003</v>
      </c>
      <c r="N55" s="7">
        <f>F55*'[3]Inflation indexes'!I147</f>
        <v>3845.5834586519286</v>
      </c>
      <c r="O55" s="10">
        <v>0.56237437059999995</v>
      </c>
      <c r="P55" s="15">
        <v>7078.24</v>
      </c>
      <c r="Q55" s="25">
        <v>6040.1106440000003</v>
      </c>
      <c r="R55" s="25">
        <v>4013.5366979999999</v>
      </c>
      <c r="S55" s="25">
        <v>3122.157033</v>
      </c>
      <c r="T55" s="25">
        <v>4439.4493300000004</v>
      </c>
      <c r="U55" s="25">
        <v>5064.205395</v>
      </c>
      <c r="V55" s="26">
        <v>4858.3477350000003</v>
      </c>
      <c r="W55" s="26">
        <v>3622.411775</v>
      </c>
      <c r="X55" s="22"/>
      <c r="Y55" s="22">
        <v>2027</v>
      </c>
      <c r="Z55" s="21">
        <v>6565.4963770000004</v>
      </c>
      <c r="AA55" s="21">
        <v>4697.3550089999999</v>
      </c>
      <c r="AB55" s="21">
        <v>5602.5658080000003</v>
      </c>
      <c r="AC55" s="21">
        <v>3722.796617</v>
      </c>
      <c r="AD55" s="21">
        <v>2895.9883799999998</v>
      </c>
      <c r="AE55" s="24">
        <v>4117.8561929999996</v>
      </c>
      <c r="AF55" s="24">
        <v>4506.4096509999999</v>
      </c>
      <c r="AG55" s="24">
        <v>3695.2559139999998</v>
      </c>
      <c r="AH55" s="21">
        <v>3360.0047330000002</v>
      </c>
      <c r="AI55" s="25">
        <v>0.544780657</v>
      </c>
      <c r="AJ55" s="1">
        <f t="shared" si="2"/>
        <v>2027</v>
      </c>
      <c r="AK55" s="16">
        <v>7794.6632943971399</v>
      </c>
      <c r="AL55" s="10">
        <v>6554.8296132423002</v>
      </c>
      <c r="AM55" s="10">
        <v>4274.2516308026998</v>
      </c>
      <c r="AN55" s="10">
        <v>3332.7950570577</v>
      </c>
      <c r="AO55" s="10">
        <v>4799.8535678537</v>
      </c>
      <c r="AP55" s="10">
        <v>5493.9556182426004</v>
      </c>
      <c r="AQ55" s="1"/>
      <c r="AR55" s="1"/>
      <c r="AS55" s="1">
        <f t="shared" si="3"/>
        <v>2027</v>
      </c>
      <c r="AT55" s="2">
        <f>AK55*'[3]Inflation indexes'!I147</f>
        <v>7230.0188906064423</v>
      </c>
      <c r="AU55" s="2">
        <f>AP55*'[3]Inflation indexes'!I147</f>
        <v>5095.9741817968488</v>
      </c>
      <c r="AV55" s="7">
        <f>AL55*'[3]Inflation indexes'!I147</f>
        <v>6079.9986014166552</v>
      </c>
      <c r="AW55" s="7">
        <f>AM55*'[3]Inflation indexes'!I147</f>
        <v>3964.6253939053599</v>
      </c>
      <c r="AX55" s="7">
        <f>AN55*'[3]Inflation indexes'!I147</f>
        <v>3091.3678129454861</v>
      </c>
      <c r="AY55" s="7">
        <f>AO55*'[3]Inflation indexes'!I147</f>
        <v>4452.1527944217642</v>
      </c>
      <c r="AZ55" s="10">
        <v>0.50508059130000005</v>
      </c>
      <c r="BA55" s="7">
        <f>V55*'[3]Inflation indexes'!I147</f>
        <v>4506.4096516438121</v>
      </c>
      <c r="BB55" s="7">
        <f t="shared" si="4"/>
        <v>3695.2559143479257</v>
      </c>
      <c r="BC55" s="2">
        <f>W55*'[3]Inflation indexes'!I147</f>
        <v>3360.004733191086</v>
      </c>
    </row>
    <row r="56" spans="1:55">
      <c r="A56">
        <f t="shared" si="0"/>
        <v>2027</v>
      </c>
      <c r="B56" s="9">
        <v>6461.0298909291796</v>
      </c>
      <c r="C56" s="10">
        <v>5638.0287456146998</v>
      </c>
      <c r="D56" s="10">
        <v>3745.9229227801002</v>
      </c>
      <c r="E56" s="10">
        <v>2923.1365926100998</v>
      </c>
      <c r="F56" s="10">
        <v>4133.5492305793996</v>
      </c>
      <c r="G56" s="10">
        <v>4744.9704437531</v>
      </c>
      <c r="H56" s="1">
        <f t="shared" si="1"/>
        <v>2027</v>
      </c>
      <c r="I56" s="9">
        <f>B56*'[3]Inflation indexes'!I148</f>
        <v>5992.9937188908152</v>
      </c>
      <c r="J56" s="7">
        <f>G56*'[3]Inflation indexes'!I148</f>
        <v>4401.2453967528918</v>
      </c>
      <c r="K56" s="7">
        <f>C56*'[3]Inflation indexes'!I148</f>
        <v>5229.6106704028125</v>
      </c>
      <c r="L56" s="7">
        <f>D56*'[3]Inflation indexes'!I148</f>
        <v>3474.5687493548749</v>
      </c>
      <c r="M56" s="7">
        <f>E56*'[3]Inflation indexes'!I148</f>
        <v>2711.38495482999</v>
      </c>
      <c r="N56" s="7">
        <f>F56*'[3]Inflation indexes'!I148</f>
        <v>3834.1154574082493</v>
      </c>
      <c r="O56" s="10">
        <v>0.56556648949999999</v>
      </c>
      <c r="P56" s="15">
        <v>7121.33</v>
      </c>
      <c r="Q56" s="25">
        <v>6074.7308199999998</v>
      </c>
      <c r="R56" s="25">
        <v>4030.090209</v>
      </c>
      <c r="S56" s="25">
        <v>3129.164957</v>
      </c>
      <c r="T56" s="25">
        <v>4435.775114</v>
      </c>
      <c r="U56" s="25">
        <v>5077.2942489999996</v>
      </c>
      <c r="V56" s="26">
        <v>4882.459382</v>
      </c>
      <c r="W56" s="26">
        <v>3627.8051099999998</v>
      </c>
      <c r="X56" s="22"/>
      <c r="Y56" s="22">
        <v>2027</v>
      </c>
      <c r="Z56" s="21">
        <v>6605.4601620000003</v>
      </c>
      <c r="AA56" s="21">
        <v>4709.4957080000004</v>
      </c>
      <c r="AB56" s="21">
        <v>5634.6781030000002</v>
      </c>
      <c r="AC56" s="21">
        <v>3738.1509940000001</v>
      </c>
      <c r="AD56" s="21">
        <v>2902.4886510000001</v>
      </c>
      <c r="AE56" s="24">
        <v>4114.4481370000003</v>
      </c>
      <c r="AF56" s="24">
        <v>4528.7746539999998</v>
      </c>
      <c r="AG56" s="24">
        <v>3713.5952160000002</v>
      </c>
      <c r="AH56" s="21">
        <v>3365.0073750000001</v>
      </c>
      <c r="AI56" s="25">
        <v>0.54477503100000002</v>
      </c>
      <c r="AJ56" s="1">
        <f t="shared" si="2"/>
        <v>2027</v>
      </c>
      <c r="AK56" s="16">
        <v>7825.8623222257502</v>
      </c>
      <c r="AL56" s="10">
        <v>6600.8881882465002</v>
      </c>
      <c r="AM56" s="10">
        <v>4291.1641694962</v>
      </c>
      <c r="AN56" s="10">
        <v>3346.0200363624999</v>
      </c>
      <c r="AO56" s="10">
        <v>4809.1408166973997</v>
      </c>
      <c r="AP56" s="10">
        <v>5527.2683999151996</v>
      </c>
      <c r="AQ56" s="1"/>
      <c r="AR56" s="1"/>
      <c r="AS56" s="1">
        <f t="shared" si="3"/>
        <v>2027</v>
      </c>
      <c r="AT56" s="2">
        <f>AK56*'[3]Inflation indexes'!I148</f>
        <v>7258.9578648827974</v>
      </c>
      <c r="AU56" s="2">
        <f>AP56*'[3]Inflation indexes'!I148</f>
        <v>5126.873789861339</v>
      </c>
      <c r="AV56" s="7">
        <f>AL56*'[3]Inflation indexes'!I148</f>
        <v>6122.7206991875937</v>
      </c>
      <c r="AW56" s="7">
        <f>AM56*'[3]Inflation indexes'!I148</f>
        <v>3980.3127904770645</v>
      </c>
      <c r="AX56" s="7">
        <f>AN56*'[3]Inflation indexes'!I148</f>
        <v>3103.6347764550342</v>
      </c>
      <c r="AY56" s="7">
        <f>AO56*'[3]Inflation indexes'!I148</f>
        <v>4460.7672761569756</v>
      </c>
      <c r="AZ56" s="10">
        <v>0.50396514879999998</v>
      </c>
      <c r="BA56" s="7">
        <f>V56*'[3]Inflation indexes'!I148</f>
        <v>4528.7746540447415</v>
      </c>
      <c r="BB56" s="7">
        <f t="shared" si="4"/>
        <v>3713.595216316688</v>
      </c>
      <c r="BC56" s="2">
        <f>W56*'[3]Inflation indexes'!I148</f>
        <v>3365.0073756992488</v>
      </c>
    </row>
    <row r="57" spans="1:55">
      <c r="A57">
        <f t="shared" si="0"/>
        <v>2028</v>
      </c>
      <c r="B57" s="9">
        <v>6462.8799445243103</v>
      </c>
      <c r="C57" s="10">
        <v>5652.2785927021996</v>
      </c>
      <c r="D57" s="10">
        <v>3748.9204971296999</v>
      </c>
      <c r="E57" s="10">
        <v>2925.8147263858</v>
      </c>
      <c r="F57" s="10">
        <v>4125.0980989604996</v>
      </c>
      <c r="G57" s="10">
        <v>4751.4820499199996</v>
      </c>
      <c r="H57" s="1">
        <f t="shared" si="1"/>
        <v>2028</v>
      </c>
      <c r="I57" s="9">
        <f>B57*'[3]Inflation indexes'!I149</f>
        <v>5994.7097548421107</v>
      </c>
      <c r="J57" s="7">
        <f>G57*'[3]Inflation indexes'!I149</f>
        <v>4407.2853030088445</v>
      </c>
      <c r="K57" s="7">
        <f>C57*'[3]Inflation indexes'!I149</f>
        <v>5242.8282604050555</v>
      </c>
      <c r="L57" s="7">
        <f>D57*'[3]Inflation indexes'!I149</f>
        <v>3477.3491798051782</v>
      </c>
      <c r="M57" s="7">
        <f>E57*'[3]Inflation indexes'!I149</f>
        <v>2713.8690849403692</v>
      </c>
      <c r="N57" s="7">
        <f>F57*'[3]Inflation indexes'!I149</f>
        <v>3826.2765246739041</v>
      </c>
      <c r="O57" s="10">
        <v>0.5682277026</v>
      </c>
      <c r="P57" s="11">
        <v>7113.06</v>
      </c>
      <c r="Q57" s="25">
        <v>6121.642699</v>
      </c>
      <c r="R57" s="25">
        <v>4042.789769</v>
      </c>
      <c r="S57" s="25">
        <v>3138.0700849999998</v>
      </c>
      <c r="T57" s="25">
        <v>4443.9644680000001</v>
      </c>
      <c r="U57" s="25">
        <v>5101.1559980000002</v>
      </c>
      <c r="V57" s="26">
        <v>4906.6906939999999</v>
      </c>
      <c r="W57" s="26">
        <v>3633.2064740000001</v>
      </c>
      <c r="X57" s="22"/>
      <c r="Y57" s="22">
        <v>2028</v>
      </c>
      <c r="Z57" s="21">
        <v>6597.7918200000004</v>
      </c>
      <c r="AA57" s="21">
        <v>4731.6289150000002</v>
      </c>
      <c r="AB57" s="21">
        <v>5678.191691</v>
      </c>
      <c r="AC57" s="21">
        <v>3749.9305989999998</v>
      </c>
      <c r="AD57" s="21">
        <v>2910.748693</v>
      </c>
      <c r="AE57" s="24">
        <v>4122.0442549999998</v>
      </c>
      <c r="AF57" s="24">
        <v>4551.2506530000001</v>
      </c>
      <c r="AG57" s="24">
        <v>3732.0255350000002</v>
      </c>
      <c r="AH57" s="21">
        <v>3370.0174659999998</v>
      </c>
      <c r="AI57" s="25">
        <v>0.54477503100000002</v>
      </c>
      <c r="AJ57" s="1">
        <f t="shared" si="2"/>
        <v>2028</v>
      </c>
      <c r="AK57" s="14">
        <v>7840.0403324523704</v>
      </c>
      <c r="AL57" s="10">
        <v>6646.0301529568997</v>
      </c>
      <c r="AM57" s="10">
        <v>4320.1662438574003</v>
      </c>
      <c r="AN57" s="10">
        <v>3361.3702208351001</v>
      </c>
      <c r="AO57" s="10">
        <v>4822.0874404243004</v>
      </c>
      <c r="AP57" s="10">
        <v>5558.7843398352998</v>
      </c>
      <c r="AQ57" s="1"/>
      <c r="AR57" s="1"/>
      <c r="AS57" s="1">
        <f t="shared" si="3"/>
        <v>2028</v>
      </c>
      <c r="AT57" s="2">
        <f>AK57*'[3]Inflation indexes'!I149</f>
        <v>7272.1088218770983</v>
      </c>
      <c r="AU57" s="2">
        <f>AP57*'[3]Inflation indexes'!I149</f>
        <v>5156.1067191581478</v>
      </c>
      <c r="AV57" s="7">
        <f>AL57*'[3]Inflation indexes'!I149</f>
        <v>6164.592585796202</v>
      </c>
      <c r="AW57" s="7">
        <f>AM57*'[3]Inflation indexes'!I149</f>
        <v>4007.2139583118542</v>
      </c>
      <c r="AX57" s="7">
        <f>AN57*'[3]Inflation indexes'!I149</f>
        <v>3117.8729955441086</v>
      </c>
      <c r="AY57" s="7">
        <f>AO57*'[3]Inflation indexes'!I149</f>
        <v>4472.7760481307896</v>
      </c>
      <c r="AZ57" s="10">
        <v>0.50697830180000003</v>
      </c>
      <c r="BA57" s="7">
        <f>V57*'[3]Inflation indexes'!I149</f>
        <v>4551.2506529285047</v>
      </c>
      <c r="BB57" s="7">
        <f t="shared" si="4"/>
        <v>3732.0255354013734</v>
      </c>
      <c r="BC57" s="2">
        <f>W57*'[3]Inflation indexes'!I149</f>
        <v>3370.0174655876872</v>
      </c>
    </row>
    <row r="58" spans="1:55">
      <c r="A58">
        <f t="shared" si="0"/>
        <v>2028</v>
      </c>
      <c r="B58" s="9">
        <v>6480.9892048797701</v>
      </c>
      <c r="C58" s="10">
        <v>5685.6979149045001</v>
      </c>
      <c r="D58" s="10">
        <v>3748.8220640298</v>
      </c>
      <c r="E58" s="10">
        <v>2928.9102128779</v>
      </c>
      <c r="F58" s="10">
        <v>4124.0608708885002</v>
      </c>
      <c r="G58" s="10">
        <v>4757.2627922774</v>
      </c>
      <c r="H58" s="1">
        <f t="shared" si="1"/>
        <v>2028</v>
      </c>
      <c r="I58" s="9">
        <f>B58*'[3]Inflation indexes'!I150</f>
        <v>6011.5071827129204</v>
      </c>
      <c r="J58" s="7">
        <f>G58*'[3]Inflation indexes'!I150</f>
        <v>4412.6472891354006</v>
      </c>
      <c r="K58" s="7">
        <f>C58*'[3]Inflation indexes'!I150</f>
        <v>5273.8266912170157</v>
      </c>
      <c r="L58" s="7">
        <f>D58*'[3]Inflation indexes'!I150</f>
        <v>3477.2578771863405</v>
      </c>
      <c r="M58" s="7">
        <f>E58*'[3]Inflation indexes'!I150</f>
        <v>2716.7403347901977</v>
      </c>
      <c r="N58" s="7">
        <f>F58*'[3]Inflation indexes'!I150</f>
        <v>3825.314433269672</v>
      </c>
      <c r="O58" s="10">
        <v>0.5633531611</v>
      </c>
      <c r="P58" s="15">
        <v>7129.4</v>
      </c>
      <c r="Q58" s="25">
        <v>6167.5589609999997</v>
      </c>
      <c r="R58" s="25">
        <v>4053.7466319999999</v>
      </c>
      <c r="S58" s="25">
        <v>3146.2345970000001</v>
      </c>
      <c r="T58" s="25">
        <v>4451.7330840000004</v>
      </c>
      <c r="U58" s="25">
        <v>5119.5900389999997</v>
      </c>
      <c r="V58" s="26">
        <v>4931.0422639999997</v>
      </c>
      <c r="W58" s="26">
        <v>3638.6158810000002</v>
      </c>
      <c r="X58" s="22"/>
      <c r="Y58" s="22">
        <v>2028</v>
      </c>
      <c r="Z58" s="21">
        <v>6612.9459340000003</v>
      </c>
      <c r="AA58" s="21">
        <v>4748.7275970000001</v>
      </c>
      <c r="AB58" s="21">
        <v>5720.7817859999996</v>
      </c>
      <c r="AC58" s="21">
        <v>3760.0937490000001</v>
      </c>
      <c r="AD58" s="21">
        <v>2918.3217690000001</v>
      </c>
      <c r="AE58" s="24">
        <v>4129.2501130000001</v>
      </c>
      <c r="AF58" s="24">
        <v>4573.8381980000004</v>
      </c>
      <c r="AG58" s="24">
        <v>3750.5473229999998</v>
      </c>
      <c r="AH58" s="21">
        <v>3375.0350159999998</v>
      </c>
      <c r="AI58" s="25">
        <v>0.54477503100000002</v>
      </c>
      <c r="AJ58" s="1">
        <f t="shared" si="2"/>
        <v>2028</v>
      </c>
      <c r="AK58" s="16">
        <v>7875.9426819004102</v>
      </c>
      <c r="AL58" s="10">
        <v>6706.7715681698</v>
      </c>
      <c r="AM58" s="10">
        <v>4339.2616749605004</v>
      </c>
      <c r="AN58" s="10">
        <v>3376.8823762819002</v>
      </c>
      <c r="AO58" s="10">
        <v>4837.692532776</v>
      </c>
      <c r="AP58" s="10">
        <v>5581.9166080265004</v>
      </c>
      <c r="AQ58" s="1"/>
      <c r="AR58" s="1"/>
      <c r="AS58" s="1">
        <f t="shared" si="3"/>
        <v>2028</v>
      </c>
      <c r="AT58" s="2">
        <f>AK58*'[3]Inflation indexes'!I150</f>
        <v>7305.4104097613454</v>
      </c>
      <c r="AU58" s="2">
        <f>AP58*'[3]Inflation indexes'!I150</f>
        <v>5177.5632888248801</v>
      </c>
      <c r="AV58" s="7">
        <f>AL58*'[3]Inflation indexes'!I150</f>
        <v>6220.9339007247263</v>
      </c>
      <c r="AW58" s="7">
        <f>AM58*'[3]Inflation indexes'!I150</f>
        <v>4024.9261188485289</v>
      </c>
      <c r="AX58" s="7">
        <f>AN58*'[3]Inflation indexes'!I150</f>
        <v>3132.2614524509008</v>
      </c>
      <c r="AY58" s="7">
        <f>AO58*'[3]Inflation indexes'!I150</f>
        <v>4487.2507096050758</v>
      </c>
      <c r="AZ58" s="10">
        <v>0.50396514879999998</v>
      </c>
      <c r="BA58" s="7">
        <f>V58*'[3]Inflation indexes'!I150</f>
        <v>4573.8381983382569</v>
      </c>
      <c r="BB58" s="7">
        <f t="shared" si="4"/>
        <v>3750.5473226373706</v>
      </c>
      <c r="BC58" s="2">
        <f>W58*'[3]Inflation indexes'!I150</f>
        <v>3375.035015842243</v>
      </c>
    </row>
    <row r="59" spans="1:55">
      <c r="A59">
        <f t="shared" si="0"/>
        <v>2028</v>
      </c>
      <c r="B59" s="9">
        <v>6478.3785247781898</v>
      </c>
      <c r="C59" s="10">
        <v>5714.4179369840003</v>
      </c>
      <c r="D59" s="10">
        <v>3758.8538885521998</v>
      </c>
      <c r="E59" s="10">
        <v>2930.0409409317999</v>
      </c>
      <c r="F59" s="10">
        <v>4121.6873098768001</v>
      </c>
      <c r="G59" s="10">
        <v>4767.7318243502996</v>
      </c>
      <c r="H59" s="1">
        <f t="shared" si="1"/>
        <v>2028</v>
      </c>
      <c r="I59" s="9">
        <f>B59*'[3]Inflation indexes'!I151</f>
        <v>6009.0856199412065</v>
      </c>
      <c r="J59" s="7">
        <f>G59*'[3]Inflation indexes'!I151</f>
        <v>4422.357945875101</v>
      </c>
      <c r="K59" s="7">
        <f>C59*'[3]Inflation indexes'!I151</f>
        <v>5300.4662386010159</v>
      </c>
      <c r="L59" s="7">
        <f>D59*'[3]Inflation indexes'!I151</f>
        <v>3486.5629976341133</v>
      </c>
      <c r="M59" s="7">
        <f>E59*'[3]Inflation indexes'!I151</f>
        <v>2717.7891530497</v>
      </c>
      <c r="N59" s="7">
        <f>F59*'[3]Inflation indexes'!I151</f>
        <v>3823.112812711548</v>
      </c>
      <c r="O59" s="10">
        <v>0.55881380869999997</v>
      </c>
      <c r="P59" s="15">
        <v>7133.05</v>
      </c>
      <c r="Q59" s="25">
        <v>6210.8145690000001</v>
      </c>
      <c r="R59" s="25">
        <v>4064.9951769999998</v>
      </c>
      <c r="S59" s="25">
        <v>3153.5287189999999</v>
      </c>
      <c r="T59" s="25">
        <v>4455.576626</v>
      </c>
      <c r="U59" s="25">
        <v>5129.9025430000002</v>
      </c>
      <c r="V59" s="26">
        <v>4955.51469</v>
      </c>
      <c r="W59" s="26">
        <v>3644.0333409999998</v>
      </c>
      <c r="X59" s="22"/>
      <c r="Y59" s="22">
        <v>2028</v>
      </c>
      <c r="Z59" s="21">
        <v>6616.3326930000003</v>
      </c>
      <c r="AA59" s="21">
        <v>4758.2930649999998</v>
      </c>
      <c r="AB59" s="21">
        <v>5760.9039620000003</v>
      </c>
      <c r="AC59" s="21">
        <v>3770.5274509999999</v>
      </c>
      <c r="AD59" s="21">
        <v>2925.087505</v>
      </c>
      <c r="AE59" s="24">
        <v>4132.8152300000002</v>
      </c>
      <c r="AF59" s="24">
        <v>4596.5378449999998</v>
      </c>
      <c r="AG59" s="24">
        <v>3769.161032</v>
      </c>
      <c r="AH59" s="21">
        <v>3380.0600359999999</v>
      </c>
      <c r="AI59" s="25">
        <v>0.54477503100000002</v>
      </c>
      <c r="AJ59" s="1">
        <f t="shared" si="2"/>
        <v>2028</v>
      </c>
      <c r="AK59" s="16">
        <v>7912.3173646133801</v>
      </c>
      <c r="AL59" s="10">
        <v>6775.2833809262002</v>
      </c>
      <c r="AM59" s="10">
        <v>4366.6749283602003</v>
      </c>
      <c r="AN59" s="10">
        <v>3391.6335241323</v>
      </c>
      <c r="AO59" s="10">
        <v>4859.5377752535996</v>
      </c>
      <c r="AP59" s="10">
        <v>5624.9271202815999</v>
      </c>
      <c r="AQ59" s="1"/>
      <c r="AR59" s="1"/>
      <c r="AS59" s="1">
        <f t="shared" si="3"/>
        <v>2028</v>
      </c>
      <c r="AT59" s="2">
        <f>AK59*'[3]Inflation indexes'!I151</f>
        <v>7339.1501151497268</v>
      </c>
      <c r="AU59" s="2">
        <f>AP59*'[3]Inflation indexes'!I151</f>
        <v>5217.458125119163</v>
      </c>
      <c r="AV59" s="7">
        <f>AL59*'[3]Inflation indexes'!I151</f>
        <v>6284.4827266008251</v>
      </c>
      <c r="AW59" s="7">
        <f>AM59*'[3]Inflation indexes'!I151</f>
        <v>4050.3535597073633</v>
      </c>
      <c r="AX59" s="7">
        <f>AN59*'[3]Inflation indexes'!I151</f>
        <v>3145.9440290534308</v>
      </c>
      <c r="AY59" s="7">
        <f>AO59*'[3]Inflation indexes'!I151</f>
        <v>4507.5134855349161</v>
      </c>
      <c r="AZ59" s="10">
        <v>0.50396514879999998</v>
      </c>
      <c r="BA59" s="7">
        <f>V59*'[3]Inflation indexes'!I151</f>
        <v>4596.5378449549562</v>
      </c>
      <c r="BB59" s="7">
        <f t="shared" si="4"/>
        <v>3769.1610328630641</v>
      </c>
      <c r="BC59" s="2">
        <f>W59*'[3]Inflation indexes'!I151</f>
        <v>3380.0600357385169</v>
      </c>
    </row>
    <row r="60" spans="1:55">
      <c r="A60">
        <f t="shared" si="0"/>
        <v>2028</v>
      </c>
      <c r="B60" s="9">
        <v>6514.8676138414403</v>
      </c>
      <c r="C60" s="10">
        <v>5755.5702758121997</v>
      </c>
      <c r="D60" s="10">
        <v>3765.8974780099002</v>
      </c>
      <c r="E60" s="10">
        <v>2934.3639093267002</v>
      </c>
      <c r="F60" s="10">
        <v>4128.1742252974</v>
      </c>
      <c r="G60" s="10">
        <v>4785.9748412907002</v>
      </c>
      <c r="H60" s="1">
        <f t="shared" si="1"/>
        <v>2028</v>
      </c>
      <c r="I60" s="9">
        <f>B60*'[3]Inflation indexes'!I152</f>
        <v>6042.9314440986091</v>
      </c>
      <c r="J60" s="7">
        <f>G60*'[3]Inflation indexes'!I152</f>
        <v>4439.2794410210881</v>
      </c>
      <c r="K60" s="7">
        <f>C60*'[3]Inflation indexes'!I152</f>
        <v>5338.6375073118006</v>
      </c>
      <c r="L60" s="7">
        <f>D60*'[3]Inflation indexes'!I152</f>
        <v>3493.0963503798894</v>
      </c>
      <c r="M60" s="7">
        <f>E60*'[3]Inflation indexes'!I152</f>
        <v>2721.7989661715947</v>
      </c>
      <c r="N60" s="7">
        <f>F60*'[3]Inflation indexes'!I152</f>
        <v>3829.1298168156786</v>
      </c>
      <c r="O60" s="10">
        <v>0.54978254199999999</v>
      </c>
      <c r="P60" s="15">
        <v>7144.15</v>
      </c>
      <c r="Q60" s="25">
        <v>6251.2938400000003</v>
      </c>
      <c r="R60" s="25">
        <v>4083.3721089999999</v>
      </c>
      <c r="S60" s="25">
        <v>3163.7409520000001</v>
      </c>
      <c r="T60" s="25">
        <v>4462.4064250000001</v>
      </c>
      <c r="U60" s="25">
        <v>5145.6172580000002</v>
      </c>
      <c r="V60" s="26">
        <v>4980.1085700000003</v>
      </c>
      <c r="W60" s="26">
        <v>3649.4588680000002</v>
      </c>
      <c r="X60" s="22"/>
      <c r="Y60" s="22">
        <v>2028</v>
      </c>
      <c r="Z60" s="21">
        <v>6626.6253699999997</v>
      </c>
      <c r="AA60" s="21">
        <v>4772.8694079999996</v>
      </c>
      <c r="AB60" s="21">
        <v>5798.4509200000002</v>
      </c>
      <c r="AC60" s="21">
        <v>3787.5731599999999</v>
      </c>
      <c r="AD60" s="21">
        <v>2934.5599649999999</v>
      </c>
      <c r="AE60" s="24">
        <v>4139.1502790000004</v>
      </c>
      <c r="AF60" s="24">
        <v>4619.3501470000001</v>
      </c>
      <c r="AG60" s="24">
        <v>3787.8671210000002</v>
      </c>
      <c r="AH60" s="21">
        <v>3385.0925379999999</v>
      </c>
      <c r="AI60" s="25">
        <v>0.54477503100000002</v>
      </c>
      <c r="AJ60" s="1">
        <f t="shared" si="2"/>
        <v>2028</v>
      </c>
      <c r="AK60" s="16">
        <v>7956.2521468930299</v>
      </c>
      <c r="AL60" s="10">
        <v>6832.6522206065001</v>
      </c>
      <c r="AM60" s="10">
        <v>4383.8906424564002</v>
      </c>
      <c r="AN60" s="10">
        <v>3408.5397821663</v>
      </c>
      <c r="AO60" s="10">
        <v>4877.8575962867999</v>
      </c>
      <c r="AP60" s="10">
        <v>5653.1682965432001</v>
      </c>
      <c r="AQ60" s="1"/>
      <c r="AR60" s="1"/>
      <c r="AS60" s="1">
        <f t="shared" si="3"/>
        <v>2028</v>
      </c>
      <c r="AT60" s="2">
        <f>AK60*'[3]Inflation indexes'!I152</f>
        <v>7379.9022674671814</v>
      </c>
      <c r="AU60" s="2">
        <f>AP60*'[3]Inflation indexes'!I152</f>
        <v>5243.6535142145567</v>
      </c>
      <c r="AV60" s="7">
        <f>AL60*'[3]Inflation indexes'!I152</f>
        <v>6337.6957749333797</v>
      </c>
      <c r="AW60" s="7">
        <f>AM60*'[3]Inflation indexes'!I152</f>
        <v>4066.3221696946957</v>
      </c>
      <c r="AX60" s="7">
        <f>AN60*'[3]Inflation indexes'!I152</f>
        <v>3161.6255999358</v>
      </c>
      <c r="AY60" s="7">
        <f>AO60*'[3]Inflation indexes'!I152</f>
        <v>4524.5062210951264</v>
      </c>
      <c r="AZ60" s="10">
        <v>0.50396514879999998</v>
      </c>
      <c r="BA60" s="7">
        <f>V60*'[3]Inflation indexes'!I152</f>
        <v>4619.3501474595587</v>
      </c>
      <c r="BB60" s="7">
        <f t="shared" si="4"/>
        <v>3787.8671209168378</v>
      </c>
      <c r="BC60" s="2">
        <f>W60*'[3]Inflation indexes'!I152</f>
        <v>3385.0925382623523</v>
      </c>
    </row>
    <row r="61" spans="1:55">
      <c r="A61">
        <f t="shared" si="0"/>
        <v>2029</v>
      </c>
      <c r="B61" s="9">
        <v>6504.9652787901996</v>
      </c>
      <c r="C61" s="10">
        <v>5777.0442568259996</v>
      </c>
      <c r="D61" s="10">
        <v>3785.2744428454998</v>
      </c>
      <c r="E61" s="10">
        <v>2937.6462803669001</v>
      </c>
      <c r="F61" s="10">
        <v>4120.1186638913996</v>
      </c>
      <c r="G61" s="10">
        <v>4792.6492194572002</v>
      </c>
      <c r="H61" s="1">
        <f t="shared" si="1"/>
        <v>2029</v>
      </c>
      <c r="I61" s="9">
        <f>B61*'[3]Inflation indexes'!I153</f>
        <v>6033.7464329214044</v>
      </c>
      <c r="J61" s="7">
        <f>G61*'[3]Inflation indexes'!I153</f>
        <v>4445.4703280939821</v>
      </c>
      <c r="K61" s="7">
        <f>C61*'[3]Inflation indexes'!I153</f>
        <v>5358.5559159103987</v>
      </c>
      <c r="L61" s="7">
        <f>D61*'[3]Inflation indexes'!I153</f>
        <v>3511.0696503817899</v>
      </c>
      <c r="M61" s="7">
        <f>E61*'[3]Inflation indexes'!I153</f>
        <v>2724.8435626769606</v>
      </c>
      <c r="N61" s="7">
        <f>F61*'[3]Inflation indexes'!I153</f>
        <v>3821.6577992390262</v>
      </c>
      <c r="O61" s="10">
        <v>0.55032087649999994</v>
      </c>
      <c r="P61" s="11">
        <v>7135.48</v>
      </c>
      <c r="Q61" s="25">
        <v>6283.1623849999996</v>
      </c>
      <c r="R61" s="25">
        <v>4098.7642619999997</v>
      </c>
      <c r="S61" s="25">
        <v>3173.2848170000002</v>
      </c>
      <c r="T61" s="25">
        <v>4465.7169379999996</v>
      </c>
      <c r="U61" s="25">
        <v>5167.8215039999995</v>
      </c>
      <c r="V61" s="26">
        <v>5004.8245079999997</v>
      </c>
      <c r="W61" s="26">
        <v>3654.892472</v>
      </c>
      <c r="X61" s="22"/>
      <c r="Y61" s="22">
        <v>2029</v>
      </c>
      <c r="Z61" s="21">
        <v>6618.5853520000001</v>
      </c>
      <c r="AA61" s="21">
        <v>4793.4651809999996</v>
      </c>
      <c r="AB61" s="21">
        <v>5828.0109119999997</v>
      </c>
      <c r="AC61" s="21">
        <v>3801.850308</v>
      </c>
      <c r="AD61" s="21">
        <v>2943.4124740000002</v>
      </c>
      <c r="AE61" s="24">
        <v>4142.2209789999997</v>
      </c>
      <c r="AF61" s="24">
        <v>4642.2756659999995</v>
      </c>
      <c r="AG61" s="24">
        <v>3806.6660459999998</v>
      </c>
      <c r="AH61" s="21">
        <v>3390.132533</v>
      </c>
      <c r="AI61" s="25">
        <v>0.54477503100000002</v>
      </c>
      <c r="AJ61" s="1">
        <f t="shared" si="2"/>
        <v>2029</v>
      </c>
      <c r="AK61" s="14">
        <v>7994.4070524621302</v>
      </c>
      <c r="AL61" s="10">
        <v>6887.7128669464</v>
      </c>
      <c r="AM61" s="10">
        <v>4404.7606456661997</v>
      </c>
      <c r="AN61" s="10">
        <v>3424.4743223446999</v>
      </c>
      <c r="AO61" s="10">
        <v>4892.7914877574003</v>
      </c>
      <c r="AP61" s="10">
        <v>5691.4000538966002</v>
      </c>
      <c r="AQ61" s="1"/>
      <c r="AR61" s="1"/>
      <c r="AS61" s="1">
        <f t="shared" si="3"/>
        <v>2029</v>
      </c>
      <c r="AT61" s="2">
        <f>AK61*'[3]Inflation indexes'!I153</f>
        <v>7415.2932365975857</v>
      </c>
      <c r="AU61" s="2">
        <f>AP61*'[3]Inflation indexes'!I153</f>
        <v>5279.1157679959169</v>
      </c>
      <c r="AV61" s="7">
        <f>AL61*'[3]Inflation indexes'!I153</f>
        <v>6388.7678351534314</v>
      </c>
      <c r="AW61" s="7">
        <f>AM61*'[3]Inflation indexes'!I153</f>
        <v>4085.6803525635223</v>
      </c>
      <c r="AX61" s="7">
        <f>AN61*'[3]Inflation indexes'!I153</f>
        <v>3176.4058440787085</v>
      </c>
      <c r="AY61" s="7">
        <f>AO61*'[3]Inflation indexes'!I153</f>
        <v>4538.3583033935784</v>
      </c>
      <c r="AZ61" s="10">
        <v>0.50396514869999998</v>
      </c>
      <c r="BA61" s="7">
        <f>V61*'[3]Inflation indexes'!I153</f>
        <v>4642.2756660983814</v>
      </c>
      <c r="BB61" s="7">
        <f t="shared" si="4"/>
        <v>3806.6660462006726</v>
      </c>
      <c r="BC61" s="2">
        <f>W61*'[3]Inflation indexes'!I153</f>
        <v>3390.1325326893484</v>
      </c>
    </row>
    <row r="62" spans="1:55">
      <c r="A62">
        <f t="shared" si="0"/>
        <v>2029</v>
      </c>
      <c r="B62" s="9">
        <v>6509.1578203680701</v>
      </c>
      <c r="C62" s="10">
        <v>5791.3120476475997</v>
      </c>
      <c r="D62" s="10">
        <v>3793.9058852971998</v>
      </c>
      <c r="E62" s="10">
        <v>2937.4940907678001</v>
      </c>
      <c r="F62" s="10">
        <v>4106.7927377367996</v>
      </c>
      <c r="G62" s="10">
        <v>4792.0909027870002</v>
      </c>
      <c r="H62" s="1">
        <f t="shared" si="1"/>
        <v>2029</v>
      </c>
      <c r="I62" s="9">
        <f>B62*'[3]Inflation indexes'!I154</f>
        <v>6037.6352673280735</v>
      </c>
      <c r="J62" s="7">
        <f>G62*'[3]Inflation indexes'!I154</f>
        <v>4444.9524558113671</v>
      </c>
      <c r="K62" s="7">
        <f>C62*'[3]Inflation indexes'!I154</f>
        <v>5371.7901498049578</v>
      </c>
      <c r="L62" s="7">
        <f>D62*'[3]Inflation indexes'!I154</f>
        <v>3519.0758322554611</v>
      </c>
      <c r="M62" s="7">
        <f>E62*'[3]Inflation indexes'!I154</f>
        <v>2724.7023976727919</v>
      </c>
      <c r="N62" s="7">
        <f>F62*'[3]Inflation indexes'!I154</f>
        <v>3809.2972014564589</v>
      </c>
      <c r="O62" s="10">
        <v>0.55234390310000003</v>
      </c>
      <c r="P62" s="15">
        <v>7157.37</v>
      </c>
      <c r="Q62" s="25">
        <v>6322.9544390000001</v>
      </c>
      <c r="R62" s="25">
        <v>4121.5348720000002</v>
      </c>
      <c r="S62" s="25">
        <v>3177.8054139999999</v>
      </c>
      <c r="T62" s="25">
        <v>4463.9006069999996</v>
      </c>
      <c r="U62" s="25">
        <v>5188.3684190000004</v>
      </c>
      <c r="V62" s="26">
        <v>5029.6631090000001</v>
      </c>
      <c r="W62" s="26">
        <v>3660.334167</v>
      </c>
      <c r="X62" s="22"/>
      <c r="Y62" s="22">
        <v>2029</v>
      </c>
      <c r="Z62" s="21">
        <v>6638.895501</v>
      </c>
      <c r="AA62" s="21">
        <v>4812.5236800000002</v>
      </c>
      <c r="AB62" s="21">
        <v>5864.920435</v>
      </c>
      <c r="AC62" s="21">
        <v>3822.9714180000001</v>
      </c>
      <c r="AD62" s="21">
        <v>2947.6055999999999</v>
      </c>
      <c r="AE62" s="24">
        <v>4140.5362230000001</v>
      </c>
      <c r="AF62" s="24">
        <v>4665.3149620000004</v>
      </c>
      <c r="AG62" s="24">
        <v>3825.5582690000001</v>
      </c>
      <c r="AH62" s="21">
        <v>3395.1800320000002</v>
      </c>
      <c r="AI62" s="25">
        <v>0.54429602700000002</v>
      </c>
      <c r="AJ62" s="1">
        <f t="shared" si="2"/>
        <v>2029</v>
      </c>
      <c r="AK62" s="16">
        <v>7998.8523716813097</v>
      </c>
      <c r="AL62" s="10">
        <v>6944.9452097632002</v>
      </c>
      <c r="AM62" s="10">
        <v>4434.4509891241996</v>
      </c>
      <c r="AN62" s="10">
        <v>3437.5385802258002</v>
      </c>
      <c r="AO62" s="10">
        <v>4901.1407969617003</v>
      </c>
      <c r="AP62" s="10">
        <v>5720.0821164098998</v>
      </c>
      <c r="AQ62" s="1"/>
      <c r="AR62" s="1"/>
      <c r="AS62" s="1">
        <f t="shared" si="3"/>
        <v>2029</v>
      </c>
      <c r="AT62" s="2">
        <f>AK62*'[3]Inflation indexes'!I154</f>
        <v>7419.4165374658278</v>
      </c>
      <c r="AU62" s="2">
        <f>AP62*'[3]Inflation indexes'!I154</f>
        <v>5305.7201055997966</v>
      </c>
      <c r="AV62" s="7">
        <f>AL62*'[3]Inflation indexes'!I154</f>
        <v>6441.8542744376737</v>
      </c>
      <c r="AW62" s="7">
        <f>AM62*'[3]Inflation indexes'!I154</f>
        <v>4113.2199313705032</v>
      </c>
      <c r="AX62" s="7">
        <f>AN62*'[3]Inflation indexes'!I154</f>
        <v>3188.523728803762</v>
      </c>
      <c r="AY62" s="7">
        <f>AO62*'[3]Inflation indexes'!I154</f>
        <v>4546.1027897159047</v>
      </c>
      <c r="AZ62" s="10">
        <v>0.50396514869999998</v>
      </c>
      <c r="BA62" s="7">
        <f>V62*'[3]Inflation indexes'!I154</f>
        <v>4665.314962045305</v>
      </c>
      <c r="BB62" s="7">
        <f t="shared" si="4"/>
        <v>3825.5582688771501</v>
      </c>
      <c r="BC62" s="2">
        <f>W62*'[3]Inflation indexes'!I154</f>
        <v>3395.180032005348</v>
      </c>
    </row>
    <row r="63" spans="1:55">
      <c r="A63">
        <f t="shared" si="0"/>
        <v>2029</v>
      </c>
      <c r="B63" s="9">
        <v>6457.8183469353098</v>
      </c>
      <c r="C63" s="10">
        <v>5810.0548260086998</v>
      </c>
      <c r="D63" s="10">
        <v>3808.5118493846999</v>
      </c>
      <c r="E63" s="10">
        <v>2938.0773179722</v>
      </c>
      <c r="F63" s="10">
        <v>4100.0223599293004</v>
      </c>
      <c r="G63" s="10">
        <v>4796.4664692483002</v>
      </c>
      <c r="H63" s="1">
        <f t="shared" si="1"/>
        <v>2029</v>
      </c>
      <c r="I63" s="9">
        <f>B63*'[3]Inflation indexes'!I155</f>
        <v>5990.0148187296772</v>
      </c>
      <c r="J63" s="7">
        <f>G63*'[3]Inflation indexes'!I155</f>
        <v>4449.0110568025148</v>
      </c>
      <c r="K63" s="7">
        <f>C63*'[3]Inflation indexes'!I155</f>
        <v>5389.1752037187825</v>
      </c>
      <c r="L63" s="7">
        <f>D63*'[3]Inflation indexes'!I155</f>
        <v>3532.6237421881524</v>
      </c>
      <c r="M63" s="7">
        <f>E63*'[3]Inflation indexes'!I155</f>
        <v>2725.2433759737219</v>
      </c>
      <c r="N63" s="7">
        <f>F63*'[3]Inflation indexes'!I155</f>
        <v>3803.0172689441788</v>
      </c>
      <c r="O63" s="10">
        <v>0.57045678190000004</v>
      </c>
      <c r="P63" s="15">
        <v>7164.91</v>
      </c>
      <c r="Q63" s="25">
        <v>6370.7041330000002</v>
      </c>
      <c r="R63" s="25">
        <v>4126.1512279999997</v>
      </c>
      <c r="S63" s="25">
        <v>3185.985799</v>
      </c>
      <c r="T63" s="25">
        <v>4472.4431770000001</v>
      </c>
      <c r="U63" s="25">
        <v>5199.1415690000003</v>
      </c>
      <c r="V63" s="26">
        <v>5054.6249829999997</v>
      </c>
      <c r="W63" s="26">
        <v>3665.7839629999999</v>
      </c>
      <c r="X63" s="22"/>
      <c r="Y63" s="22">
        <v>2029</v>
      </c>
      <c r="Z63" s="21">
        <v>6645.8851860000004</v>
      </c>
      <c r="AA63" s="21">
        <v>4822.5164240000004</v>
      </c>
      <c r="AB63" s="21">
        <v>5909.211147</v>
      </c>
      <c r="AC63" s="21">
        <v>3827.253365</v>
      </c>
      <c r="AD63" s="21">
        <v>2955.1933990000002</v>
      </c>
      <c r="AE63" s="24">
        <v>4148.4599699999999</v>
      </c>
      <c r="AF63" s="24">
        <v>4688.4686009999996</v>
      </c>
      <c r="AG63" s="24">
        <v>3844.544253</v>
      </c>
      <c r="AH63" s="21">
        <v>3400.2350449999999</v>
      </c>
      <c r="AI63" s="25">
        <v>0.53787755900000001</v>
      </c>
      <c r="AJ63" s="1">
        <f t="shared" si="2"/>
        <v>2029</v>
      </c>
      <c r="AK63" s="16">
        <v>8066.4841831734202</v>
      </c>
      <c r="AL63" s="10">
        <v>7014.5237355207</v>
      </c>
      <c r="AM63" s="10">
        <v>4470.8379532579002</v>
      </c>
      <c r="AN63" s="10">
        <v>3449.571194315</v>
      </c>
      <c r="AO63" s="10">
        <v>4920.2240424394004</v>
      </c>
      <c r="AP63" s="10">
        <v>5757.1224407176996</v>
      </c>
      <c r="AQ63" s="1"/>
      <c r="AR63" s="1"/>
      <c r="AS63" s="1">
        <f t="shared" si="3"/>
        <v>2029</v>
      </c>
      <c r="AT63" s="2">
        <f>AK63*'[3]Inflation indexes'!I155</f>
        <v>7482.1491092557308</v>
      </c>
      <c r="AU63" s="2">
        <f>AP63*'[3]Inflation indexes'!I155</f>
        <v>5340.0772335917245</v>
      </c>
      <c r="AV63" s="7">
        <f>AL63*'[3]Inflation indexes'!I155</f>
        <v>6506.3925407626439</v>
      </c>
      <c r="AW63" s="7">
        <f>AM63*'[3]Inflation indexes'!I155</f>
        <v>4146.9710285150813</v>
      </c>
      <c r="AX63" s="7">
        <f>AN63*'[3]Inflation indexes'!I155</f>
        <v>3199.6847018801518</v>
      </c>
      <c r="AY63" s="7">
        <f>AO63*'[3]Inflation indexes'!I155</f>
        <v>4563.8036473523125</v>
      </c>
      <c r="AZ63" s="10">
        <v>0.50396514869999998</v>
      </c>
      <c r="BA63" s="7">
        <f>V63*'[3]Inflation indexes'!I155</f>
        <v>4688.4686011120066</v>
      </c>
      <c r="BB63" s="7">
        <f t="shared" si="4"/>
        <v>3844.544252911845</v>
      </c>
      <c r="BC63" s="2">
        <f>W63*'[3]Inflation indexes'!I155</f>
        <v>3400.2350454859525</v>
      </c>
    </row>
    <row r="64" spans="1:55">
      <c r="A64">
        <f t="shared" si="0"/>
        <v>2029</v>
      </c>
      <c r="B64" s="9">
        <v>6492.7995384734804</v>
      </c>
      <c r="C64" s="10">
        <v>5831.5684582845997</v>
      </c>
      <c r="D64" s="10">
        <v>3807.0519591888001</v>
      </c>
      <c r="E64" s="10">
        <v>2940.9235029955998</v>
      </c>
      <c r="F64" s="10">
        <v>4098.0877797016001</v>
      </c>
      <c r="G64" s="10">
        <v>4801.1680875815</v>
      </c>
      <c r="H64" s="1">
        <f t="shared" si="1"/>
        <v>2029</v>
      </c>
      <c r="I64" s="9">
        <f>B64*'[3]Inflation indexes'!I156</f>
        <v>6022.4619772642473</v>
      </c>
      <c r="J64" s="7">
        <f>G64*'[3]Inflation indexes'!I156</f>
        <v>4453.3720905100117</v>
      </c>
      <c r="K64" s="7">
        <f>C64*'[3]Inflation indexes'!I156</f>
        <v>5409.1303912471676</v>
      </c>
      <c r="L64" s="7">
        <f>D64*'[3]Inflation indexes'!I156</f>
        <v>3531.2696062497657</v>
      </c>
      <c r="M64" s="7">
        <f>E64*'[3]Inflation indexes'!I156</f>
        <v>2727.8833837210909</v>
      </c>
      <c r="N64" s="7">
        <f>F64*'[3]Inflation indexes'!I156</f>
        <v>3801.2228294586757</v>
      </c>
      <c r="O64" s="10">
        <v>0.55823509689999995</v>
      </c>
      <c r="P64" s="15">
        <v>7201.49</v>
      </c>
      <c r="Q64" s="25">
        <v>6404.7706369999996</v>
      </c>
      <c r="R64" s="25">
        <v>4142.8542150000003</v>
      </c>
      <c r="S64" s="25">
        <v>3194.9690430000001</v>
      </c>
      <c r="T64" s="25">
        <v>4475.9078060000002</v>
      </c>
      <c r="U64" s="25">
        <v>5215.8215460000001</v>
      </c>
      <c r="V64" s="26">
        <v>5079.7107409999999</v>
      </c>
      <c r="W64" s="26">
        <v>3671.2418729999999</v>
      </c>
      <c r="X64" s="22"/>
      <c r="Y64" s="22">
        <v>2029</v>
      </c>
      <c r="Z64" s="21">
        <v>6679.8193289999999</v>
      </c>
      <c r="AA64" s="21">
        <v>4837.9881059999998</v>
      </c>
      <c r="AB64" s="21">
        <v>5940.809878</v>
      </c>
      <c r="AC64" s="21">
        <v>3842.7463899999998</v>
      </c>
      <c r="AD64" s="21">
        <v>2963.525897</v>
      </c>
      <c r="AE64" s="24">
        <v>4151.6736220000003</v>
      </c>
      <c r="AF64" s="24">
        <v>4711.7371499999999</v>
      </c>
      <c r="AG64" s="24">
        <v>3863.6244630000001</v>
      </c>
      <c r="AH64" s="21">
        <v>3405.2975860000001</v>
      </c>
      <c r="AI64" s="25">
        <v>0.52406254100000005</v>
      </c>
      <c r="AJ64" s="1">
        <f t="shared" si="2"/>
        <v>2029</v>
      </c>
      <c r="AK64" s="16">
        <v>8119.51644522284</v>
      </c>
      <c r="AL64" s="10">
        <v>7058.5072379088997</v>
      </c>
      <c r="AM64" s="10">
        <v>4505.0629560172001</v>
      </c>
      <c r="AN64" s="10">
        <v>3465.7608131227998</v>
      </c>
      <c r="AO64" s="10">
        <v>4924.1154465251002</v>
      </c>
      <c r="AP64" s="10">
        <v>5778.9482800359001</v>
      </c>
      <c r="AQ64" s="1"/>
      <c r="AR64" s="1"/>
      <c r="AS64" s="1">
        <f t="shared" si="3"/>
        <v>2029</v>
      </c>
      <c r="AT64" s="2">
        <f>AK64*'[3]Inflation indexes'!I156</f>
        <v>7531.3397210817102</v>
      </c>
      <c r="AU64" s="2">
        <f>AP64*'[3]Inflation indexes'!I156</f>
        <v>5360.3220119245298</v>
      </c>
      <c r="AV64" s="7">
        <f>AL64*'[3]Inflation indexes'!I156</f>
        <v>6547.1898839102687</v>
      </c>
      <c r="AW64" s="7">
        <f>AM64*'[3]Inflation indexes'!I156</f>
        <v>4178.716776488398</v>
      </c>
      <c r="AX64" s="7">
        <f>AN64*'[3]Inflation indexes'!I156</f>
        <v>3214.7015467894435</v>
      </c>
      <c r="AY64" s="7">
        <f>AO64*'[3]Inflation indexes'!I156</f>
        <v>4567.4131586279073</v>
      </c>
      <c r="AZ64" s="10">
        <v>0.49833510310000001</v>
      </c>
      <c r="BA64" s="7">
        <f>V64*'[3]Inflation indexes'!I156</f>
        <v>4711.7371500377249</v>
      </c>
      <c r="BB64" s="7">
        <f t="shared" si="4"/>
        <v>3863.6244630309343</v>
      </c>
      <c r="BC64" s="2">
        <f>W64*'[3]Inflation indexes'!I156</f>
        <v>3405.2975851894439</v>
      </c>
    </row>
    <row r="65" spans="1:55">
      <c r="A65">
        <f t="shared" si="0"/>
        <v>2030</v>
      </c>
      <c r="B65" s="9">
        <v>6422.8482114791796</v>
      </c>
      <c r="C65" s="10">
        <v>5861.9423589712997</v>
      </c>
      <c r="D65" s="10">
        <v>3820.6819411308002</v>
      </c>
      <c r="E65" s="10">
        <v>2943.4940548579002</v>
      </c>
      <c r="F65" s="10">
        <v>4098.1943495771002</v>
      </c>
      <c r="G65" s="10">
        <v>4810.8075286396997</v>
      </c>
      <c r="H65" s="1">
        <f t="shared" si="1"/>
        <v>2030</v>
      </c>
      <c r="I65" s="9">
        <f>B65*'[3]Inflation indexes'!I157</f>
        <v>5957.5779153759913</v>
      </c>
      <c r="J65" s="7">
        <f>G65*'[3]Inflation indexes'!I157</f>
        <v>4462.3132517011272</v>
      </c>
      <c r="K65" s="7">
        <f>C65*'[3]Inflation indexes'!I157</f>
        <v>5437.304010485358</v>
      </c>
      <c r="L65" s="7">
        <f>D65*'[3]Inflation indexes'!I157</f>
        <v>3543.9122340577069</v>
      </c>
      <c r="M65" s="7">
        <f>E65*'[3]Inflation indexes'!I157</f>
        <v>2730.2677251380032</v>
      </c>
      <c r="N65" s="7">
        <f>F65*'[3]Inflation indexes'!I157</f>
        <v>3801.3216794261384</v>
      </c>
      <c r="O65" s="10">
        <v>0.57156850140000004</v>
      </c>
      <c r="P65" s="11">
        <v>7207.84</v>
      </c>
      <c r="Q65" s="25">
        <v>6451.9680900000003</v>
      </c>
      <c r="R65" s="25">
        <v>4146.7715429999998</v>
      </c>
      <c r="S65" s="25">
        <v>3205.34256</v>
      </c>
      <c r="T65" s="25">
        <v>4483.9895580000002</v>
      </c>
      <c r="U65" s="25">
        <v>5229.5279710000004</v>
      </c>
      <c r="V65" s="26">
        <v>5104.9209979999996</v>
      </c>
      <c r="W65" s="26">
        <v>3676.7079100000001</v>
      </c>
      <c r="X65" s="22"/>
      <c r="Y65" s="22">
        <v>2030</v>
      </c>
      <c r="Z65" s="21">
        <v>6685.7042929999998</v>
      </c>
      <c r="AA65" s="21">
        <v>4850.7016389999999</v>
      </c>
      <c r="AB65" s="21">
        <v>5984.5883540000004</v>
      </c>
      <c r="AC65" s="21">
        <v>3846.3799469999999</v>
      </c>
      <c r="AD65" s="21">
        <v>2973.1479589999999</v>
      </c>
      <c r="AE65" s="24">
        <v>4159.1699330000001</v>
      </c>
      <c r="AF65" s="24">
        <v>4735.1211789999998</v>
      </c>
      <c r="AG65" s="24">
        <v>3882.7993670000001</v>
      </c>
      <c r="AH65" s="21">
        <v>3410.367663</v>
      </c>
      <c r="AI65" s="25">
        <v>0.52688336400000002</v>
      </c>
      <c r="AJ65" s="1">
        <f t="shared" si="2"/>
        <v>2030</v>
      </c>
      <c r="AK65" s="14">
        <v>8140.2329650943902</v>
      </c>
      <c r="AL65" s="10">
        <v>7130.8252246549</v>
      </c>
      <c r="AM65" s="10">
        <v>4525.0892725717003</v>
      </c>
      <c r="AN65" s="10">
        <v>3482.2981928189001</v>
      </c>
      <c r="AO65" s="10">
        <v>4946.0908911109</v>
      </c>
      <c r="AP65" s="10">
        <v>5810.9447090549002</v>
      </c>
      <c r="AQ65" s="1"/>
      <c r="AR65" s="1"/>
      <c r="AS65" s="1">
        <f t="shared" si="3"/>
        <v>2030</v>
      </c>
      <c r="AT65" s="2">
        <f>AK65*'[3]Inflation indexes'!I157</f>
        <v>7550.5555389255151</v>
      </c>
      <c r="AU65" s="2">
        <f>AP65*'[3]Inflation indexes'!I157</f>
        <v>5390.0006237518819</v>
      </c>
      <c r="AV65" s="7">
        <f>AL65*'[3]Inflation indexes'!I157</f>
        <v>6614.2691650230327</v>
      </c>
      <c r="AW65" s="7">
        <f>AM65*'[3]Inflation indexes'!I157</f>
        <v>4197.2923892544268</v>
      </c>
      <c r="AX65" s="7">
        <f>AN65*'[3]Inflation indexes'!I157</f>
        <v>3230.040960833137</v>
      </c>
      <c r="AY65" s="7">
        <f>AO65*'[3]Inflation indexes'!I157</f>
        <v>4587.7967048420214</v>
      </c>
      <c r="AZ65" s="10">
        <v>0.50396514869999998</v>
      </c>
      <c r="BA65" s="7">
        <f>V65*'[3]Inflation indexes'!I157</f>
        <v>4735.1211792719396</v>
      </c>
      <c r="BB65" s="7">
        <f t="shared" si="4"/>
        <v>3882.79936700299</v>
      </c>
      <c r="BC65" s="2">
        <f>W65*'[3]Inflation indexes'!I157</f>
        <v>3410.3676631741032</v>
      </c>
    </row>
    <row r="66" spans="1:55">
      <c r="A66">
        <f t="shared" si="0"/>
        <v>2030</v>
      </c>
      <c r="B66" s="9">
        <v>6423.8320768696203</v>
      </c>
      <c r="C66" s="10">
        <v>5897.0997247491996</v>
      </c>
      <c r="D66" s="10">
        <v>3827.5087498251</v>
      </c>
      <c r="E66" s="10">
        <v>2947.9428586224999</v>
      </c>
      <c r="F66" s="10">
        <v>4106.3447612571999</v>
      </c>
      <c r="G66" s="10">
        <v>4825.6558471275002</v>
      </c>
      <c r="H66" s="1">
        <f t="shared" si="1"/>
        <v>2030</v>
      </c>
      <c r="I66" s="9">
        <f>B66*'[3]Inflation indexes'!I158</f>
        <v>5958.4905096844341</v>
      </c>
      <c r="J66" s="7">
        <f>G66*'[3]Inflation indexes'!I158</f>
        <v>4476.0859599126161</v>
      </c>
      <c r="K66" s="7">
        <f>C66*'[3]Inflation indexes'!I158</f>
        <v>5469.9145812204524</v>
      </c>
      <c r="L66" s="7">
        <f>D66*'[3]Inflation indexes'!I158</f>
        <v>3550.2445096106258</v>
      </c>
      <c r="M66" s="7">
        <f>E66*'[3]Inflation indexes'!I158</f>
        <v>2734.3942581316446</v>
      </c>
      <c r="N66" s="7">
        <f>F66*'[3]Inflation indexes'!I158</f>
        <v>3808.8816763352675</v>
      </c>
      <c r="O66" s="10">
        <v>0.56789153859999997</v>
      </c>
      <c r="P66" s="15">
        <v>7215.29</v>
      </c>
      <c r="Q66" s="25">
        <v>6510.4759350000004</v>
      </c>
      <c r="R66" s="25">
        <v>4155.891533</v>
      </c>
      <c r="S66" s="25">
        <v>3216.1750470000002</v>
      </c>
      <c r="T66" s="25">
        <v>4502.3863549999996</v>
      </c>
      <c r="U66" s="25">
        <v>5258.7481600000001</v>
      </c>
      <c r="V66" s="26">
        <v>5130.2563719999998</v>
      </c>
      <c r="W66" s="26">
        <v>3682.1820849999999</v>
      </c>
      <c r="X66" s="22"/>
      <c r="Y66" s="22">
        <v>2030</v>
      </c>
      <c r="Z66" s="21">
        <v>6692.6140240000004</v>
      </c>
      <c r="AA66" s="21">
        <v>4877.8051219999998</v>
      </c>
      <c r="AB66" s="21">
        <v>6038.8578980000002</v>
      </c>
      <c r="AC66" s="21">
        <v>3854.8392859999999</v>
      </c>
      <c r="AD66" s="21">
        <v>2983.1957419999999</v>
      </c>
      <c r="AE66" s="24">
        <v>4176.2340679999998</v>
      </c>
      <c r="AF66" s="24">
        <v>4758.6212619999997</v>
      </c>
      <c r="AG66" s="24">
        <v>3902.0694349999999</v>
      </c>
      <c r="AH66" s="21">
        <v>3415.4452900000001</v>
      </c>
      <c r="AI66" s="25">
        <v>0.52709540099999996</v>
      </c>
      <c r="AJ66" s="1">
        <f t="shared" si="2"/>
        <v>2030</v>
      </c>
      <c r="AK66" s="16">
        <v>8138.5441324408102</v>
      </c>
      <c r="AL66" s="10">
        <v>7212.9889608745998</v>
      </c>
      <c r="AM66" s="10">
        <v>4546.6761514488999</v>
      </c>
      <c r="AN66" s="10">
        <v>3500.2404297137</v>
      </c>
      <c r="AO66" s="10">
        <v>4979.6206563401001</v>
      </c>
      <c r="AP66" s="10">
        <v>5853.8870141272</v>
      </c>
      <c r="AQ66" s="1"/>
      <c r="AR66" s="1"/>
      <c r="AS66" s="1">
        <f t="shared" si="3"/>
        <v>2030</v>
      </c>
      <c r="AT66" s="2">
        <f>AK66*'[3]Inflation indexes'!I158</f>
        <v>7548.9890450915573</v>
      </c>
      <c r="AU66" s="2">
        <f>AP66*'[3]Inflation indexes'!I158</f>
        <v>5429.8321937828905</v>
      </c>
      <c r="AV66" s="7">
        <f>AL66*'[3]Inflation indexes'!I158</f>
        <v>6690.4809707873992</v>
      </c>
      <c r="AW66" s="7">
        <f>AM66*'[3]Inflation indexes'!I158</f>
        <v>4217.3155174097601</v>
      </c>
      <c r="AX66" s="7">
        <f>AN66*'[3]Inflation indexes'!I158</f>
        <v>3246.6834644012365</v>
      </c>
      <c r="AY66" s="7">
        <f>AO66*'[3]Inflation indexes'!I158</f>
        <v>4618.8975782022562</v>
      </c>
      <c r="AZ66" s="10">
        <v>0.50396514869999998</v>
      </c>
      <c r="BA66" s="7">
        <f>V66*'[3]Inflation indexes'!I158</f>
        <v>4758.6212620468104</v>
      </c>
      <c r="BB66" s="7">
        <f t="shared" si="4"/>
        <v>3902.0694348783845</v>
      </c>
      <c r="BC66" s="2">
        <f>W66*'[3]Inflation indexes'!I158</f>
        <v>3415.4452896430917</v>
      </c>
    </row>
    <row r="67" spans="1:55">
      <c r="A67">
        <f t="shared" si="0"/>
        <v>2030</v>
      </c>
      <c r="B67" s="9">
        <v>6436.7733088266004</v>
      </c>
      <c r="C67" s="10">
        <v>5896.9293644016998</v>
      </c>
      <c r="D67" s="10">
        <v>3848.1158786074002</v>
      </c>
      <c r="E67" s="10">
        <v>2948.7143311972</v>
      </c>
      <c r="F67" s="10">
        <v>4089.7418405768999</v>
      </c>
      <c r="G67" s="10">
        <v>4822.6770040081001</v>
      </c>
      <c r="H67" s="1">
        <f t="shared" si="1"/>
        <v>2030</v>
      </c>
      <c r="I67" s="9">
        <f>B67*'[3]Inflation indexes'!I159</f>
        <v>5970.4942804674447</v>
      </c>
      <c r="J67" s="7">
        <f>G67*'[3]Inflation indexes'!I159</f>
        <v>4473.3229038046129</v>
      </c>
      <c r="K67" s="7">
        <f>C67*'[3]Inflation indexes'!I159</f>
        <v>5469.7565617545542</v>
      </c>
      <c r="L67" s="7">
        <f>D67*'[3]Inflation indexes'!I159</f>
        <v>3569.3588606415788</v>
      </c>
      <c r="M67" s="7">
        <f>E67*'[3]Inflation indexes'!I159</f>
        <v>2735.109845332528</v>
      </c>
      <c r="N67" s="7">
        <f>F67*'[3]Inflation indexes'!I159</f>
        <v>3793.481469087817</v>
      </c>
      <c r="O67" s="10">
        <v>0.56234334919999995</v>
      </c>
      <c r="P67" s="15">
        <v>7218.42</v>
      </c>
      <c r="Q67" s="25">
        <v>6549.0041199999996</v>
      </c>
      <c r="R67" s="25">
        <v>4175.5824890000004</v>
      </c>
      <c r="S67" s="25">
        <v>3222.5668740000001</v>
      </c>
      <c r="T67" s="25">
        <v>4502.119068</v>
      </c>
      <c r="U67" s="25">
        <v>5268.4840519999998</v>
      </c>
      <c r="V67" s="26">
        <v>5155.7174830000004</v>
      </c>
      <c r="W67" s="26">
        <v>3687.6644099999999</v>
      </c>
      <c r="X67" s="22"/>
      <c r="Y67" s="22">
        <v>2030</v>
      </c>
      <c r="Z67" s="21">
        <v>6695.5184449999997</v>
      </c>
      <c r="AA67" s="21">
        <v>4886.8357470000001</v>
      </c>
      <c r="AB67" s="21">
        <v>6074.5951070000001</v>
      </c>
      <c r="AC67" s="21">
        <v>3873.1038319999998</v>
      </c>
      <c r="AD67" s="21">
        <v>2989.1245450000001</v>
      </c>
      <c r="AE67" s="24">
        <v>4175.9861430000001</v>
      </c>
      <c r="AF67" s="24">
        <v>4782.2379730000002</v>
      </c>
      <c r="AG67" s="24">
        <v>3921.4351379999998</v>
      </c>
      <c r="AH67" s="21">
        <v>3420.5304759999999</v>
      </c>
      <c r="AI67" s="25">
        <v>0.53103062000000001</v>
      </c>
      <c r="AJ67" s="1">
        <f t="shared" si="2"/>
        <v>2030</v>
      </c>
      <c r="AK67" s="16">
        <v>8169.8873959230796</v>
      </c>
      <c r="AL67" s="10">
        <v>7273.5981863758998</v>
      </c>
      <c r="AM67" s="10">
        <v>4576.7465020272002</v>
      </c>
      <c r="AN67" s="10">
        <v>3514.1436265258999</v>
      </c>
      <c r="AO67" s="10">
        <v>4991.2531507235999</v>
      </c>
      <c r="AP67" s="10">
        <v>5874.0333401305998</v>
      </c>
      <c r="AQ67" s="1"/>
      <c r="AR67" s="1"/>
      <c r="AS67" s="1">
        <f t="shared" si="3"/>
        <v>2030</v>
      </c>
      <c r="AT67" s="2">
        <f>AK67*'[3]Inflation indexes'!I159</f>
        <v>7578.0618066094212</v>
      </c>
      <c r="AU67" s="2">
        <f>AP67*'[3]Inflation indexes'!I159</f>
        <v>5448.5191225288181</v>
      </c>
      <c r="AV67" s="7">
        <f>AL67*'[3]Inflation indexes'!I159</f>
        <v>6746.6996718099836</v>
      </c>
      <c r="AW67" s="7">
        <f>AM67*'[3]Inflation indexes'!I159</f>
        <v>4245.2075756702561</v>
      </c>
      <c r="AX67" s="7">
        <f>AN67*'[3]Inflation indexes'!I159</f>
        <v>3259.579515429416</v>
      </c>
      <c r="AY67" s="7">
        <f>AO67*'[3]Inflation indexes'!I159</f>
        <v>4629.6874161928254</v>
      </c>
      <c r="AZ67" s="10">
        <v>0.50396514859999997</v>
      </c>
      <c r="BA67" s="7">
        <f>V67*'[3]Inflation indexes'!I159</f>
        <v>4782.237973449618</v>
      </c>
      <c r="BB67" s="7">
        <f t="shared" si="4"/>
        <v>3921.4351382286864</v>
      </c>
      <c r="BC67" s="2">
        <f>W67*'[3]Inflation indexes'!I159</f>
        <v>3420.5304757271315</v>
      </c>
    </row>
    <row r="68" spans="1:55">
      <c r="A68">
        <f t="shared" si="0"/>
        <v>2030</v>
      </c>
      <c r="B68" s="9">
        <v>6411.2389253907004</v>
      </c>
      <c r="C68" s="10">
        <v>5926.8558684162999</v>
      </c>
      <c r="D68" s="10">
        <v>3845.7100153127999</v>
      </c>
      <c r="E68" s="10">
        <v>2947.0649313695999</v>
      </c>
      <c r="F68" s="10">
        <v>4086.3123207524</v>
      </c>
      <c r="G68" s="10">
        <v>4822.8503464497999</v>
      </c>
      <c r="H68" s="1">
        <f t="shared" si="1"/>
        <v>2030</v>
      </c>
      <c r="I68" s="9">
        <f>B68*'[3]Inflation indexes'!I160</f>
        <v>5946.8096044745444</v>
      </c>
      <c r="J68" s="7">
        <f>G68*'[3]Inflation indexes'!I160</f>
        <v>4473.4836893421916</v>
      </c>
      <c r="K68" s="7">
        <f>C68*'[3]Inflation indexes'!I160</f>
        <v>5497.515193677872</v>
      </c>
      <c r="L68" s="7">
        <f>D68*'[3]Inflation indexes'!I160</f>
        <v>3567.1272777737618</v>
      </c>
      <c r="M68" s="7">
        <f>E68*'[3]Inflation indexes'!I160</f>
        <v>2733.579927815721</v>
      </c>
      <c r="N68" s="7">
        <f>F68*'[3]Inflation indexes'!I160</f>
        <v>3790.3003832371082</v>
      </c>
      <c r="O68" s="10">
        <v>0.56210984360000005</v>
      </c>
      <c r="P68" s="15">
        <v>7263.36</v>
      </c>
      <c r="Q68" s="25">
        <v>6581.3924500000003</v>
      </c>
      <c r="R68" s="25">
        <v>4179.652513</v>
      </c>
      <c r="S68" s="25">
        <v>3227.7109650000002</v>
      </c>
      <c r="T68" s="25">
        <v>4500.1828820000001</v>
      </c>
      <c r="U68" s="25">
        <v>5278.6118219999998</v>
      </c>
      <c r="V68" s="26">
        <v>5181.3049559999999</v>
      </c>
      <c r="W68" s="26">
        <v>3693.1548979999998</v>
      </c>
      <c r="X68" s="22"/>
      <c r="Y68" s="22">
        <v>2030</v>
      </c>
      <c r="Z68" s="21">
        <v>6737.2052999999996</v>
      </c>
      <c r="AA68" s="21">
        <v>4896.2298620000001</v>
      </c>
      <c r="AB68" s="21">
        <v>6104.6372300000003</v>
      </c>
      <c r="AC68" s="21">
        <v>3876.8790239999998</v>
      </c>
      <c r="AD68" s="21">
        <v>2993.8959989999998</v>
      </c>
      <c r="AE68" s="24">
        <v>4174.1902140000002</v>
      </c>
      <c r="AF68" s="24">
        <v>4805.9718929999999</v>
      </c>
      <c r="AG68" s="24">
        <v>3940.8969520000001</v>
      </c>
      <c r="AH68" s="21">
        <v>3425.6232340000001</v>
      </c>
      <c r="AI68" s="25">
        <v>0.52406254100000005</v>
      </c>
      <c r="AJ68" s="1">
        <f t="shared" si="2"/>
        <v>2030</v>
      </c>
      <c r="AK68" s="16">
        <v>8173.4431016427197</v>
      </c>
      <c r="AL68" s="10">
        <v>7340.2297914849996</v>
      </c>
      <c r="AM68" s="10">
        <v>4629.7515574813997</v>
      </c>
      <c r="AN68" s="10">
        <v>3525.6879215544</v>
      </c>
      <c r="AO68" s="10">
        <v>5004.2857129690001</v>
      </c>
      <c r="AP68" s="10">
        <v>5906.1256466428003</v>
      </c>
      <c r="AQ68" s="1"/>
      <c r="AR68" s="1"/>
      <c r="AS68" s="1">
        <f t="shared" si="3"/>
        <v>2030</v>
      </c>
      <c r="AT68" s="2">
        <f>AK68*'[3]Inflation indexes'!I160</f>
        <v>7581.3599374653004</v>
      </c>
      <c r="AU68" s="2">
        <f>AP68*'[3]Inflation indexes'!I160</f>
        <v>5478.2866664961275</v>
      </c>
      <c r="AV68" s="7">
        <f>AL68*'[3]Inflation indexes'!I160</f>
        <v>6808.5044920382679</v>
      </c>
      <c r="AW68" s="7">
        <f>AM68*'[3]Inflation indexes'!I160</f>
        <v>4294.372951743263</v>
      </c>
      <c r="AX68" s="7">
        <f>AN68*'[3]Inflation indexes'!I160</f>
        <v>3270.2875432148862</v>
      </c>
      <c r="AY68" s="7">
        <f>AO68*'[3]Inflation indexes'!I160</f>
        <v>4641.7759013099412</v>
      </c>
      <c r="AZ68" s="10">
        <v>0.50316219390000005</v>
      </c>
      <c r="BA68" s="7">
        <f>V68*'[3]Inflation indexes'!I160</f>
        <v>4805.9718932054402</v>
      </c>
      <c r="BB68" s="7">
        <f t="shared" si="4"/>
        <v>3940.8969524284607</v>
      </c>
      <c r="BC68" s="2">
        <f>W68*'[3]Inflation indexes'!I160</f>
        <v>3425.623233484504</v>
      </c>
    </row>
    <row r="69" spans="1:55">
      <c r="A69">
        <f t="shared" si="0"/>
        <v>2031</v>
      </c>
      <c r="B69" s="9">
        <v>6420.48862823544</v>
      </c>
      <c r="C69" s="10">
        <v>5952.9022264373998</v>
      </c>
      <c r="D69" s="10">
        <v>3844.3282982710002</v>
      </c>
      <c r="E69" s="10">
        <v>2946.8147181014001</v>
      </c>
      <c r="F69" s="10">
        <v>4083.1179795540002</v>
      </c>
      <c r="G69" s="10">
        <v>4820.9088518316003</v>
      </c>
      <c r="H69" s="1">
        <f t="shared" si="1"/>
        <v>2031</v>
      </c>
      <c r="I69" s="9">
        <f>B69*'[3]Inflation indexes'!I161</f>
        <v>5955.3892600381196</v>
      </c>
      <c r="J69" s="7">
        <f>G69*'[3]Inflation indexes'!I161</f>
        <v>4471.6828363437453</v>
      </c>
      <c r="K69" s="7">
        <f>C69*'[3]Inflation indexes'!I161</f>
        <v>5521.6747568830478</v>
      </c>
      <c r="L69" s="7">
        <f>D69*'[3]Inflation indexes'!I161</f>
        <v>3565.8456521362741</v>
      </c>
      <c r="M69" s="7">
        <f>E69*'[3]Inflation indexes'!I161</f>
        <v>2733.3478399644005</v>
      </c>
      <c r="N69" s="7">
        <f>F69*'[3]Inflation indexes'!I161</f>
        <v>3787.3374397031557</v>
      </c>
      <c r="O69" s="10">
        <v>0.55972567169999998</v>
      </c>
      <c r="P69" s="11">
        <v>7256.33</v>
      </c>
      <c r="Q69" s="25">
        <v>6635.8922830000001</v>
      </c>
      <c r="R69" s="25">
        <v>4197.2094809999999</v>
      </c>
      <c r="S69" s="25">
        <v>3233.928273</v>
      </c>
      <c r="T69" s="25">
        <v>4504.0531929999997</v>
      </c>
      <c r="U69" s="25">
        <v>5288.5402960000001</v>
      </c>
      <c r="V69" s="26">
        <v>5207.0194179999999</v>
      </c>
      <c r="W69" s="26">
        <v>3698.6535610000001</v>
      </c>
      <c r="X69" s="22"/>
      <c r="Y69" s="22">
        <v>2031</v>
      </c>
      <c r="Z69" s="21">
        <v>6730.6812970000001</v>
      </c>
      <c r="AA69" s="21">
        <v>4905.4391189999997</v>
      </c>
      <c r="AB69" s="21">
        <v>6155.1891009999999</v>
      </c>
      <c r="AC69" s="21">
        <v>3893.1641679999998</v>
      </c>
      <c r="AD69" s="21">
        <v>2999.662926</v>
      </c>
      <c r="AE69" s="24">
        <v>4177.7801609999997</v>
      </c>
      <c r="AF69" s="24">
        <v>4829.8236029999998</v>
      </c>
      <c r="AG69" s="24">
        <v>3960.4553540000002</v>
      </c>
      <c r="AH69" s="21">
        <v>3430.7235740000001</v>
      </c>
      <c r="AI69" s="25">
        <v>0.53103062000000001</v>
      </c>
      <c r="AJ69" s="1">
        <f t="shared" si="2"/>
        <v>2031</v>
      </c>
      <c r="AK69" s="14">
        <v>8217.2605620751801</v>
      </c>
      <c r="AL69" s="10">
        <v>7386.6576829811002</v>
      </c>
      <c r="AM69" s="10">
        <v>4650.2420375016</v>
      </c>
      <c r="AN69" s="10">
        <v>3538.6199387924999</v>
      </c>
      <c r="AO69" s="10">
        <v>5006.1038753708999</v>
      </c>
      <c r="AP69" s="10">
        <v>5915.1378249501004</v>
      </c>
      <c r="AQ69" s="1"/>
      <c r="AR69" s="1"/>
      <c r="AS69" s="1">
        <f t="shared" si="3"/>
        <v>2031</v>
      </c>
      <c r="AT69" s="2">
        <f>AK69*'[3]Inflation indexes'!I161</f>
        <v>7622.0032667150454</v>
      </c>
      <c r="AU69" s="2">
        <f>AP69*'[3]Inflation indexes'!I161</f>
        <v>5486.6460037691222</v>
      </c>
      <c r="AV69" s="7">
        <f>AL69*'[3]Inflation indexes'!I161</f>
        <v>6851.5691530620634</v>
      </c>
      <c r="AW69" s="7">
        <f>AM69*'[3]Inflation indexes'!I161</f>
        <v>4313.379104033399</v>
      </c>
      <c r="AX69" s="7">
        <f>AN69*'[3]Inflation indexes'!I161</f>
        <v>3282.2827667920633</v>
      </c>
      <c r="AY69" s="7">
        <f>AO69*'[3]Inflation indexes'!I161</f>
        <v>4643.4623562619299</v>
      </c>
      <c r="AZ69" s="10">
        <v>0.49125035210000001</v>
      </c>
      <c r="BA69" s="7">
        <f>V69*'[3]Inflation indexes'!I161</f>
        <v>4829.8236028944812</v>
      </c>
      <c r="BB69" s="7">
        <f t="shared" si="4"/>
        <v>3960.4553543734742</v>
      </c>
      <c r="BC69" s="2">
        <f>W69*'[3]Inflation indexes'!I161</f>
        <v>3430.7235740459309</v>
      </c>
    </row>
    <row r="70" spans="1:55">
      <c r="A70">
        <f t="shared" si="0"/>
        <v>2031</v>
      </c>
      <c r="B70" s="9">
        <v>6390.8307306366996</v>
      </c>
      <c r="C70" s="10">
        <v>5974.0786432092</v>
      </c>
      <c r="D70" s="10">
        <v>3852.6723370604</v>
      </c>
      <c r="E70" s="10">
        <v>2949.5768714086998</v>
      </c>
      <c r="F70" s="10">
        <v>4073.5137909951</v>
      </c>
      <c r="G70" s="10">
        <v>4814.3632043653997</v>
      </c>
      <c r="H70" s="1">
        <f t="shared" si="1"/>
        <v>2031</v>
      </c>
      <c r="I70" s="9">
        <f>B70*'[3]Inflation indexes'!I162</f>
        <v>5927.879776716537</v>
      </c>
      <c r="J70" s="7">
        <f>G70*'[3]Inflation indexes'!I162</f>
        <v>4465.6113547358227</v>
      </c>
      <c r="K70" s="7">
        <f>C70*'[3]Inflation indexes'!I162</f>
        <v>5541.3171567549607</v>
      </c>
      <c r="L70" s="7">
        <f>D70*'[3]Inflation indexes'!I162</f>
        <v>3573.5852498318764</v>
      </c>
      <c r="M70" s="7">
        <f>E70*'[3]Inflation indexes'!I162</f>
        <v>2735.9099032423464</v>
      </c>
      <c r="N70" s="7">
        <f>F70*'[3]Inflation indexes'!I162</f>
        <v>3778.4289773248374</v>
      </c>
      <c r="O70" s="10">
        <v>0.56808953200000001</v>
      </c>
      <c r="P70" s="15">
        <v>7281.36</v>
      </c>
      <c r="Q70" s="25">
        <v>6666.4101179999998</v>
      </c>
      <c r="R70" s="25">
        <v>4227.8895469999998</v>
      </c>
      <c r="S70" s="25">
        <v>3242.0177159999998</v>
      </c>
      <c r="T70" s="25">
        <v>4501.2164080000002</v>
      </c>
      <c r="U70" s="25">
        <v>5296.782287</v>
      </c>
      <c r="V70" s="26">
        <v>5232.8614989999996</v>
      </c>
      <c r="W70" s="26">
        <v>3704.16041</v>
      </c>
      <c r="X70" s="22"/>
      <c r="Y70" s="22">
        <v>2031</v>
      </c>
      <c r="Z70" s="21">
        <v>6753.896401</v>
      </c>
      <c r="AA70" s="21">
        <v>4913.0840609999996</v>
      </c>
      <c r="AB70" s="21">
        <v>6183.4962290000003</v>
      </c>
      <c r="AC70" s="21">
        <v>3921.6217729999998</v>
      </c>
      <c r="AD70" s="21">
        <v>3007.1663709999998</v>
      </c>
      <c r="AE70" s="24">
        <v>4175.1488719999998</v>
      </c>
      <c r="AF70" s="24">
        <v>4853.7936870000003</v>
      </c>
      <c r="AG70" s="24">
        <v>3980.110823</v>
      </c>
      <c r="AH70" s="21">
        <v>3435.8315080000002</v>
      </c>
      <c r="AI70" s="25">
        <v>0.52825179600000005</v>
      </c>
      <c r="AJ70" s="1">
        <f t="shared" si="2"/>
        <v>2031</v>
      </c>
      <c r="AK70" s="16">
        <v>8256.2586633544197</v>
      </c>
      <c r="AL70" s="10">
        <v>7439.0719498526996</v>
      </c>
      <c r="AM70" s="10">
        <v>4686.4735333465997</v>
      </c>
      <c r="AN70" s="10">
        <v>3554.5439358123999</v>
      </c>
      <c r="AO70" s="10">
        <v>5014.3810024348004</v>
      </c>
      <c r="AP70" s="10">
        <v>5935.5013723873999</v>
      </c>
      <c r="AQ70" s="1"/>
      <c r="AR70" s="1"/>
      <c r="AS70" s="1">
        <f t="shared" si="3"/>
        <v>2031</v>
      </c>
      <c r="AT70" s="2">
        <f>AK70*'[3]Inflation indexes'!I162</f>
        <v>7658.1763505670906</v>
      </c>
      <c r="AU70" s="2">
        <f>AP70*'[3]Inflation indexes'!I162</f>
        <v>5505.5344184562919</v>
      </c>
      <c r="AV70" s="7">
        <f>AL70*'[3]Inflation indexes'!I162</f>
        <v>6900.1865372012026</v>
      </c>
      <c r="AW70" s="7">
        <f>AM70*'[3]Inflation indexes'!I162</f>
        <v>4346.9859949920592</v>
      </c>
      <c r="AX70" s="7">
        <f>AN70*'[3]Inflation indexes'!I162</f>
        <v>3297.0532315215141</v>
      </c>
      <c r="AY70" s="7">
        <f>AO70*'[3]Inflation indexes'!I162</f>
        <v>4651.139889308799</v>
      </c>
      <c r="AZ70" s="10">
        <v>0.49125035210000001</v>
      </c>
      <c r="BA70" s="7">
        <f>V70*'[3]Inflation indexes'!I162</f>
        <v>4853.7936868796205</v>
      </c>
      <c r="BB70" s="7">
        <f t="shared" si="4"/>
        <v>3980.1108232412885</v>
      </c>
      <c r="BC70" s="2">
        <f>W70*'[3]Inflation indexes'!I162</f>
        <v>3435.8315076145732</v>
      </c>
    </row>
    <row r="71" spans="1:55">
      <c r="A71">
        <f t="shared" si="0"/>
        <v>2031</v>
      </c>
      <c r="B71" s="9">
        <v>6393.9287495339204</v>
      </c>
      <c r="C71" s="10">
        <v>5990.1068611908004</v>
      </c>
      <c r="D71" s="10">
        <v>3877.4691645829998</v>
      </c>
      <c r="E71" s="10">
        <v>2951.1272922377998</v>
      </c>
      <c r="F71" s="10">
        <v>4067.7036384908001</v>
      </c>
      <c r="G71" s="10">
        <v>4829.6796662325996</v>
      </c>
      <c r="H71" s="1">
        <f t="shared" si="1"/>
        <v>2031</v>
      </c>
      <c r="I71" s="9">
        <f>B71*'[3]Inflation indexes'!I163</f>
        <v>5930.7533755243858</v>
      </c>
      <c r="J71" s="7">
        <f>G71*'[3]Inflation indexes'!I163</f>
        <v>4479.8182940806828</v>
      </c>
      <c r="K71" s="7">
        <f>C71*'[3]Inflation indexes'!I163</f>
        <v>5556.1842926930876</v>
      </c>
      <c r="L71" s="7">
        <f>D71*'[3]Inflation indexes'!I163</f>
        <v>3596.5857983667152</v>
      </c>
      <c r="M71" s="7">
        <f>E71*'[3]Inflation indexes'!I163</f>
        <v>2737.3480117865397</v>
      </c>
      <c r="N71" s="7">
        <f>F71*'[3]Inflation indexes'!I163</f>
        <v>3773.0397115186302</v>
      </c>
      <c r="O71" s="10">
        <v>0.56808953200000001</v>
      </c>
      <c r="P71" s="15">
        <v>7342.04</v>
      </c>
      <c r="Q71" s="25">
        <v>6712.1228440000004</v>
      </c>
      <c r="R71" s="25">
        <v>4244.7221749999999</v>
      </c>
      <c r="S71" s="25">
        <v>3251.3870400000001</v>
      </c>
      <c r="T71" s="25">
        <v>4505.9891779999998</v>
      </c>
      <c r="U71" s="25">
        <v>5311.6424340000003</v>
      </c>
      <c r="V71" s="26">
        <v>5258.8318330000002</v>
      </c>
      <c r="W71" s="26">
        <v>3709.6754580000002</v>
      </c>
      <c r="X71" s="22"/>
      <c r="Y71" s="22">
        <v>2031</v>
      </c>
      <c r="Z71" s="21">
        <v>6810.1853389999997</v>
      </c>
      <c r="AA71" s="21">
        <v>4926.867741</v>
      </c>
      <c r="AB71" s="21">
        <v>6225.8975309999996</v>
      </c>
      <c r="AC71" s="21">
        <v>3937.235048</v>
      </c>
      <c r="AD71" s="21">
        <v>3015.8569819999998</v>
      </c>
      <c r="AE71" s="24">
        <v>4179.5759029999999</v>
      </c>
      <c r="AF71" s="24">
        <v>4877.8827330000004</v>
      </c>
      <c r="AG71" s="24">
        <v>3999.8638409999999</v>
      </c>
      <c r="AH71" s="21">
        <v>3440.9470470000001</v>
      </c>
      <c r="AI71" s="25">
        <v>0.51968041200000004</v>
      </c>
      <c r="AJ71" s="1">
        <f t="shared" si="2"/>
        <v>2031</v>
      </c>
      <c r="AK71" s="16">
        <v>8302.3601610681908</v>
      </c>
      <c r="AL71" s="10">
        <v>7477.3273636124004</v>
      </c>
      <c r="AM71" s="10">
        <v>4733.8176235049996</v>
      </c>
      <c r="AN71" s="10">
        <v>3571.6701746422</v>
      </c>
      <c r="AO71" s="10">
        <v>5017.0719493900997</v>
      </c>
      <c r="AP71" s="10">
        <v>5970.3616698532996</v>
      </c>
      <c r="AQ71" s="1"/>
      <c r="AR71" s="1"/>
      <c r="AS71" s="1">
        <f t="shared" si="3"/>
        <v>2031</v>
      </c>
      <c r="AT71" s="2">
        <f>AK71*'[3]Inflation indexes'!I163</f>
        <v>7700.9382617320543</v>
      </c>
      <c r="AU71" s="2">
        <f>AP71*'[3]Inflation indexes'!I163</f>
        <v>5537.8694404695943</v>
      </c>
      <c r="AV71" s="7">
        <f>AL71*'[3]Inflation indexes'!I163</f>
        <v>6935.6707337218413</v>
      </c>
      <c r="AW71" s="7">
        <f>AM71*'[3]Inflation indexes'!I163</f>
        <v>4390.9004853652168</v>
      </c>
      <c r="AX71" s="7">
        <f>AN71*'[3]Inflation indexes'!I163</f>
        <v>3312.9388478192059</v>
      </c>
      <c r="AY71" s="7">
        <f>AO71*'[3]Inflation indexes'!I163</f>
        <v>4653.6359044137007</v>
      </c>
      <c r="AZ71" s="10">
        <v>0.49125035210000001</v>
      </c>
      <c r="BA71" s="7">
        <f>V71*'[3]Inflation indexes'!I163</f>
        <v>4877.8827332339806</v>
      </c>
      <c r="BB71" s="7">
        <f t="shared" si="4"/>
        <v>3999.863841251864</v>
      </c>
      <c r="BC71" s="2">
        <f>W71*'[3]Inflation indexes'!I163</f>
        <v>3440.9470462487134</v>
      </c>
    </row>
    <row r="72" spans="1:55">
      <c r="A72">
        <f t="shared" si="0"/>
        <v>2031</v>
      </c>
      <c r="B72" s="9">
        <v>6364.1753362586296</v>
      </c>
      <c r="C72" s="10">
        <v>6006.8033036936004</v>
      </c>
      <c r="D72" s="10">
        <v>3892.8886262525002</v>
      </c>
      <c r="E72" s="10">
        <v>2950.9045614577999</v>
      </c>
      <c r="F72" s="10">
        <v>4061.5539775023999</v>
      </c>
      <c r="G72" s="10">
        <v>4833.7965172210997</v>
      </c>
      <c r="H72" s="1">
        <f t="shared" si="1"/>
        <v>2031</v>
      </c>
      <c r="I72" s="9">
        <f>B72*'[3]Inflation indexes'!I164</f>
        <v>5903.155295669545</v>
      </c>
      <c r="J72" s="7">
        <f>G72*'[3]Inflation indexes'!I164</f>
        <v>4483.6369209145141</v>
      </c>
      <c r="K72" s="7">
        <f>C72*'[3]Inflation indexes'!I164</f>
        <v>5571.671247054277</v>
      </c>
      <c r="L72" s="7">
        <f>D72*'[3]Inflation indexes'!I164</f>
        <v>3610.8882762214807</v>
      </c>
      <c r="M72" s="7">
        <f>E72*'[3]Inflation indexes'!I164</f>
        <v>2737.1414155955181</v>
      </c>
      <c r="N72" s="7">
        <f>F72*'[3]Inflation indexes'!I164</f>
        <v>3767.3355311791256</v>
      </c>
      <c r="O72" s="10">
        <v>0.56825240089999995</v>
      </c>
      <c r="P72" s="15">
        <v>7323.67</v>
      </c>
      <c r="Q72" s="25">
        <v>6743.965706</v>
      </c>
      <c r="R72" s="25">
        <v>4275.7715509999998</v>
      </c>
      <c r="S72" s="25">
        <v>3258.4073579999999</v>
      </c>
      <c r="T72" s="25">
        <v>4513.7074329999996</v>
      </c>
      <c r="U72" s="25">
        <v>5337.5109009999996</v>
      </c>
      <c r="V72" s="26">
        <v>5284.931055</v>
      </c>
      <c r="W72" s="26">
        <v>3715.1987180000001</v>
      </c>
      <c r="X72" s="22"/>
      <c r="Y72" s="22">
        <v>2031</v>
      </c>
      <c r="Z72" s="21">
        <v>6793.145759</v>
      </c>
      <c r="AA72" s="21">
        <v>4950.8622990000003</v>
      </c>
      <c r="AB72" s="21">
        <v>6255.4336999999996</v>
      </c>
      <c r="AC72" s="21">
        <v>3966.0352109999999</v>
      </c>
      <c r="AD72" s="21">
        <v>3022.3687490000002</v>
      </c>
      <c r="AE72" s="24">
        <v>4186.7350489999999</v>
      </c>
      <c r="AF72" s="24">
        <v>4902.0913309999996</v>
      </c>
      <c r="AG72" s="24">
        <v>4019.714892</v>
      </c>
      <c r="AH72" s="21">
        <v>3446.0702019999999</v>
      </c>
      <c r="AI72" s="25">
        <v>0.52205904000000003</v>
      </c>
      <c r="AJ72" s="1">
        <f t="shared" si="2"/>
        <v>2031</v>
      </c>
      <c r="AK72" s="16">
        <v>8333.9897900779706</v>
      </c>
      <c r="AL72" s="10">
        <v>7535.4118638881</v>
      </c>
      <c r="AM72" s="10">
        <v>4757.3220865599997</v>
      </c>
      <c r="AN72" s="10">
        <v>3586.0337211012002</v>
      </c>
      <c r="AO72" s="10">
        <v>5033.1370194880001</v>
      </c>
      <c r="AP72" s="10">
        <v>5991.1554393602</v>
      </c>
      <c r="AQ72" s="1"/>
      <c r="AR72" s="1"/>
      <c r="AS72" s="1">
        <f t="shared" si="3"/>
        <v>2031</v>
      </c>
      <c r="AT72" s="2">
        <f>AK72*'[3]Inflation indexes'!I164</f>
        <v>7730.2766444955487</v>
      </c>
      <c r="AU72" s="2">
        <f>AP72*'[3]Inflation indexes'!I164</f>
        <v>5557.1569119951282</v>
      </c>
      <c r="AV72" s="7">
        <f>AL72*'[3]Inflation indexes'!I164</f>
        <v>6989.5476002885616</v>
      </c>
      <c r="AW72" s="7">
        <f>AM72*'[3]Inflation indexes'!I164</f>
        <v>4412.702288147816</v>
      </c>
      <c r="AX72" s="7">
        <f>AN72*'[3]Inflation indexes'!I164</f>
        <v>3326.2619008251413</v>
      </c>
      <c r="AY72" s="7">
        <f>AO72*'[3]Inflation indexes'!I164</f>
        <v>4668.5372229055747</v>
      </c>
      <c r="AZ72" s="10">
        <v>0.49125035210000001</v>
      </c>
      <c r="BA72" s="7">
        <f>V72*'[3]Inflation indexes'!I164</f>
        <v>4902.091330958242</v>
      </c>
      <c r="BB72" s="7">
        <f t="shared" si="4"/>
        <v>4019.7148913857582</v>
      </c>
      <c r="BC72" s="2">
        <f>W72*'[3]Inflation indexes'!I164</f>
        <v>3446.0702020066324</v>
      </c>
    </row>
    <row r="73" spans="1:55">
      <c r="A73">
        <f t="shared" ref="A73:A108" si="5">A69+1</f>
        <v>2032</v>
      </c>
      <c r="B73" s="9">
        <v>6350.9165909650201</v>
      </c>
      <c r="C73" s="10">
        <v>6050.4237468867004</v>
      </c>
      <c r="D73" s="10">
        <v>3896.4789030642</v>
      </c>
      <c r="E73" s="10">
        <v>2952.6369759196</v>
      </c>
      <c r="F73" s="10">
        <v>4058.1850112216998</v>
      </c>
      <c r="G73" s="10">
        <v>4834.2044911084004</v>
      </c>
      <c r="H73" s="1">
        <f t="shared" ref="H73:H108" si="6">H69+1</f>
        <v>2032</v>
      </c>
      <c r="I73" s="9">
        <f>B73*'[3]Inflation indexes'!I165</f>
        <v>5890.8570121750618</v>
      </c>
      <c r="J73" s="7">
        <f>G73*'[3]Inflation indexes'!I165</f>
        <v>4484.0153412260343</v>
      </c>
      <c r="K73" s="7">
        <f>C73*'[3]Inflation indexes'!I165</f>
        <v>5612.1318309680728</v>
      </c>
      <c r="L73" s="7">
        <f>D73*'[3]Inflation indexes'!I165</f>
        <v>3614.2184738439687</v>
      </c>
      <c r="M73" s="7">
        <f>E73*'[3]Inflation indexes'!I165</f>
        <v>2738.7483341771299</v>
      </c>
      <c r="N73" s="7">
        <f>F73*'[3]Inflation indexes'!I165</f>
        <v>3764.2106123813137</v>
      </c>
      <c r="O73" s="10">
        <v>0.56825240089999995</v>
      </c>
      <c r="P73" s="11">
        <v>7313.64</v>
      </c>
      <c r="Q73" s="25">
        <v>6781.8254230000002</v>
      </c>
      <c r="R73" s="25">
        <v>4276.7857400000003</v>
      </c>
      <c r="S73" s="25">
        <v>3267.6999529999998</v>
      </c>
      <c r="T73" s="25">
        <v>4519.3392190000004</v>
      </c>
      <c r="U73" s="25">
        <v>5345.4779429999999</v>
      </c>
      <c r="V73" s="26">
        <v>5311.1598059999997</v>
      </c>
      <c r="W73" s="26">
        <v>3720.7302009999999</v>
      </c>
      <c r="X73" s="22"/>
      <c r="Y73" s="22">
        <v>2032</v>
      </c>
      <c r="Z73" s="21">
        <v>6783.8418149999998</v>
      </c>
      <c r="AA73" s="21">
        <v>4958.2522099999996</v>
      </c>
      <c r="AB73" s="21">
        <v>6290.5508639999998</v>
      </c>
      <c r="AC73" s="21">
        <v>3966.9759330000002</v>
      </c>
      <c r="AD73" s="21">
        <v>3030.98819</v>
      </c>
      <c r="AE73" s="24">
        <v>4191.958869</v>
      </c>
      <c r="AF73" s="24">
        <v>4926.420075</v>
      </c>
      <c r="AG73" s="24">
        <v>4039.6644609999998</v>
      </c>
      <c r="AH73" s="21">
        <v>3451.2009849999999</v>
      </c>
      <c r="AI73" s="25">
        <v>0.52825725300000004</v>
      </c>
      <c r="AJ73" s="1">
        <f t="shared" ref="AJ73:AJ106" si="7">AJ69+1</f>
        <v>2032</v>
      </c>
      <c r="AK73" s="14">
        <v>8374.1483163698704</v>
      </c>
      <c r="AL73" s="10">
        <v>7608.8164994949002</v>
      </c>
      <c r="AM73" s="10">
        <v>4779.7343428527001</v>
      </c>
      <c r="AN73" s="10">
        <v>3601.6261359680998</v>
      </c>
      <c r="AO73" s="10">
        <v>5053.0123948977998</v>
      </c>
      <c r="AP73" s="10">
        <v>6018.6079390405002</v>
      </c>
      <c r="AQ73" s="1"/>
      <c r="AR73" s="1"/>
      <c r="AS73" s="1">
        <f t="shared" ref="AS73:AS106" si="8">AS69+1</f>
        <v>2032</v>
      </c>
      <c r="AT73" s="2">
        <f>AK73*'[3]Inflation indexes'!I165</f>
        <v>7767.5260923219939</v>
      </c>
      <c r="AU73" s="2">
        <f>AP73*'[3]Inflation indexes'!I165</f>
        <v>5582.6207561390574</v>
      </c>
      <c r="AV73" s="7">
        <f>AL73*'[3]Inflation indexes'!I165</f>
        <v>7057.6348135587905</v>
      </c>
      <c r="AW73" s="7">
        <f>AM73*'[3]Inflation indexes'!I165</f>
        <v>4433.4910034851173</v>
      </c>
      <c r="AX73" s="7">
        <f>AN73*'[3]Inflation indexes'!I165</f>
        <v>3340.7248031699919</v>
      </c>
      <c r="AY73" s="7">
        <f>AO73*'[3]Inflation indexes'!I165</f>
        <v>4686.9728286839591</v>
      </c>
      <c r="AZ73" s="10">
        <v>0.49125035210000001</v>
      </c>
      <c r="BA73" s="7">
        <f>V73*'[3]Inflation indexes'!I165</f>
        <v>4926.4200746184488</v>
      </c>
      <c r="BB73" s="7">
        <f t="shared" si="4"/>
        <v>4039.6644611871279</v>
      </c>
      <c r="BC73" s="2">
        <f>W73*'[3]Inflation indexes'!I165</f>
        <v>3451.2009850914919</v>
      </c>
    </row>
    <row r="74" spans="1:55">
      <c r="A74">
        <f t="shared" si="5"/>
        <v>2032</v>
      </c>
      <c r="B74" s="9">
        <v>6347.1604206299298</v>
      </c>
      <c r="C74" s="10">
        <v>6084.0281080313998</v>
      </c>
      <c r="D74" s="10">
        <v>3906.5576824261002</v>
      </c>
      <c r="E74" s="10">
        <v>2955.5406965763</v>
      </c>
      <c r="F74" s="10">
        <v>4058.3986463552001</v>
      </c>
      <c r="G74" s="10">
        <v>4845.1405486220001</v>
      </c>
      <c r="H74" s="1">
        <f t="shared" si="6"/>
        <v>2032</v>
      </c>
      <c r="I74" s="9">
        <f>B74*'[3]Inflation indexes'!I166</f>
        <v>5887.3729383346226</v>
      </c>
      <c r="J74" s="7">
        <f>G74*'[3]Inflation indexes'!I166</f>
        <v>4494.1591921437412</v>
      </c>
      <c r="K74" s="7">
        <f>C74*'[3]Inflation indexes'!I166</f>
        <v>5643.3018965253086</v>
      </c>
      <c r="L74" s="7">
        <f>D74*'[3]Inflation indexes'!I166</f>
        <v>3623.5671477287242</v>
      </c>
      <c r="M74" s="7">
        <f>E74*'[3]Inflation indexes'!I166</f>
        <v>2741.4417096839429</v>
      </c>
      <c r="N74" s="7">
        <f>F74*'[3]Inflation indexes'!I166</f>
        <v>3764.4087718132951</v>
      </c>
      <c r="O74" s="10">
        <v>0.56825240089999995</v>
      </c>
      <c r="P74" s="15">
        <v>7320.33</v>
      </c>
      <c r="Q74" s="25">
        <v>6830.535965</v>
      </c>
      <c r="R74" s="25">
        <v>4290.3717580000002</v>
      </c>
      <c r="S74" s="25">
        <v>3276.3098409999998</v>
      </c>
      <c r="T74" s="25">
        <v>4528.7617579999996</v>
      </c>
      <c r="U74" s="25">
        <v>5368.454616</v>
      </c>
      <c r="V74" s="26">
        <v>5337.5187290000003</v>
      </c>
      <c r="W74" s="26">
        <v>3726.2699200000002</v>
      </c>
      <c r="X74" s="22"/>
      <c r="Y74" s="22">
        <v>2032</v>
      </c>
      <c r="Z74" s="21">
        <v>6790.0472010000003</v>
      </c>
      <c r="AA74" s="21">
        <v>4979.5644560000001</v>
      </c>
      <c r="AB74" s="21">
        <v>6335.7328209999996</v>
      </c>
      <c r="AC74" s="21">
        <v>3979.5777819999998</v>
      </c>
      <c r="AD74" s="21">
        <v>3038.9743790000002</v>
      </c>
      <c r="AE74" s="24">
        <v>4200.6988410000004</v>
      </c>
      <c r="AF74" s="24">
        <v>4950.8695610000004</v>
      </c>
      <c r="AG74" s="24">
        <v>4059.7130400000001</v>
      </c>
      <c r="AH74" s="21">
        <v>3456.3394079999998</v>
      </c>
      <c r="AI74" s="25">
        <v>0.53056370200000003</v>
      </c>
      <c r="AJ74" s="1">
        <f t="shared" si="7"/>
        <v>2032</v>
      </c>
      <c r="AK74" s="16">
        <v>8402.2944184926</v>
      </c>
      <c r="AL74" s="10">
        <v>7672.7449483718001</v>
      </c>
      <c r="AM74" s="10">
        <v>4792.4689404518003</v>
      </c>
      <c r="AN74" s="10">
        <v>3617.9707848961002</v>
      </c>
      <c r="AO74" s="10">
        <v>5068.6205117891004</v>
      </c>
      <c r="AP74" s="10">
        <v>6046.3734048318001</v>
      </c>
      <c r="AQ74" s="1"/>
      <c r="AR74" s="1"/>
      <c r="AS74" s="1">
        <f t="shared" si="8"/>
        <v>2032</v>
      </c>
      <c r="AT74" s="2">
        <f>AK74*'[3]Inflation indexes'!I166</f>
        <v>7793.6332944368751</v>
      </c>
      <c r="AU74" s="2">
        <f>AP74*'[3]Inflation indexes'!I166</f>
        <v>5608.3748951692687</v>
      </c>
      <c r="AV74" s="7">
        <f>AL74*'[3]Inflation indexes'!I166</f>
        <v>7116.9322938437172</v>
      </c>
      <c r="AW74" s="7">
        <f>AM74*'[3]Inflation indexes'!I166</f>
        <v>4445.3031084764834</v>
      </c>
      <c r="AX74" s="7">
        <f>AN74*'[3]Inflation indexes'!I166</f>
        <v>3355.8854478375706</v>
      </c>
      <c r="AY74" s="7">
        <f>AO74*'[3]Inflation indexes'!I166</f>
        <v>4701.4502956005881</v>
      </c>
      <c r="AZ74" s="10">
        <v>0.49125035210000001</v>
      </c>
      <c r="BA74" s="7">
        <f>V74*'[3]Inflation indexes'!I166</f>
        <v>4950.8695606357642</v>
      </c>
      <c r="BB74" s="7">
        <f t="shared" si="4"/>
        <v>4059.7130397213264</v>
      </c>
      <c r="BC74" s="2">
        <f>W74*'[3]Inflation indexes'!I166</f>
        <v>3456.3394075615738</v>
      </c>
    </row>
    <row r="75" spans="1:55">
      <c r="A75">
        <f t="shared" si="5"/>
        <v>2032</v>
      </c>
      <c r="B75" s="9">
        <v>6340.7269523419</v>
      </c>
      <c r="C75" s="10">
        <v>6079.3992098931003</v>
      </c>
      <c r="D75" s="10">
        <v>3930.8742730511999</v>
      </c>
      <c r="E75" s="10">
        <v>2955.9389121484</v>
      </c>
      <c r="F75" s="10">
        <v>4038.2365026763</v>
      </c>
      <c r="G75" s="10">
        <v>4842.8438685773999</v>
      </c>
      <c r="H75" s="1">
        <f t="shared" si="6"/>
        <v>2032</v>
      </c>
      <c r="I75" s="9">
        <f>B75*'[3]Inflation indexes'!I167</f>
        <v>5881.4055096596721</v>
      </c>
      <c r="J75" s="7">
        <f>G75*'[3]Inflation indexes'!I167</f>
        <v>4492.0288833053755</v>
      </c>
      <c r="K75" s="7">
        <f>C75*'[3]Inflation indexes'!I167</f>
        <v>5639.0083151711715</v>
      </c>
      <c r="L75" s="7">
        <f>D75*'[3]Inflation indexes'!I167</f>
        <v>3646.1222476649828</v>
      </c>
      <c r="M75" s="7">
        <f>E75*'[3]Inflation indexes'!I167</f>
        <v>2741.811078571357</v>
      </c>
      <c r="N75" s="7">
        <f>F75*'[3]Inflation indexes'!I167</f>
        <v>3745.7071712222405</v>
      </c>
      <c r="O75" s="10">
        <v>0.56825240089999995</v>
      </c>
      <c r="P75" s="15">
        <v>7318.85</v>
      </c>
      <c r="Q75" s="25">
        <v>6876.2364180000004</v>
      </c>
      <c r="R75" s="25">
        <v>4305.70244</v>
      </c>
      <c r="S75" s="25">
        <v>3282.6658779999998</v>
      </c>
      <c r="T75" s="25">
        <v>4532.7224219999998</v>
      </c>
      <c r="U75" s="25">
        <v>5385.2749020000001</v>
      </c>
      <c r="V75" s="26">
        <v>5364.0084690000003</v>
      </c>
      <c r="W75" s="26">
        <v>3731.8178870000002</v>
      </c>
      <c r="X75" s="22"/>
      <c r="Y75" s="22">
        <v>2032</v>
      </c>
      <c r="Z75" s="21">
        <v>6788.6774699999996</v>
      </c>
      <c r="AA75" s="21">
        <v>4995.1662829999996</v>
      </c>
      <c r="AB75" s="21">
        <v>6378.122738</v>
      </c>
      <c r="AC75" s="21">
        <v>3993.7979110000001</v>
      </c>
      <c r="AD75" s="21">
        <v>3044.8699849999998</v>
      </c>
      <c r="AE75" s="24">
        <v>4204.3725940000004</v>
      </c>
      <c r="AF75" s="24">
        <v>4975.440388</v>
      </c>
      <c r="AG75" s="24">
        <v>4079.8611179999998</v>
      </c>
      <c r="AH75" s="21">
        <v>3461.4854799999998</v>
      </c>
      <c r="AI75" s="25">
        <v>0.53066289</v>
      </c>
      <c r="AJ75" s="1">
        <f t="shared" si="7"/>
        <v>2032</v>
      </c>
      <c r="AK75" s="16">
        <v>8440.3027226644408</v>
      </c>
      <c r="AL75" s="10">
        <v>7733.5856031701996</v>
      </c>
      <c r="AM75" s="10">
        <v>4818.2250663939003</v>
      </c>
      <c r="AN75" s="10">
        <v>3632.4835009361</v>
      </c>
      <c r="AO75" s="10">
        <v>5079.2780749697004</v>
      </c>
      <c r="AP75" s="10">
        <v>6065.0766495231001</v>
      </c>
      <c r="AQ75" s="1"/>
      <c r="AR75" s="1"/>
      <c r="AS75" s="1">
        <f t="shared" si="8"/>
        <v>2032</v>
      </c>
      <c r="AT75" s="2">
        <f>AK75*'[3]Inflation indexes'!I167</f>
        <v>7828.8882819563296</v>
      </c>
      <c r="AU75" s="2">
        <f>AP75*'[3]Inflation indexes'!I167</f>
        <v>5625.7232792272353</v>
      </c>
      <c r="AV75" s="7">
        <f>AL75*'[3]Inflation indexes'!I167</f>
        <v>7173.3656594549657</v>
      </c>
      <c r="AW75" s="7">
        <f>AM75*'[3]Inflation indexes'!I167</f>
        <v>4469.1934639770316</v>
      </c>
      <c r="AX75" s="7">
        <f>AN75*'[3]Inflation indexes'!I167</f>
        <v>3369.3468645992962</v>
      </c>
      <c r="AY75" s="7">
        <f>AO75*'[3]Inflation indexes'!I167</f>
        <v>4711.3358262788606</v>
      </c>
      <c r="AZ75" s="10">
        <v>0.48928507059999998</v>
      </c>
      <c r="BA75" s="7">
        <f>V75*'[3]Inflation indexes'!I167</f>
        <v>4975.4403872864705</v>
      </c>
      <c r="BB75" s="7">
        <f t="shared" si="4"/>
        <v>4079.8611175749056</v>
      </c>
      <c r="BC75" s="2">
        <f>W75*'[3]Inflation indexes'!I167</f>
        <v>3461.4854805475993</v>
      </c>
    </row>
    <row r="76" spans="1:55">
      <c r="A76">
        <f t="shared" si="5"/>
        <v>2032</v>
      </c>
      <c r="B76" s="9">
        <v>6356.1010635949297</v>
      </c>
      <c r="C76" s="10">
        <v>6116.6500786780998</v>
      </c>
      <c r="D76" s="10">
        <v>3956.2279101585</v>
      </c>
      <c r="E76" s="10">
        <v>2957.0689163175998</v>
      </c>
      <c r="F76" s="10">
        <v>4037.5912928352</v>
      </c>
      <c r="G76" s="10">
        <v>4854.1726916189</v>
      </c>
      <c r="H76" s="1">
        <f t="shared" si="6"/>
        <v>2032</v>
      </c>
      <c r="I76" s="9">
        <f>B76*'[3]Inflation indexes'!I168</f>
        <v>5895.6659222762873</v>
      </c>
      <c r="J76" s="7">
        <f>G76*'[3]Inflation indexes'!I168</f>
        <v>4502.5370478667946</v>
      </c>
      <c r="K76" s="7">
        <f>C76*'[3]Inflation indexes'!I168</f>
        <v>5673.5607358255238</v>
      </c>
      <c r="L76" s="7">
        <f>D76*'[3]Inflation indexes'!I168</f>
        <v>3669.6392705700164</v>
      </c>
      <c r="M76" s="7">
        <f>E76*'[3]Inflation indexes'!I168</f>
        <v>2742.859225384273</v>
      </c>
      <c r="N76" s="7">
        <f>F76*'[3]Inflation indexes'!I168</f>
        <v>3745.1087002988188</v>
      </c>
      <c r="O76" s="10">
        <v>0.56810316630000002</v>
      </c>
      <c r="P76" s="15">
        <v>7305.07</v>
      </c>
      <c r="Q76" s="25">
        <v>6910.7635559999999</v>
      </c>
      <c r="R76" s="25">
        <v>4299.0228079999997</v>
      </c>
      <c r="S76" s="25">
        <v>3290.7491850000001</v>
      </c>
      <c r="T76" s="25">
        <v>4524.8270730000004</v>
      </c>
      <c r="U76" s="25">
        <v>5391.3337359999996</v>
      </c>
      <c r="V76" s="26">
        <v>5390.6296759999996</v>
      </c>
      <c r="W76" s="26">
        <v>3737.3741140000002</v>
      </c>
      <c r="X76" s="22"/>
      <c r="Y76" s="22">
        <v>2032</v>
      </c>
      <c r="Z76" s="21">
        <v>6775.8937489999998</v>
      </c>
      <c r="AA76" s="21">
        <v>5000.7862150000001</v>
      </c>
      <c r="AB76" s="21">
        <v>6410.1487349999998</v>
      </c>
      <c r="AC76" s="21">
        <v>3987.602151</v>
      </c>
      <c r="AD76" s="21">
        <v>3052.3677389999998</v>
      </c>
      <c r="AE76" s="24">
        <v>4197.0491840000004</v>
      </c>
      <c r="AF76" s="24">
        <v>5000.1331579999996</v>
      </c>
      <c r="AG76" s="24">
        <v>4100.1091889999998</v>
      </c>
      <c r="AH76" s="21">
        <v>3466.6392150000001</v>
      </c>
      <c r="AI76" s="25">
        <v>0.53103062000000001</v>
      </c>
      <c r="AJ76" s="1">
        <f t="shared" si="7"/>
        <v>2032</v>
      </c>
      <c r="AK76" s="16">
        <v>8497.1010809494001</v>
      </c>
      <c r="AL76" s="10">
        <v>7817.5513642801998</v>
      </c>
      <c r="AM76" s="10">
        <v>4848.8241963721002</v>
      </c>
      <c r="AN76" s="10">
        <v>3647.4938368583998</v>
      </c>
      <c r="AO76" s="10">
        <v>5095.6890259745996</v>
      </c>
      <c r="AP76" s="10">
        <v>6100.9937322410997</v>
      </c>
      <c r="AQ76" s="1"/>
      <c r="AR76" s="1"/>
      <c r="AS76" s="1">
        <f t="shared" si="8"/>
        <v>2032</v>
      </c>
      <c r="AT76" s="2">
        <f>AK76*'[3]Inflation indexes'!I168</f>
        <v>7881.5721744922485</v>
      </c>
      <c r="AU76" s="2">
        <f>AP76*'[3]Inflation indexes'!I168</f>
        <v>5659.0385331052657</v>
      </c>
      <c r="AV76" s="7">
        <f>AL76*'[3]Inflation indexes'!I168</f>
        <v>7251.2489516589822</v>
      </c>
      <c r="AW76" s="7">
        <f>AM76*'[3]Inflation indexes'!I168</f>
        <v>4497.5759969258934</v>
      </c>
      <c r="AX76" s="7">
        <f>AN76*'[3]Inflation indexes'!I168</f>
        <v>3383.269853723225</v>
      </c>
      <c r="AY76" s="7">
        <f>AO76*'[3]Inflation indexes'!I168</f>
        <v>4726.5579701094384</v>
      </c>
      <c r="AZ76" s="10">
        <v>0.48551240010000002</v>
      </c>
      <c r="BA76" s="7">
        <f>V76*'[3]Inflation indexes'!I168</f>
        <v>5000.1331574846508</v>
      </c>
      <c r="BB76" s="7">
        <f t="shared" si="4"/>
        <v>4100.1091891374135</v>
      </c>
      <c r="BC76" s="2">
        <f>W76*'[3]Inflation indexes'!I168</f>
        <v>3466.6392151802902</v>
      </c>
    </row>
    <row r="77" spans="1:55">
      <c r="A77">
        <f t="shared" si="5"/>
        <v>2033</v>
      </c>
      <c r="B77" s="9">
        <v>6357.1968517449104</v>
      </c>
      <c r="C77" s="10">
        <v>6143.3026408828</v>
      </c>
      <c r="D77" s="10">
        <v>3948.5374154233</v>
      </c>
      <c r="E77" s="10">
        <v>2957.3127740423001</v>
      </c>
      <c r="F77" s="10">
        <v>4037.6014513153</v>
      </c>
      <c r="G77" s="10">
        <v>4854.5295215543001</v>
      </c>
      <c r="H77" s="1">
        <f t="shared" si="6"/>
        <v>2033</v>
      </c>
      <c r="I77" s="9">
        <f>B77*'[3]Inflation indexes'!I169</f>
        <v>5896.6823316740038</v>
      </c>
      <c r="J77" s="7">
        <f>G77*'[3]Inflation indexes'!I169</f>
        <v>4502.8680290876937</v>
      </c>
      <c r="K77" s="7">
        <f>C77*'[3]Inflation indexes'!I169</f>
        <v>5698.2825898614201</v>
      </c>
      <c r="L77" s="7">
        <f>D77*'[3]Inflation indexes'!I169</f>
        <v>3662.5058742816132</v>
      </c>
      <c r="M77" s="7">
        <f>E77*'[3]Inflation indexes'!I169</f>
        <v>2743.0854180868459</v>
      </c>
      <c r="N77" s="7">
        <f>F77*'[3]Inflation indexes'!I169</f>
        <v>3745.1181228999303</v>
      </c>
      <c r="O77" s="10">
        <v>0.56825240089999995</v>
      </c>
      <c r="P77" s="11">
        <v>7348.88</v>
      </c>
      <c r="Q77" s="25">
        <v>6956.9501389999996</v>
      </c>
      <c r="R77" s="25">
        <v>4322.3553419999998</v>
      </c>
      <c r="S77" s="25">
        <v>3297.8946900000001</v>
      </c>
      <c r="T77" s="25">
        <v>4527.5178809999998</v>
      </c>
      <c r="U77" s="25">
        <v>5410.4758250000004</v>
      </c>
      <c r="V77" s="26">
        <v>5417.3830019999996</v>
      </c>
      <c r="W77" s="26">
        <v>3742.9386129999998</v>
      </c>
      <c r="X77" s="22"/>
      <c r="Y77" s="22">
        <v>2033</v>
      </c>
      <c r="Z77" s="21">
        <v>6816.5239959999999</v>
      </c>
      <c r="AA77" s="21">
        <v>5018.5416539999997</v>
      </c>
      <c r="AB77" s="21">
        <v>6452.989568</v>
      </c>
      <c r="AC77" s="21">
        <v>4009.244479</v>
      </c>
      <c r="AD77" s="21">
        <v>3058.9956240000001</v>
      </c>
      <c r="AE77" s="24">
        <v>4199.5450689999998</v>
      </c>
      <c r="AF77" s="24">
        <v>5024.9484759999996</v>
      </c>
      <c r="AG77" s="24">
        <v>4120.4577509999999</v>
      </c>
      <c r="AH77" s="21">
        <v>3471.8006230000001</v>
      </c>
      <c r="AI77" s="25">
        <v>0.52406254100000005</v>
      </c>
      <c r="AJ77" s="1">
        <f t="shared" si="7"/>
        <v>2033</v>
      </c>
      <c r="AK77" s="14">
        <v>8522.0455120689203</v>
      </c>
      <c r="AL77" s="10">
        <v>7877.8455492061003</v>
      </c>
      <c r="AM77" s="10">
        <v>4878.3884084706997</v>
      </c>
      <c r="AN77" s="10">
        <v>3662.8432783779999</v>
      </c>
      <c r="AO77" s="10">
        <v>5107.0291718958997</v>
      </c>
      <c r="AP77" s="10">
        <v>6122.2507118638996</v>
      </c>
      <c r="AQ77" s="1"/>
      <c r="AR77" s="1"/>
      <c r="AS77" s="1">
        <f t="shared" si="8"/>
        <v>2033</v>
      </c>
      <c r="AT77" s="2">
        <f>AK77*'[3]Inflation indexes'!I169</f>
        <v>7904.709634238483</v>
      </c>
      <c r="AU77" s="2">
        <f>AP77*'[3]Inflation indexes'!I169</f>
        <v>5678.755659865642</v>
      </c>
      <c r="AV77" s="7">
        <f>AL77*'[3]Inflation indexes'!I169</f>
        <v>7307.1754336048189</v>
      </c>
      <c r="AW77" s="7">
        <f>AM77*'[3]Inflation indexes'!I169</f>
        <v>4524.9985813128824</v>
      </c>
      <c r="AX77" s="7">
        <f>AN77*'[3]Inflation indexes'!I169</f>
        <v>3397.5073836787187</v>
      </c>
      <c r="AY77" s="7">
        <f>AO77*'[3]Inflation indexes'!I169</f>
        <v>4737.0766373227061</v>
      </c>
      <c r="AZ77" s="10">
        <v>0.48347013020000001</v>
      </c>
      <c r="BA77" s="7">
        <f>V77*'[3]Inflation indexes'!I169</f>
        <v>5024.9484759995103</v>
      </c>
      <c r="BB77" s="7">
        <f t="shared" si="4"/>
        <v>4120.4577503195978</v>
      </c>
      <c r="BC77" s="2">
        <f>W77*'[3]Inflation indexes'!I169</f>
        <v>3471.8006225903673</v>
      </c>
    </row>
    <row r="78" spans="1:55">
      <c r="A78">
        <f t="shared" si="5"/>
        <v>2033</v>
      </c>
      <c r="B78" s="9">
        <v>6363.8531256934602</v>
      </c>
      <c r="C78" s="10">
        <v>6183.7233395338999</v>
      </c>
      <c r="D78" s="10">
        <v>3957.0872281559</v>
      </c>
      <c r="E78" s="10">
        <v>2960.5227276636001</v>
      </c>
      <c r="F78" s="10">
        <v>4039.8184591702002</v>
      </c>
      <c r="G78" s="10">
        <v>4864.8529991248997</v>
      </c>
      <c r="H78" s="1">
        <f t="shared" si="6"/>
        <v>2033</v>
      </c>
      <c r="I78" s="9">
        <f>B78*'[3]Inflation indexes'!I170</f>
        <v>5902.8564259961613</v>
      </c>
      <c r="J78" s="7">
        <f>G78*'[3]Inflation indexes'!I170</f>
        <v>4512.4436752744687</v>
      </c>
      <c r="K78" s="7">
        <f>C78*'[3]Inflation indexes'!I170</f>
        <v>5735.775218315177</v>
      </c>
      <c r="L78" s="7">
        <f>D78*'[3]Inflation indexes'!I170</f>
        <v>3670.4363396825083</v>
      </c>
      <c r="M78" s="7">
        <f>E78*'[3]Inflation indexes'!I170</f>
        <v>2746.0628430817974</v>
      </c>
      <c r="N78" s="7">
        <f>F78*'[3]Inflation indexes'!I170</f>
        <v>3747.1745309917428</v>
      </c>
      <c r="O78" s="10">
        <v>0.56825240089999995</v>
      </c>
      <c r="P78" s="15">
        <v>7396</v>
      </c>
      <c r="Q78" s="25">
        <v>6982.6429870000002</v>
      </c>
      <c r="R78" s="25">
        <v>4331.7578000000003</v>
      </c>
      <c r="S78" s="25">
        <v>3307.0307969999999</v>
      </c>
      <c r="T78" s="25">
        <v>4525.9248749999997</v>
      </c>
      <c r="U78" s="25">
        <v>5412.8328449999999</v>
      </c>
      <c r="V78" s="26">
        <v>5444.269104</v>
      </c>
      <c r="W78" s="26">
        <v>3748.5113980000001</v>
      </c>
      <c r="X78" s="22"/>
      <c r="Y78" s="22">
        <v>2033</v>
      </c>
      <c r="Z78" s="21">
        <v>6860.2350479999996</v>
      </c>
      <c r="AA78" s="21">
        <v>5020.7279319999998</v>
      </c>
      <c r="AB78" s="21">
        <v>6476.8212290000001</v>
      </c>
      <c r="AC78" s="21">
        <v>4017.9658239999999</v>
      </c>
      <c r="AD78" s="21">
        <v>3067.4699129999999</v>
      </c>
      <c r="AE78" s="24">
        <v>4198.0674609999996</v>
      </c>
      <c r="AF78" s="24">
        <v>5049.8869519999998</v>
      </c>
      <c r="AG78" s="24">
        <v>4140.9073010000002</v>
      </c>
      <c r="AH78" s="21">
        <v>3476.9697160000001</v>
      </c>
      <c r="AI78" s="25">
        <v>0.52205904000000003</v>
      </c>
      <c r="AJ78" s="1">
        <f t="shared" si="7"/>
        <v>2033</v>
      </c>
      <c r="AK78" s="16">
        <v>8540.3602851367996</v>
      </c>
      <c r="AL78" s="10">
        <v>7924.9567139665996</v>
      </c>
      <c r="AM78" s="10">
        <v>4889.3224459094999</v>
      </c>
      <c r="AN78" s="10">
        <v>3679.4909527902</v>
      </c>
      <c r="AO78" s="10">
        <v>5112.0702298291999</v>
      </c>
      <c r="AP78" s="10">
        <v>6141.7508066524997</v>
      </c>
      <c r="AQ78" s="1"/>
      <c r="AR78" s="1"/>
      <c r="AS78" s="1">
        <f t="shared" si="8"/>
        <v>2033</v>
      </c>
      <c r="AT78" s="2">
        <f>AK78*'[3]Inflation indexes'!I170</f>
        <v>7921.6976875073287</v>
      </c>
      <c r="AU78" s="2">
        <f>AP78*'[3]Inflation indexes'!I170</f>
        <v>5696.8431703026272</v>
      </c>
      <c r="AV78" s="7">
        <f>AL78*'[3]Inflation indexes'!I170</f>
        <v>7350.87387166586</v>
      </c>
      <c r="AW78" s="7">
        <f>AM78*'[3]Inflation indexes'!I170</f>
        <v>4535.1405584897475</v>
      </c>
      <c r="AX78" s="7">
        <f>AN78*'[3]Inflation indexes'!I170</f>
        <v>3412.9491027035019</v>
      </c>
      <c r="AY78" s="7">
        <f>AO78*'[3]Inflation indexes'!I170</f>
        <v>4741.7525216694485</v>
      </c>
      <c r="AZ78" s="10">
        <v>0.48495306329999999</v>
      </c>
      <c r="BA78" s="7">
        <f>V78*'[3]Inflation indexes'!I170</f>
        <v>5049.8869522380546</v>
      </c>
      <c r="BB78" s="7">
        <f t="shared" si="4"/>
        <v>4140.9073008352043</v>
      </c>
      <c r="BC78" s="2">
        <f>W78*'[3]Inflation indexes'!I170</f>
        <v>3476.9697157636738</v>
      </c>
    </row>
    <row r="79" spans="1:55">
      <c r="A79">
        <f t="shared" si="5"/>
        <v>2033</v>
      </c>
      <c r="B79" s="9">
        <v>6321.1516248848302</v>
      </c>
      <c r="C79" s="10">
        <v>6206.3697415533998</v>
      </c>
      <c r="D79" s="10">
        <v>3934.5333409837999</v>
      </c>
      <c r="E79" s="10">
        <v>2961.5029434172002</v>
      </c>
      <c r="F79" s="10">
        <v>4032.4683015413998</v>
      </c>
      <c r="G79" s="10">
        <v>4860.3447246723999</v>
      </c>
      <c r="H79" s="1">
        <f t="shared" si="6"/>
        <v>2033</v>
      </c>
      <c r="I79" s="9">
        <f>B79*'[3]Inflation indexes'!I171</f>
        <v>5863.248216399018</v>
      </c>
      <c r="J79" s="7">
        <f>G79*'[3]Inflation indexes'!I171</f>
        <v>4508.2619796418885</v>
      </c>
      <c r="K79" s="7">
        <f>C79*'[3]Inflation indexes'!I171</f>
        <v>5756.781117893026</v>
      </c>
      <c r="L79" s="7">
        <f>D79*'[3]Inflation indexes'!I171</f>
        <v>3649.5162531884448</v>
      </c>
      <c r="M79" s="7">
        <f>E79*'[3]Inflation indexes'!I171</f>
        <v>2746.9720521326221</v>
      </c>
      <c r="N79" s="7">
        <f>F79*'[3]Inflation indexes'!I171</f>
        <v>3740.3568178336441</v>
      </c>
      <c r="O79" s="10">
        <v>0.57346738539999997</v>
      </c>
      <c r="P79" s="15">
        <v>7381.7</v>
      </c>
      <c r="Q79" s="25">
        <v>7017.5513309999997</v>
      </c>
      <c r="R79" s="25">
        <v>4350.0675410000003</v>
      </c>
      <c r="S79" s="25">
        <v>3312.308536</v>
      </c>
      <c r="T79" s="25">
        <v>4522.0381850000003</v>
      </c>
      <c r="U79" s="25">
        <v>5420.0050410000003</v>
      </c>
      <c r="V79" s="26">
        <v>5471.2886390000003</v>
      </c>
      <c r="W79" s="26">
        <v>3754.0924799999998</v>
      </c>
      <c r="X79" s="22"/>
      <c r="Y79" s="22">
        <v>2033</v>
      </c>
      <c r="Z79" s="21">
        <v>6846.9731389999997</v>
      </c>
      <c r="AA79" s="21">
        <v>5027.3805739999998</v>
      </c>
      <c r="AB79" s="21">
        <v>6509.2008169999999</v>
      </c>
      <c r="AC79" s="21">
        <v>4034.9492089999999</v>
      </c>
      <c r="AD79" s="21">
        <v>3072.3653330000002</v>
      </c>
      <c r="AE79" s="24">
        <v>4194.4623220000003</v>
      </c>
      <c r="AF79" s="24">
        <v>5074.9491950000001</v>
      </c>
      <c r="AG79" s="24">
        <v>4161.4583400000001</v>
      </c>
      <c r="AH79" s="21">
        <v>3482.1465050000002</v>
      </c>
      <c r="AI79" s="25">
        <v>0.52406254100000005</v>
      </c>
      <c r="AJ79" s="1">
        <f t="shared" si="7"/>
        <v>2033</v>
      </c>
      <c r="AK79" s="16">
        <v>8597.5950219370807</v>
      </c>
      <c r="AL79" s="10">
        <v>7987.0813495008997</v>
      </c>
      <c r="AM79" s="10">
        <v>4904.7793151236001</v>
      </c>
      <c r="AN79" s="10">
        <v>3694.2282445397</v>
      </c>
      <c r="AO79" s="10">
        <v>5119.4567982721001</v>
      </c>
      <c r="AP79" s="10">
        <v>6158.394509103</v>
      </c>
      <c r="AQ79" s="1"/>
      <c r="AR79" s="1"/>
      <c r="AS79" s="1">
        <f t="shared" si="8"/>
        <v>2033</v>
      </c>
      <c r="AT79" s="2">
        <f>AK79*'[3]Inflation indexes'!I171</f>
        <v>7974.7863473551979</v>
      </c>
      <c r="AU79" s="2">
        <f>AP79*'[3]Inflation indexes'!I171</f>
        <v>5712.2812050941038</v>
      </c>
      <c r="AV79" s="7">
        <f>AL79*'[3]Inflation indexes'!I171</f>
        <v>7408.4982066140919</v>
      </c>
      <c r="AW79" s="7">
        <f>AM79*'[3]Inflation indexes'!I171</f>
        <v>4549.4777340914061</v>
      </c>
      <c r="AX79" s="7">
        <f>AN79*'[3]Inflation indexes'!I171</f>
        <v>3426.6188269392946</v>
      </c>
      <c r="AY79" s="7">
        <f>AO79*'[3]Inflation indexes'!I171</f>
        <v>4748.6040080469693</v>
      </c>
      <c r="AZ79" s="10">
        <v>0.48347013020000001</v>
      </c>
      <c r="BA79" s="7">
        <f>V79*'[3]Inflation indexes'!I171</f>
        <v>5074.949195607287</v>
      </c>
      <c r="BB79" s="7">
        <f t="shared" si="4"/>
        <v>4161.458340397975</v>
      </c>
      <c r="BC79" s="2">
        <f>W79*'[3]Inflation indexes'!I171</f>
        <v>3482.1465049033695</v>
      </c>
    </row>
    <row r="80" spans="1:55">
      <c r="A80">
        <f t="shared" si="5"/>
        <v>2033</v>
      </c>
      <c r="B80" s="9">
        <v>6305.4366950408403</v>
      </c>
      <c r="C80" s="10">
        <v>6258.3093849623001</v>
      </c>
      <c r="D80" s="10">
        <v>3941.2342700858999</v>
      </c>
      <c r="E80" s="10">
        <v>2964.0243783236001</v>
      </c>
      <c r="F80" s="10">
        <v>4040.7526700444</v>
      </c>
      <c r="G80" s="10">
        <v>4873.8248284461997</v>
      </c>
      <c r="H80" s="1">
        <f t="shared" si="6"/>
        <v>2033</v>
      </c>
      <c r="I80" s="9">
        <f>B80*'[3]Inflation indexes'!I172</f>
        <v>5848.671674046218</v>
      </c>
      <c r="J80" s="7">
        <f>G80*'[3]Inflation indexes'!I172</f>
        <v>4520.7655864368053</v>
      </c>
      <c r="K80" s="7">
        <f>C80*'[3]Inflation indexes'!I172</f>
        <v>5804.9582602318924</v>
      </c>
      <c r="L80" s="7">
        <f>D80*'[3]Inflation indexes'!I172</f>
        <v>3655.7317678505883</v>
      </c>
      <c r="M80" s="7">
        <f>E80*'[3]Inflation indexes'!I172</f>
        <v>2749.310834619585</v>
      </c>
      <c r="N80" s="7">
        <f>F80*'[3]Inflation indexes'!I172</f>
        <v>3748.0410677506979</v>
      </c>
      <c r="O80" s="10">
        <v>0.57733269099999995</v>
      </c>
      <c r="P80" s="15">
        <v>7405.47</v>
      </c>
      <c r="Q80" s="25">
        <v>7080.3081579999998</v>
      </c>
      <c r="R80" s="25">
        <v>4373.1799510000001</v>
      </c>
      <c r="S80" s="25">
        <v>3321.0698520000001</v>
      </c>
      <c r="T80" s="25">
        <v>4536.8739519999999</v>
      </c>
      <c r="U80" s="25">
        <v>5450.1426220000003</v>
      </c>
      <c r="V80" s="26">
        <v>5498.4422699999996</v>
      </c>
      <c r="W80" s="26">
        <v>3759.6818709999998</v>
      </c>
      <c r="X80" s="22"/>
      <c r="Y80" s="22">
        <v>2033</v>
      </c>
      <c r="Z80" s="21">
        <v>6869.0143550000003</v>
      </c>
      <c r="AA80" s="21">
        <v>5055.3349930000004</v>
      </c>
      <c r="AB80" s="21">
        <v>6567.411548</v>
      </c>
      <c r="AC80" s="21">
        <v>4056.3873600000002</v>
      </c>
      <c r="AD80" s="21">
        <v>3080.4919799999998</v>
      </c>
      <c r="AE80" s="24">
        <v>4208.2233880000003</v>
      </c>
      <c r="AF80" s="24">
        <v>5100.1358209999999</v>
      </c>
      <c r="AG80" s="24">
        <v>4182.1113729999997</v>
      </c>
      <c r="AH80" s="21">
        <v>3487.331001</v>
      </c>
      <c r="AI80" s="25">
        <v>0.52299122899999995</v>
      </c>
      <c r="AJ80" s="1">
        <f t="shared" si="7"/>
        <v>2033</v>
      </c>
      <c r="AK80" s="16">
        <v>8581.4209763352301</v>
      </c>
      <c r="AL80" s="10">
        <v>8062.4337690428001</v>
      </c>
      <c r="AM80" s="10">
        <v>4930.6816688716999</v>
      </c>
      <c r="AN80" s="10">
        <v>3712.7555684056001</v>
      </c>
      <c r="AO80" s="10">
        <v>5155.1305077235002</v>
      </c>
      <c r="AP80" s="10">
        <v>6207.2519688619004</v>
      </c>
      <c r="AQ80" s="1"/>
      <c r="AR80" s="1"/>
      <c r="AS80" s="1">
        <f t="shared" si="8"/>
        <v>2033</v>
      </c>
      <c r="AT80" s="2">
        <f>AK80*'[3]Inflation indexes'!I172</f>
        <v>7959.7839475308247</v>
      </c>
      <c r="AU80" s="2">
        <f>AP80*'[3]Inflation indexes'!I172</f>
        <v>5757.5994367690764</v>
      </c>
      <c r="AV80" s="7">
        <f>AL80*'[3]Inflation indexes'!I172</f>
        <v>7478.3921066023622</v>
      </c>
      <c r="AW80" s="7">
        <f>AM80*'[3]Inflation indexes'!I172</f>
        <v>4573.503724674546</v>
      </c>
      <c r="AX80" s="7">
        <f>AN80*'[3]Inflation indexes'!I172</f>
        <v>3443.8040338537648</v>
      </c>
      <c r="AY80" s="7">
        <f>AO80*'[3]Inflation indexes'!I172</f>
        <v>4781.6935185864468</v>
      </c>
      <c r="AZ80" s="10">
        <v>0.48677953870000001</v>
      </c>
      <c r="BA80" s="7">
        <f>V80*'[3]Inflation indexes'!I172</f>
        <v>5100.1358210795725</v>
      </c>
      <c r="BB80" s="7">
        <f t="shared" si="4"/>
        <v>4182.1113732852491</v>
      </c>
      <c r="BC80" s="2">
        <f>W80*'[3]Inflation indexes'!I172</f>
        <v>3487.3310011401772</v>
      </c>
    </row>
    <row r="81" spans="1:55">
      <c r="A81">
        <f t="shared" si="5"/>
        <v>2034</v>
      </c>
      <c r="B81" s="9">
        <v>6320.3329726334796</v>
      </c>
      <c r="C81" s="10">
        <v>6272.8952992038003</v>
      </c>
      <c r="D81" s="10">
        <v>3956.5789833835001</v>
      </c>
      <c r="E81" s="10">
        <v>2963.9172017823998</v>
      </c>
      <c r="F81" s="10">
        <v>4030.6385177319999</v>
      </c>
      <c r="G81" s="10">
        <v>4867.1756847041997</v>
      </c>
      <c r="H81" s="1">
        <f t="shared" si="6"/>
        <v>2034</v>
      </c>
      <c r="I81" s="9">
        <f>B81*'[3]Inflation indexes'!I173</f>
        <v>5862.4888672111765</v>
      </c>
      <c r="J81" s="7">
        <f>G81*'[3]Inflation indexes'!I173</f>
        <v>4514.5981058099542</v>
      </c>
      <c r="K81" s="7">
        <f>C81*'[3]Inflation indexes'!I173</f>
        <v>5818.4875727268418</v>
      </c>
      <c r="L81" s="7">
        <f>D81*'[3]Inflation indexes'!I173</f>
        <v>3669.9649120958743</v>
      </c>
      <c r="M81" s="7">
        <f>E81*'[3]Inflation indexes'!I173</f>
        <v>2749.211421933207</v>
      </c>
      <c r="N81" s="7">
        <f>F81*'[3]Inflation indexes'!I173</f>
        <v>3738.659583327415</v>
      </c>
      <c r="O81" s="10">
        <v>0.56825240089999995</v>
      </c>
      <c r="P81" s="11">
        <v>7420.34</v>
      </c>
      <c r="Q81" s="25">
        <v>7113.9045420000002</v>
      </c>
      <c r="R81" s="25">
        <v>4390.0343169999996</v>
      </c>
      <c r="S81" s="25">
        <v>3326.1832279999999</v>
      </c>
      <c r="T81" s="25">
        <v>4531.2195380000003</v>
      </c>
      <c r="U81" s="25">
        <v>5452.243031</v>
      </c>
      <c r="V81" s="26">
        <v>5525.7306630000003</v>
      </c>
      <c r="W81" s="26">
        <v>3765.2795839999999</v>
      </c>
      <c r="X81" s="22"/>
      <c r="Y81" s="22">
        <v>2034</v>
      </c>
      <c r="Z81" s="21">
        <v>6882.8151779999998</v>
      </c>
      <c r="AA81" s="21">
        <v>5057.2832490000001</v>
      </c>
      <c r="AB81" s="21">
        <v>6598.5742140000002</v>
      </c>
      <c r="AC81" s="21">
        <v>4072.0207970000001</v>
      </c>
      <c r="AD81" s="21">
        <v>3085.2349429999999</v>
      </c>
      <c r="AE81" s="24">
        <v>4202.9785789999996</v>
      </c>
      <c r="AF81" s="24">
        <v>5125.4474460000001</v>
      </c>
      <c r="AG81" s="24">
        <v>4202.8669060000002</v>
      </c>
      <c r="AH81" s="21">
        <v>3492.5232169999999</v>
      </c>
      <c r="AI81" s="25">
        <v>0.52205904000000003</v>
      </c>
      <c r="AJ81" s="1">
        <f t="shared" si="7"/>
        <v>2034</v>
      </c>
      <c r="AK81" s="14">
        <v>8624.6592009738797</v>
      </c>
      <c r="AL81" s="10">
        <v>8129.0379599784001</v>
      </c>
      <c r="AM81" s="10">
        <v>4950.0393829318</v>
      </c>
      <c r="AN81" s="10">
        <v>3725.3674615240998</v>
      </c>
      <c r="AO81" s="10">
        <v>5161.4006893660999</v>
      </c>
      <c r="AP81" s="10">
        <v>6224.7715949848998</v>
      </c>
      <c r="AQ81" s="1"/>
      <c r="AR81" s="1"/>
      <c r="AS81" s="1">
        <f t="shared" si="8"/>
        <v>2034</v>
      </c>
      <c r="AT81" s="2">
        <f>AK81*'[3]Inflation indexes'!I173</f>
        <v>7999.890000752961</v>
      </c>
      <c r="AU81" s="2">
        <f>AP81*'[3]Inflation indexes'!I173</f>
        <v>5773.8499434351825</v>
      </c>
      <c r="AV81" s="7">
        <f>AL81*'[3]Inflation indexes'!I173</f>
        <v>7540.1714985363396</v>
      </c>
      <c r="AW81" s="7">
        <f>AM81*'[3]Inflation indexes'!I173</f>
        <v>4591.4591684246416</v>
      </c>
      <c r="AX81" s="7">
        <f>AN81*'[3]Inflation indexes'!I173</f>
        <v>3455.5023230612801</v>
      </c>
      <c r="AY81" s="7">
        <f>AO81*'[3]Inflation indexes'!I173</f>
        <v>4787.5094890795035</v>
      </c>
      <c r="AZ81" s="10">
        <v>0.48131316950000003</v>
      </c>
      <c r="BA81" s="7">
        <f>V81*'[3]Inflation indexes'!I173</f>
        <v>5125.4474464099594</v>
      </c>
      <c r="BB81" s="7">
        <f t="shared" si="4"/>
        <v>4202.866906056166</v>
      </c>
      <c r="BC81" s="2">
        <f>W81*'[3]Inflation indexes'!I173</f>
        <v>3492.5232165323782</v>
      </c>
    </row>
    <row r="82" spans="1:55">
      <c r="A82">
        <f t="shared" si="5"/>
        <v>2034</v>
      </c>
      <c r="B82" s="9">
        <v>6290.1868643404596</v>
      </c>
      <c r="C82" s="10">
        <v>6282.7442991536</v>
      </c>
      <c r="D82" s="10">
        <v>3958.6916226274002</v>
      </c>
      <c r="E82" s="10">
        <v>2964.0419084183</v>
      </c>
      <c r="F82" s="10">
        <v>4018.3618499889999</v>
      </c>
      <c r="G82" s="10">
        <v>4855.7387880775004</v>
      </c>
      <c r="H82" s="1">
        <f t="shared" si="6"/>
        <v>2034</v>
      </c>
      <c r="I82" s="9">
        <f>B82*'[3]Inflation indexes'!I174</f>
        <v>5834.5265391150451</v>
      </c>
      <c r="J82" s="7">
        <f>G82*'[3]Inflation indexes'!I174</f>
        <v>4503.9896964999098</v>
      </c>
      <c r="K82" s="7">
        <f>C82*'[3]Inflation indexes'!I174</f>
        <v>5827.6231123904754</v>
      </c>
      <c r="L82" s="7">
        <f>D82*'[3]Inflation indexes'!I174</f>
        <v>3671.9245120254072</v>
      </c>
      <c r="M82" s="7">
        <f>E82*'[3]Inflation indexes'!I174</f>
        <v>2749.3270948364857</v>
      </c>
      <c r="N82" s="7">
        <f>F82*'[3]Inflation indexes'!I174</f>
        <v>3727.2722358124311</v>
      </c>
      <c r="O82" s="10">
        <v>0.57733269099999995</v>
      </c>
      <c r="P82" s="15">
        <v>7435.29</v>
      </c>
      <c r="Q82" s="25">
        <v>7166.6978010000003</v>
      </c>
      <c r="R82" s="25">
        <v>4401.3747400000002</v>
      </c>
      <c r="S82" s="25">
        <v>3331.9713900000002</v>
      </c>
      <c r="T82" s="25">
        <v>4534.3641349999998</v>
      </c>
      <c r="U82" s="25">
        <v>5457.7153179999996</v>
      </c>
      <c r="V82" s="26">
        <v>5553.1544860000004</v>
      </c>
      <c r="W82" s="26">
        <v>3770.8856310000001</v>
      </c>
      <c r="X82" s="22"/>
      <c r="Y82" s="22">
        <v>2034</v>
      </c>
      <c r="Z82" s="21">
        <v>6896.6764059999996</v>
      </c>
      <c r="AA82" s="21">
        <v>5062.3591249999999</v>
      </c>
      <c r="AB82" s="21">
        <v>6647.5431360000002</v>
      </c>
      <c r="AC82" s="21">
        <v>4082.5397210000001</v>
      </c>
      <c r="AD82" s="21">
        <v>3090.6038130000002</v>
      </c>
      <c r="AE82" s="24">
        <v>4205.8953819999997</v>
      </c>
      <c r="AF82" s="24">
        <v>5150.8846910000002</v>
      </c>
      <c r="AG82" s="24">
        <v>4223.7254469999998</v>
      </c>
      <c r="AH82" s="21">
        <v>3497.7231630000001</v>
      </c>
      <c r="AI82" s="25">
        <v>0.52205904000000003</v>
      </c>
      <c r="AJ82" s="1">
        <f t="shared" si="7"/>
        <v>2034</v>
      </c>
      <c r="AK82" s="16">
        <v>8655.42123493494</v>
      </c>
      <c r="AL82" s="10">
        <v>8175.4809266496004</v>
      </c>
      <c r="AM82" s="10">
        <v>4973.9314361859997</v>
      </c>
      <c r="AN82" s="10">
        <v>3739.2257765826998</v>
      </c>
      <c r="AO82" s="10">
        <v>5170.1834479398003</v>
      </c>
      <c r="AP82" s="10">
        <v>6242.2781100515003</v>
      </c>
      <c r="AQ82" s="1"/>
      <c r="AR82" s="1"/>
      <c r="AS82" s="1">
        <f t="shared" si="8"/>
        <v>2034</v>
      </c>
      <c r="AT82" s="2">
        <f>AK82*'[3]Inflation indexes'!I174</f>
        <v>8028.4236369411738</v>
      </c>
      <c r="AU82" s="2">
        <f>AP82*'[3]Inflation indexes'!I174</f>
        <v>5790.0882888081233</v>
      </c>
      <c r="AV82" s="7">
        <f>AL82*'[3]Inflation indexes'!I174</f>
        <v>7583.2501426914951</v>
      </c>
      <c r="AW82" s="7">
        <f>AM82*'[3]Inflation indexes'!I174</f>
        <v>4613.6204844223967</v>
      </c>
      <c r="AX82" s="7">
        <f>AN82*'[3]Inflation indexes'!I174</f>
        <v>3468.3567435643026</v>
      </c>
      <c r="AY82" s="7">
        <f>AO82*'[3]Inflation indexes'!I174</f>
        <v>4795.6560257548126</v>
      </c>
      <c r="AZ82" s="10">
        <v>0.48347013020000001</v>
      </c>
      <c r="BA82" s="7">
        <f>V82*'[3]Inflation indexes'!I174</f>
        <v>5150.884691208611</v>
      </c>
      <c r="BB82" s="7">
        <f t="shared" ref="BB82:BB108" si="9">BA82*0.82</f>
        <v>4223.7254467910607</v>
      </c>
      <c r="BC82" s="2">
        <f>W82*'[3]Inflation indexes'!I174</f>
        <v>3497.7231622106942</v>
      </c>
    </row>
    <row r="83" spans="1:55">
      <c r="A83">
        <f t="shared" si="5"/>
        <v>2034</v>
      </c>
      <c r="B83" s="9">
        <v>6276.0620746874602</v>
      </c>
      <c r="C83" s="10">
        <v>6322.7696906840001</v>
      </c>
      <c r="D83" s="10">
        <v>3953.6871560059999</v>
      </c>
      <c r="E83" s="10">
        <v>2963.7191653786999</v>
      </c>
      <c r="F83" s="10">
        <v>4017.5524694800001</v>
      </c>
      <c r="G83" s="10">
        <v>4862.1458003751004</v>
      </c>
      <c r="H83" s="1">
        <f t="shared" si="6"/>
        <v>2034</v>
      </c>
      <c r="I83" s="9">
        <f>B83*'[3]Inflation indexes'!I175</f>
        <v>5821.4249474028757</v>
      </c>
      <c r="J83" s="7">
        <f>G83*'[3]Inflation indexes'!I175</f>
        <v>4509.9325856529649</v>
      </c>
      <c r="K83" s="7">
        <f>C83*'[3]Inflation indexes'!I175</f>
        <v>5864.7490697203739</v>
      </c>
      <c r="L83" s="7">
        <f>D83*'[3]Inflation indexes'!I175</f>
        <v>3667.2825683206493</v>
      </c>
      <c r="M83" s="7">
        <f>E83*'[3]Inflation indexes'!I175</f>
        <v>2749.027731261051</v>
      </c>
      <c r="N83" s="7">
        <f>F83*'[3]Inflation indexes'!I175</f>
        <v>3726.5214867231198</v>
      </c>
      <c r="O83" s="10">
        <v>0.57889842660000002</v>
      </c>
      <c r="P83" s="15">
        <v>7449.95</v>
      </c>
      <c r="Q83" s="25">
        <v>7223.0843480000003</v>
      </c>
      <c r="R83" s="25">
        <v>4404.116438</v>
      </c>
      <c r="S83" s="25">
        <v>3336.5914349999998</v>
      </c>
      <c r="T83" s="25">
        <v>4541.9814679999999</v>
      </c>
      <c r="U83" s="25">
        <v>5470.5897830000004</v>
      </c>
      <c r="V83" s="26">
        <v>5580.7144109999999</v>
      </c>
      <c r="W83" s="26">
        <v>3776.5000260000002</v>
      </c>
      <c r="X83" s="22"/>
      <c r="Y83" s="22">
        <v>2034</v>
      </c>
      <c r="Z83" s="21">
        <v>6910.2749789999998</v>
      </c>
      <c r="AA83" s="21">
        <v>5074.300964</v>
      </c>
      <c r="AB83" s="21">
        <v>6699.8450489999996</v>
      </c>
      <c r="AC83" s="21">
        <v>4085.0828110000002</v>
      </c>
      <c r="AD83" s="21">
        <v>3094.8891819999999</v>
      </c>
      <c r="AE83" s="24">
        <v>4212.960916</v>
      </c>
      <c r="AF83" s="24">
        <v>5176.448179</v>
      </c>
      <c r="AG83" s="24">
        <v>4244.6875069999996</v>
      </c>
      <c r="AH83" s="21">
        <v>3502.9308510000001</v>
      </c>
      <c r="AI83" s="25">
        <v>0.51968041200000004</v>
      </c>
      <c r="AJ83" s="1">
        <f t="shared" si="7"/>
        <v>2034</v>
      </c>
      <c r="AK83" s="16">
        <v>8700.0405431255695</v>
      </c>
      <c r="AL83" s="10">
        <v>8263.1790607664007</v>
      </c>
      <c r="AM83" s="10">
        <v>4999.2289942275002</v>
      </c>
      <c r="AN83" s="10">
        <v>3752.8686334883</v>
      </c>
      <c r="AO83" s="10">
        <v>5198.4153302226996</v>
      </c>
      <c r="AP83" s="10">
        <v>6283.5302363626997</v>
      </c>
      <c r="AQ83" s="1"/>
      <c r="AR83" s="1"/>
      <c r="AS83" s="1">
        <f t="shared" si="8"/>
        <v>2034</v>
      </c>
      <c r="AT83" s="2">
        <f>AK83*'[3]Inflation indexes'!I175</f>
        <v>8069.8107282008978</v>
      </c>
      <c r="AU83" s="2">
        <f>AP83*'[3]Inflation indexes'!I175</f>
        <v>5828.3521164095082</v>
      </c>
      <c r="AV83" s="7">
        <f>AL83*'[3]Inflation indexes'!I175</f>
        <v>7664.5954352830513</v>
      </c>
      <c r="AW83" s="7">
        <f>AM83*'[3]Inflation indexes'!I175</f>
        <v>4637.0854906219247</v>
      </c>
      <c r="AX83" s="7">
        <f>AN83*'[3]Inflation indexes'!I175</f>
        <v>3481.0113136751411</v>
      </c>
      <c r="AY83" s="7">
        <f>AO83*'[3]Inflation indexes'!I175</f>
        <v>4821.8427941261234</v>
      </c>
      <c r="AZ83" s="10">
        <v>0.47982167990000002</v>
      </c>
      <c r="BA83" s="7">
        <f>V83*'[3]Inflation indexes'!I175</f>
        <v>5176.4481787959357</v>
      </c>
      <c r="BB83" s="7">
        <f t="shared" si="9"/>
        <v>4244.6875066126668</v>
      </c>
      <c r="BC83" s="2">
        <f>W83*'[3]Inflation indexes'!I175</f>
        <v>3502.930851160967</v>
      </c>
    </row>
    <row r="84" spans="1:55">
      <c r="A84">
        <f t="shared" si="5"/>
        <v>2034</v>
      </c>
      <c r="B84" s="9">
        <v>6262.4209525961396</v>
      </c>
      <c r="C84" s="10">
        <v>6323.7123553287001</v>
      </c>
      <c r="D84" s="10">
        <v>3964.1899259386</v>
      </c>
      <c r="E84" s="10">
        <v>2962.4502372352999</v>
      </c>
      <c r="F84" s="10">
        <v>4002.8875468534002</v>
      </c>
      <c r="G84" s="10">
        <v>4856.8138007448997</v>
      </c>
      <c r="H84" s="1">
        <f t="shared" si="6"/>
        <v>2034</v>
      </c>
      <c r="I84" s="9">
        <f>B84*'[3]Inflation indexes'!I176</f>
        <v>5808.7719864365936</v>
      </c>
      <c r="J84" s="7">
        <f>G84*'[3]Inflation indexes'!I176</f>
        <v>4504.9868353883239</v>
      </c>
      <c r="K84" s="7">
        <f>C84*'[3]Inflation indexes'!I176</f>
        <v>5865.6234478597844</v>
      </c>
      <c r="L84" s="7">
        <f>D84*'[3]Inflation indexes'!I176</f>
        <v>3677.0245189538441</v>
      </c>
      <c r="M84" s="7">
        <f>E84*'[3]Inflation indexes'!I176</f>
        <v>2747.8507241087086</v>
      </c>
      <c r="N84" s="7">
        <f>F84*'[3]Inflation indexes'!I176</f>
        <v>3712.9188892002976</v>
      </c>
      <c r="O84" s="10">
        <v>0.57889842660000002</v>
      </c>
      <c r="P84" s="15">
        <v>7436.08</v>
      </c>
      <c r="Q84" s="25">
        <v>7279.5780269999996</v>
      </c>
      <c r="R84" s="25">
        <v>4409.1634910000002</v>
      </c>
      <c r="S84" s="25">
        <v>3340.8468680000001</v>
      </c>
      <c r="T84" s="25">
        <v>4541.5148499999996</v>
      </c>
      <c r="U84" s="25">
        <v>5468.7269299999998</v>
      </c>
      <c r="V84" s="26">
        <v>5608.4111149999999</v>
      </c>
      <c r="W84" s="26">
        <v>3782.1227789999998</v>
      </c>
      <c r="X84" s="22"/>
      <c r="Y84" s="22">
        <v>2034</v>
      </c>
      <c r="Z84" s="21">
        <v>6897.4085919999998</v>
      </c>
      <c r="AA84" s="21">
        <v>5072.5730560000002</v>
      </c>
      <c r="AB84" s="21">
        <v>6752.2463340000004</v>
      </c>
      <c r="AC84" s="21">
        <v>4089.7642559999999</v>
      </c>
      <c r="AD84" s="21">
        <v>3098.8363509999999</v>
      </c>
      <c r="AE84" s="24">
        <v>4212.5281000000004</v>
      </c>
      <c r="AF84" s="24">
        <v>5202.1385369999998</v>
      </c>
      <c r="AG84" s="24">
        <v>4265.7536010000003</v>
      </c>
      <c r="AH84" s="21">
        <v>3508.1462929999998</v>
      </c>
      <c r="AI84" s="25">
        <v>0.52205904000000003</v>
      </c>
      <c r="AJ84" s="1">
        <f t="shared" si="7"/>
        <v>2034</v>
      </c>
      <c r="AK84" s="16">
        <v>8744.5243092098608</v>
      </c>
      <c r="AL84" s="10">
        <v>8299.6783284847006</v>
      </c>
      <c r="AM84" s="10">
        <v>5024.5671399819003</v>
      </c>
      <c r="AN84" s="10">
        <v>3765.3543174037</v>
      </c>
      <c r="AO84" s="10">
        <v>5203.0856754013003</v>
      </c>
      <c r="AP84" s="10">
        <v>6303.3974588333003</v>
      </c>
      <c r="AQ84" s="1"/>
      <c r="AR84" s="1"/>
      <c r="AS84" s="1">
        <f t="shared" si="8"/>
        <v>2034</v>
      </c>
      <c r="AT84" s="2">
        <f>AK84*'[3]Inflation indexes'!I176</f>
        <v>8111.0720960069875</v>
      </c>
      <c r="AU84" s="2">
        <f>AP84*'[3]Inflation indexes'!I176</f>
        <v>5846.7801598465576</v>
      </c>
      <c r="AV84" s="7">
        <f>AL84*'[3]Inflation indexes'!I176</f>
        <v>7698.4507007550437</v>
      </c>
      <c r="AW84" s="7">
        <f>AM84*'[3]Inflation indexes'!I176</f>
        <v>4660.5881443656644</v>
      </c>
      <c r="AX84" s="7">
        <f>AN84*'[3]Inflation indexes'!I176</f>
        <v>3492.5925362579524</v>
      </c>
      <c r="AY84" s="7">
        <f>AO84*'[3]Inflation indexes'!I176</f>
        <v>4826.1748201023074</v>
      </c>
      <c r="AZ84" s="10">
        <v>0.48144632409999999</v>
      </c>
      <c r="BA84" s="7">
        <f>V84*'[3]Inflation indexes'!I176</f>
        <v>5202.1385371301403</v>
      </c>
      <c r="BB84" s="7">
        <f t="shared" si="9"/>
        <v>4265.7536004467147</v>
      </c>
      <c r="BC84" s="2">
        <f>W84*'[3]Inflation indexes'!I176</f>
        <v>3508.1462926587969</v>
      </c>
    </row>
    <row r="85" spans="1:55">
      <c r="A85">
        <f t="shared" si="5"/>
        <v>2035</v>
      </c>
      <c r="B85" s="9">
        <v>6263.3072187715097</v>
      </c>
      <c r="C85" s="10">
        <v>6350.316976354</v>
      </c>
      <c r="D85" s="10">
        <v>3961.1442738443002</v>
      </c>
      <c r="E85" s="10">
        <v>2960.8484060901001</v>
      </c>
      <c r="F85" s="10">
        <v>3992.1305077283</v>
      </c>
      <c r="G85" s="10">
        <v>4849.2636487978998</v>
      </c>
      <c r="H85" s="1">
        <f t="shared" si="6"/>
        <v>2035</v>
      </c>
      <c r="I85" s="9">
        <f>B85*'[3]Inflation indexes'!I177</f>
        <v>5809.5940516045193</v>
      </c>
      <c r="J85" s="7">
        <f>G85*'[3]Inflation indexes'!I177</f>
        <v>4497.9836154746426</v>
      </c>
      <c r="K85" s="7">
        <f>C85*'[3]Inflation indexes'!I177</f>
        <v>5890.3008335691338</v>
      </c>
      <c r="L85" s="7">
        <f>D85*'[3]Inflation indexes'!I177</f>
        <v>3674.1994935044663</v>
      </c>
      <c r="M85" s="7">
        <f>E85*'[3]Inflation indexes'!I177</f>
        <v>2746.3649294050833</v>
      </c>
      <c r="N85" s="7">
        <f>F85*'[3]Inflation indexes'!I177</f>
        <v>3702.9410886021151</v>
      </c>
      <c r="O85" s="10">
        <v>0.57733269099999995</v>
      </c>
      <c r="P85" s="11">
        <v>7484.14</v>
      </c>
      <c r="Q85" s="25">
        <v>7327.6067370000001</v>
      </c>
      <c r="R85" s="25">
        <v>4419.554357</v>
      </c>
      <c r="S85" s="25">
        <v>3346.642918</v>
      </c>
      <c r="T85" s="25">
        <v>4540.3733970000003</v>
      </c>
      <c r="U85" s="25">
        <v>5476.8956770000004</v>
      </c>
      <c r="V85" s="26">
        <v>5636.2452759999996</v>
      </c>
      <c r="W85" s="26">
        <v>3787.7539040000001</v>
      </c>
      <c r="X85" s="22"/>
      <c r="Y85" s="22">
        <v>2035</v>
      </c>
      <c r="Z85" s="21">
        <v>6941.9933000000001</v>
      </c>
      <c r="AA85" s="21">
        <v>5080.1500610000003</v>
      </c>
      <c r="AB85" s="21">
        <v>6796.7958500000004</v>
      </c>
      <c r="AC85" s="21">
        <v>4099.4024090000003</v>
      </c>
      <c r="AD85" s="21">
        <v>3104.2125369999999</v>
      </c>
      <c r="AE85" s="24">
        <v>4211.4693340000003</v>
      </c>
      <c r="AF85" s="24">
        <v>5227.9563950000002</v>
      </c>
      <c r="AG85" s="24">
        <v>4286.9242439999998</v>
      </c>
      <c r="AH85" s="21">
        <v>3513.3694999999998</v>
      </c>
      <c r="AI85" s="25">
        <v>0.51963312299999997</v>
      </c>
      <c r="AJ85" s="1">
        <f t="shared" si="7"/>
        <v>2035</v>
      </c>
      <c r="AK85" s="14">
        <v>8782.2666949832092</v>
      </c>
      <c r="AL85" s="10">
        <v>8370.3220828158992</v>
      </c>
      <c r="AM85" s="10">
        <v>5042.3962250802997</v>
      </c>
      <c r="AN85" s="10">
        <v>3779.0402695009998</v>
      </c>
      <c r="AO85" s="10">
        <v>5211.4463429324996</v>
      </c>
      <c r="AP85" s="10">
        <v>6313.0247665012002</v>
      </c>
      <c r="AQ85" s="1"/>
      <c r="AR85" s="1"/>
      <c r="AS85" s="1">
        <f t="shared" si="8"/>
        <v>2035</v>
      </c>
      <c r="AT85" s="2">
        <f>AK85*'[3]Inflation indexes'!I177</f>
        <v>8146.0804282224417</v>
      </c>
      <c r="AU85" s="2">
        <f>AP85*'[3]Inflation indexes'!I177</f>
        <v>5855.710066588601</v>
      </c>
      <c r="AV85" s="7">
        <f>AL85*'[3]Inflation indexes'!I177</f>
        <v>7763.9770306332139</v>
      </c>
      <c r="AW85" s="7">
        <f>AM85*'[3]Inflation indexes'!I177</f>
        <v>4677.1256928389021</v>
      </c>
      <c r="AX85" s="7">
        <f>AN85*'[3]Inflation indexes'!I177</f>
        <v>3505.287079750362</v>
      </c>
      <c r="AY85" s="7">
        <f>AO85*'[3]Inflation indexes'!I177</f>
        <v>4833.9298419557981</v>
      </c>
      <c r="AZ85" s="10">
        <v>0.47879021389999998</v>
      </c>
      <c r="BA85" s="7">
        <f>V85*'[3]Inflation indexes'!I177</f>
        <v>5227.9563950969923</v>
      </c>
      <c r="BB85" s="7">
        <f t="shared" si="9"/>
        <v>4286.9242439795335</v>
      </c>
      <c r="BC85" s="2">
        <f>W85*'[3]Inflation indexes'!I177</f>
        <v>3513.3694996900272</v>
      </c>
    </row>
    <row r="86" spans="1:55">
      <c r="A86">
        <f t="shared" si="5"/>
        <v>2035</v>
      </c>
      <c r="B86" s="9">
        <v>6280.4053573925703</v>
      </c>
      <c r="C86" s="10">
        <v>6390.4190997363003</v>
      </c>
      <c r="D86" s="10">
        <v>3963.4008152873998</v>
      </c>
      <c r="E86" s="10">
        <v>2957.6979918871002</v>
      </c>
      <c r="F86" s="10">
        <v>3982.3531968469001</v>
      </c>
      <c r="G86" s="10">
        <v>4846.6498309406998</v>
      </c>
      <c r="H86" s="1">
        <f t="shared" si="6"/>
        <v>2035</v>
      </c>
      <c r="I86" s="9">
        <f>B86*'[3]Inflation indexes'!I178</f>
        <v>5825.4536032689684</v>
      </c>
      <c r="J86" s="7">
        <f>G86*'[3]Inflation indexes'!I178</f>
        <v>4495.559142245922</v>
      </c>
      <c r="K86" s="7">
        <f>C86*'[3]Inflation indexes'!I178</f>
        <v>5927.4979643054758</v>
      </c>
      <c r="L86" s="7">
        <f>D86*'[3]Inflation indexes'!I178</f>
        <v>3676.2925713764475</v>
      </c>
      <c r="M86" s="7">
        <f>E86*'[3]Inflation indexes'!I178</f>
        <v>2743.4427308006489</v>
      </c>
      <c r="N86" s="7">
        <f>F86*'[3]Inflation indexes'!I178</f>
        <v>3693.872044860012</v>
      </c>
      <c r="O86" s="10">
        <v>0.57733269099999995</v>
      </c>
      <c r="P86" s="15">
        <v>7477.61</v>
      </c>
      <c r="Q86" s="25">
        <v>7380.8742309999998</v>
      </c>
      <c r="R86" s="25">
        <v>4421.403096</v>
      </c>
      <c r="S86" s="25">
        <v>3350.263907</v>
      </c>
      <c r="T86" s="25">
        <v>4543.4337660000001</v>
      </c>
      <c r="U86" s="25">
        <v>5490.2737820000002</v>
      </c>
      <c r="V86" s="26">
        <v>5664.2175749999997</v>
      </c>
      <c r="W86" s="26">
        <v>3793.3934129999998</v>
      </c>
      <c r="X86" s="22"/>
      <c r="Y86" s="22">
        <v>2035</v>
      </c>
      <c r="Z86" s="21">
        <v>6935.9366739999996</v>
      </c>
      <c r="AA86" s="21">
        <v>5092.5590570000004</v>
      </c>
      <c r="AB86" s="21">
        <v>6846.2046540000001</v>
      </c>
      <c r="AC86" s="21">
        <v>4101.1172260000003</v>
      </c>
      <c r="AD86" s="21">
        <v>3107.571222</v>
      </c>
      <c r="AE86" s="24">
        <v>4214.3080099999997</v>
      </c>
      <c r="AF86" s="24">
        <v>5253.9023850000003</v>
      </c>
      <c r="AG86" s="24">
        <v>4308.1999560000004</v>
      </c>
      <c r="AH86" s="21">
        <v>3518.6004830000002</v>
      </c>
      <c r="AI86" s="25">
        <v>0.52205904000000003</v>
      </c>
      <c r="AJ86" s="1">
        <f t="shared" si="7"/>
        <v>2035</v>
      </c>
      <c r="AK86" s="16">
        <v>8816.4754837427899</v>
      </c>
      <c r="AL86" s="10">
        <v>8427.5669865987002</v>
      </c>
      <c r="AM86" s="10">
        <v>5072.4750188831003</v>
      </c>
      <c r="AN86" s="10">
        <v>3791.1808816253001</v>
      </c>
      <c r="AO86" s="10">
        <v>5220.7542956513998</v>
      </c>
      <c r="AP86" s="10">
        <v>6339.8748047856998</v>
      </c>
      <c r="AQ86" s="1"/>
      <c r="AR86" s="1"/>
      <c r="AS86" s="1">
        <f t="shared" si="8"/>
        <v>2035</v>
      </c>
      <c r="AT86" s="2">
        <f>AK86*'[3]Inflation indexes'!I178</f>
        <v>8177.8111367360889</v>
      </c>
      <c r="AU86" s="2">
        <f>AP86*'[3]Inflation indexes'!I178</f>
        <v>5880.615091562544</v>
      </c>
      <c r="AV86" s="7">
        <f>AL86*'[3]Inflation indexes'!I178</f>
        <v>7817.0751209686996</v>
      </c>
      <c r="AW86" s="7">
        <f>AM86*'[3]Inflation indexes'!I178</f>
        <v>4705.0255826978037</v>
      </c>
      <c r="AX86" s="7">
        <f>AN86*'[3]Inflation indexes'!I178</f>
        <v>3516.5482274981182</v>
      </c>
      <c r="AY86" s="7">
        <f>AO86*'[3]Inflation indexes'!I178</f>
        <v>4842.5635277801612</v>
      </c>
      <c r="AZ86" s="10">
        <v>0.47879021389999998</v>
      </c>
      <c r="BA86" s="7">
        <f>V86*'[3]Inflation indexes'!I178</f>
        <v>5253.9023843649393</v>
      </c>
      <c r="BB86" s="7">
        <f t="shared" si="9"/>
        <v>4308.1999551792496</v>
      </c>
      <c r="BC86" s="2">
        <f>W86*'[3]Inflation indexes'!I178</f>
        <v>3518.6004833853785</v>
      </c>
    </row>
    <row r="87" spans="1:55">
      <c r="A87">
        <f t="shared" si="5"/>
        <v>2035</v>
      </c>
      <c r="B87" s="9">
        <v>6237.4490864894397</v>
      </c>
      <c r="C87" s="10">
        <v>6424.2807302778001</v>
      </c>
      <c r="D87" s="10">
        <v>3961.0392882565998</v>
      </c>
      <c r="E87" s="10">
        <v>2960.7610597364001</v>
      </c>
      <c r="F87" s="10">
        <v>3983.7464221802002</v>
      </c>
      <c r="G87" s="10">
        <v>4847.0575890383998</v>
      </c>
      <c r="H87" s="1">
        <f t="shared" si="6"/>
        <v>2035</v>
      </c>
      <c r="I87" s="9">
        <f>B87*'[3]Inflation indexes'!I179</f>
        <v>5785.6090790901126</v>
      </c>
      <c r="J87" s="7">
        <f>G87*'[3]Inflation indexes'!I179</f>
        <v>4495.9373623996116</v>
      </c>
      <c r="K87" s="7">
        <f>C87*'[3]Inflation indexes'!I179</f>
        <v>5958.9066626975873</v>
      </c>
      <c r="L87" s="7">
        <f>D87*'[3]Inflation indexes'!I179</f>
        <v>3674.1021130591994</v>
      </c>
      <c r="M87" s="7">
        <f>E87*'[3]Inflation indexes'!I179</f>
        <v>2746.2839104099808</v>
      </c>
      <c r="N87" s="7">
        <f>F87*'[3]Inflation indexes'!I179</f>
        <v>3695.1643451298482</v>
      </c>
      <c r="O87" s="10">
        <v>0.57889842660000002</v>
      </c>
      <c r="P87" s="15">
        <v>7501.64</v>
      </c>
      <c r="Q87" s="25">
        <v>7416.6724260000001</v>
      </c>
      <c r="R87" s="25">
        <v>4444.2843409999996</v>
      </c>
      <c r="S87" s="25">
        <v>3360.1596439999998</v>
      </c>
      <c r="T87" s="25">
        <v>4553.9801619999998</v>
      </c>
      <c r="U87" s="25">
        <v>5517.1159600000001</v>
      </c>
      <c r="V87" s="26">
        <v>5692.3287</v>
      </c>
      <c r="W87" s="26">
        <v>3799.0413189999999</v>
      </c>
      <c r="X87" s="22"/>
      <c r="Y87" s="22">
        <v>2035</v>
      </c>
      <c r="Z87" s="21">
        <v>6958.220937</v>
      </c>
      <c r="AA87" s="21">
        <v>5117.4567909999996</v>
      </c>
      <c r="AB87" s="21">
        <v>6879.4096319999999</v>
      </c>
      <c r="AC87" s="21">
        <v>4122.3409570000003</v>
      </c>
      <c r="AD87" s="21">
        <v>3116.7501120000002</v>
      </c>
      <c r="AE87" s="24">
        <v>4224.0904259999998</v>
      </c>
      <c r="AF87" s="24">
        <v>5279.9771430000001</v>
      </c>
      <c r="AG87" s="24">
        <v>4329.5812569999998</v>
      </c>
      <c r="AH87" s="21">
        <v>3523.8392549999999</v>
      </c>
      <c r="AI87" s="25">
        <v>0.52015335600000001</v>
      </c>
      <c r="AJ87" s="1">
        <f t="shared" si="7"/>
        <v>2035</v>
      </c>
      <c r="AK87" s="16">
        <v>8851.4351380211101</v>
      </c>
      <c r="AL87" s="10">
        <v>8500.7455416829998</v>
      </c>
      <c r="AM87" s="10">
        <v>5096.4400406298</v>
      </c>
      <c r="AN87" s="10">
        <v>3808.2958672732998</v>
      </c>
      <c r="AO87" s="10">
        <v>5236.6344820806999</v>
      </c>
      <c r="AP87" s="10">
        <v>6368.4810522308999</v>
      </c>
      <c r="AQ87" s="1"/>
      <c r="AR87" s="1"/>
      <c r="AS87" s="1">
        <f t="shared" si="8"/>
        <v>2035</v>
      </c>
      <c r="AT87" s="2">
        <f>AK87*'[3]Inflation indexes'!I179</f>
        <v>8210.2383181671339</v>
      </c>
      <c r="AU87" s="2">
        <f>AP87*'[3]Inflation indexes'!I179</f>
        <v>5907.1491061320794</v>
      </c>
      <c r="AV87" s="7">
        <f>AL87*'[3]Inflation indexes'!I179</f>
        <v>7884.9526309603216</v>
      </c>
      <c r="AW87" s="7">
        <f>AM87*'[3]Inflation indexes'!I179</f>
        <v>4727.2545813598726</v>
      </c>
      <c r="AX87" s="7">
        <f>AN87*'[3]Inflation indexes'!I179</f>
        <v>3532.4234057930476</v>
      </c>
      <c r="AY87" s="7">
        <f>AO87*'[3]Inflation indexes'!I179</f>
        <v>4857.2933555525451</v>
      </c>
      <c r="AZ87" s="10">
        <v>0.47879021389999998</v>
      </c>
      <c r="BA87" s="7">
        <f>V87*'[3]Inflation indexes'!I179</f>
        <v>5279.9771430953515</v>
      </c>
      <c r="BB87" s="7">
        <f t="shared" si="9"/>
        <v>4329.5812573381882</v>
      </c>
      <c r="BC87" s="2">
        <f>W87*'[3]Inflation indexes'!I179</f>
        <v>3523.8392558031328</v>
      </c>
    </row>
    <row r="88" spans="1:55">
      <c r="A88">
        <f t="shared" si="5"/>
        <v>2035</v>
      </c>
      <c r="B88" s="9">
        <v>6254.6047074263597</v>
      </c>
      <c r="C88" s="10">
        <v>6434.8898554108</v>
      </c>
      <c r="D88" s="10">
        <v>3986.5517139473</v>
      </c>
      <c r="E88" s="10">
        <v>2961.4011214829002</v>
      </c>
      <c r="F88" s="10">
        <v>3974.0697964448</v>
      </c>
      <c r="G88" s="10">
        <v>4846.4753604429998</v>
      </c>
      <c r="H88" s="1">
        <f t="shared" si="6"/>
        <v>2035</v>
      </c>
      <c r="I88" s="9">
        <f>B88*'[3]Inflation indexes'!I180</f>
        <v>5801.5219490588743</v>
      </c>
      <c r="J88" s="7">
        <f>G88*'[3]Inflation indexes'!I180</f>
        <v>4495.3973103685739</v>
      </c>
      <c r="K88" s="7">
        <f>C88*'[3]Inflation indexes'!I180</f>
        <v>5968.7472641741815</v>
      </c>
      <c r="L88" s="7">
        <f>D88*'[3]Inflation indexes'!I180</f>
        <v>3697.7664219231297</v>
      </c>
      <c r="M88" s="7">
        <f>E88*'[3]Inflation indexes'!I180</f>
        <v>2746.8776061661115</v>
      </c>
      <c r="N88" s="7">
        <f>F88*'[3]Inflation indexes'!I180</f>
        <v>3686.1886929147536</v>
      </c>
      <c r="O88" s="10">
        <v>0.57764532349999997</v>
      </c>
      <c r="P88" s="15">
        <v>7533.64</v>
      </c>
      <c r="Q88" s="25">
        <v>7460.1475600000003</v>
      </c>
      <c r="R88" s="25">
        <v>4445.0798779999996</v>
      </c>
      <c r="S88" s="25">
        <v>3367.454334</v>
      </c>
      <c r="T88" s="25">
        <v>4558.5580579999996</v>
      </c>
      <c r="U88" s="25">
        <v>5527.2344229999999</v>
      </c>
      <c r="V88" s="26">
        <v>5720.5793370000001</v>
      </c>
      <c r="W88" s="26">
        <v>3804.6976330000002</v>
      </c>
      <c r="X88" s="22"/>
      <c r="Y88" s="22">
        <v>2035</v>
      </c>
      <c r="Z88" s="21">
        <v>6987.9030940000002</v>
      </c>
      <c r="AA88" s="21">
        <v>5126.8422739999996</v>
      </c>
      <c r="AB88" s="21">
        <v>6919.7354329999998</v>
      </c>
      <c r="AC88" s="21">
        <v>4123.0788650000004</v>
      </c>
      <c r="AD88" s="21">
        <v>3123.516376</v>
      </c>
      <c r="AE88" s="24">
        <v>4228.3366999999998</v>
      </c>
      <c r="AF88" s="24">
        <v>5306.1813080000002</v>
      </c>
      <c r="AG88" s="24">
        <v>4351.0686729999998</v>
      </c>
      <c r="AH88" s="21">
        <v>3529.0858269999999</v>
      </c>
      <c r="AI88" s="25">
        <v>0.52205904000000003</v>
      </c>
      <c r="AJ88" s="1">
        <f t="shared" si="7"/>
        <v>2035</v>
      </c>
      <c r="AK88" s="16">
        <v>8882.7336014545908</v>
      </c>
      <c r="AL88" s="10">
        <v>8564.4635514954007</v>
      </c>
      <c r="AM88" s="10">
        <v>5122.594061328</v>
      </c>
      <c r="AN88" s="10">
        <v>3824.1939113782</v>
      </c>
      <c r="AO88" s="10">
        <v>5250.5044568741996</v>
      </c>
      <c r="AP88" s="10">
        <v>6393.0816108869003</v>
      </c>
      <c r="AQ88" s="1"/>
      <c r="AR88" s="1"/>
      <c r="AS88" s="1">
        <f t="shared" si="8"/>
        <v>2035</v>
      </c>
      <c r="AT88" s="2">
        <f>AK88*'[3]Inflation indexes'!I180</f>
        <v>8239.2695249459666</v>
      </c>
      <c r="AU88" s="2">
        <f>AP88*'[3]Inflation indexes'!I180</f>
        <v>5929.9676034917029</v>
      </c>
      <c r="AV88" s="7">
        <f>AL88*'[3]Inflation indexes'!I180</f>
        <v>7944.0549163594424</v>
      </c>
      <c r="AW88" s="7">
        <f>AM88*'[3]Inflation indexes'!I180</f>
        <v>4751.5140081717045</v>
      </c>
      <c r="AX88" s="7">
        <f>AN88*'[3]Inflation indexes'!I180</f>
        <v>3547.1697976333139</v>
      </c>
      <c r="AY88" s="7">
        <f>AO88*'[3]Inflation indexes'!I180</f>
        <v>4870.1585911607744</v>
      </c>
      <c r="AZ88" s="10">
        <v>0.47879021389999998</v>
      </c>
      <c r="BA88" s="7">
        <f>V88*'[3]Inflation indexes'!I180</f>
        <v>5306.1813075944756</v>
      </c>
      <c r="BB88" s="7">
        <f t="shared" si="9"/>
        <v>4351.0686722274695</v>
      </c>
      <c r="BC88" s="2">
        <f>W88*'[3]Inflation indexes'!I180</f>
        <v>3529.0858271464517</v>
      </c>
    </row>
    <row r="89" spans="1:55">
      <c r="A89">
        <f t="shared" si="5"/>
        <v>2036</v>
      </c>
      <c r="B89" s="9">
        <v>6237.4105543222504</v>
      </c>
      <c r="C89" s="10">
        <v>6455.2410437512999</v>
      </c>
      <c r="D89" s="10">
        <v>3988.3549732084998</v>
      </c>
      <c r="E89" s="10">
        <v>2963.7679859886998</v>
      </c>
      <c r="F89" s="10">
        <v>3974.4516984285001</v>
      </c>
      <c r="G89" s="10">
        <v>4846.5411650271999</v>
      </c>
      <c r="H89" s="1">
        <f t="shared" si="6"/>
        <v>2036</v>
      </c>
      <c r="I89" s="9">
        <f>B89*'[3]Inflation indexes'!I181</f>
        <v>5785.5733381881455</v>
      </c>
      <c r="J89" s="7">
        <f>G89*'[3]Inflation indexes'!I181</f>
        <v>4495.4583480771817</v>
      </c>
      <c r="K89" s="7">
        <f>C89*'[3]Inflation indexes'!I181</f>
        <v>5987.6242150559301</v>
      </c>
      <c r="L89" s="7">
        <f>D89*'[3]Inflation indexes'!I181</f>
        <v>3699.4390533160094</v>
      </c>
      <c r="M89" s="7">
        <f>E89*'[3]Inflation indexes'!I181</f>
        <v>2749.0730153123586</v>
      </c>
      <c r="N89" s="7">
        <f>F89*'[3]Inflation indexes'!I181</f>
        <v>3686.5429299680072</v>
      </c>
      <c r="O89" s="10">
        <v>0.57889842660000002</v>
      </c>
      <c r="P89" s="11">
        <v>7573.73</v>
      </c>
      <c r="Q89" s="25">
        <v>7511.9113820000002</v>
      </c>
      <c r="R89" s="25">
        <v>4447.0794599999999</v>
      </c>
      <c r="S89" s="25">
        <v>3376.7360370000001</v>
      </c>
      <c r="T89" s="25">
        <v>4562.3832519999996</v>
      </c>
      <c r="U89" s="25">
        <v>5526.2968129999999</v>
      </c>
      <c r="V89" s="26">
        <v>5748.9701809999997</v>
      </c>
      <c r="W89" s="26">
        <v>3810.3623689999999</v>
      </c>
      <c r="X89" s="22"/>
      <c r="Y89" s="22">
        <v>2036</v>
      </c>
      <c r="Z89" s="21">
        <v>7025.0901530000001</v>
      </c>
      <c r="AA89" s="21">
        <v>5125.9725840000001</v>
      </c>
      <c r="AB89" s="21">
        <v>6967.7494909999996</v>
      </c>
      <c r="AC89" s="21">
        <v>4124.9335970000002</v>
      </c>
      <c r="AD89" s="21">
        <v>3132.1257139999998</v>
      </c>
      <c r="AE89" s="24">
        <v>4231.884798</v>
      </c>
      <c r="AF89" s="24">
        <v>5332.515523</v>
      </c>
      <c r="AG89" s="24">
        <v>4372.6627289999997</v>
      </c>
      <c r="AH89" s="21">
        <v>3534.3402110000002</v>
      </c>
      <c r="AI89" s="25">
        <v>0.52077923500000001</v>
      </c>
      <c r="AJ89" s="1">
        <f t="shared" si="7"/>
        <v>2036</v>
      </c>
      <c r="AK89" s="14">
        <v>8942.8100249315703</v>
      </c>
      <c r="AL89" s="10">
        <v>8629.1099185591993</v>
      </c>
      <c r="AM89" s="10">
        <v>5139.6905555969997</v>
      </c>
      <c r="AN89" s="10">
        <v>3843.2858917008002</v>
      </c>
      <c r="AO89" s="10">
        <v>5270.6784347806997</v>
      </c>
      <c r="AP89" s="10">
        <v>6426.6005683317999</v>
      </c>
      <c r="AQ89" s="1"/>
      <c r="AR89" s="1"/>
      <c r="AS89" s="1">
        <f t="shared" si="8"/>
        <v>2036</v>
      </c>
      <c r="AT89" s="2">
        <f>AK89*'[3]Inflation indexes'!I181</f>
        <v>8294.9940200541587</v>
      </c>
      <c r="AU89" s="2">
        <f>AP89*'[3]Inflation indexes'!I181</f>
        <v>5961.0584519821386</v>
      </c>
      <c r="AV89" s="7">
        <f>AL89*'[3]Inflation indexes'!I181</f>
        <v>8004.0183089303964</v>
      </c>
      <c r="AW89" s="7">
        <f>AM89*'[3]Inflation indexes'!I181</f>
        <v>4767.3720346007431</v>
      </c>
      <c r="AX89" s="7">
        <f>AN89*'[3]Inflation indexes'!I181</f>
        <v>3564.8787573635832</v>
      </c>
      <c r="AY89" s="7">
        <f>AO89*'[3]Inflation indexes'!I181</f>
        <v>4888.8711687095083</v>
      </c>
      <c r="AZ89" s="10">
        <v>0.4758192778</v>
      </c>
      <c r="BA89" s="7">
        <f>V89*'[3]Inflation indexes'!I181</f>
        <v>5332.5155225166009</v>
      </c>
      <c r="BB89" s="7">
        <f t="shared" si="9"/>
        <v>4372.6627284636124</v>
      </c>
      <c r="BC89" s="2">
        <f>W89*'[3]Inflation indexes'!I181</f>
        <v>3534.3402104011761</v>
      </c>
    </row>
    <row r="90" spans="1:55">
      <c r="A90">
        <f t="shared" si="5"/>
        <v>2036</v>
      </c>
      <c r="B90" s="9">
        <v>6247.0460566543697</v>
      </c>
      <c r="C90" s="10">
        <v>6475.9466646905003</v>
      </c>
      <c r="D90" s="10">
        <v>3991.5769416213998</v>
      </c>
      <c r="E90" s="10">
        <v>2965.3890069576</v>
      </c>
      <c r="F90" s="10">
        <v>3968.5181869409998</v>
      </c>
      <c r="G90" s="10">
        <v>4849.3389885919996</v>
      </c>
      <c r="H90" s="1">
        <f t="shared" si="6"/>
        <v>2036</v>
      </c>
      <c r="I90" s="9">
        <f>B90*'[3]Inflation indexes'!I182</f>
        <v>5794.5108459739895</v>
      </c>
      <c r="J90" s="7">
        <f>G90*'[3]Inflation indexes'!I182</f>
        <v>4498.0534976637746</v>
      </c>
      <c r="K90" s="7">
        <f>C90*'[3]Inflation indexes'!I182</f>
        <v>6006.829923484639</v>
      </c>
      <c r="L90" s="7">
        <f>D90*'[3]Inflation indexes'!I182</f>
        <v>3702.427622752607</v>
      </c>
      <c r="M90" s="7">
        <f>E90*'[3]Inflation indexes'!I182</f>
        <v>2750.5766097313299</v>
      </c>
      <c r="N90" s="7">
        <f>F90*'[3]Inflation indexes'!I182</f>
        <v>3681.0392412874335</v>
      </c>
      <c r="O90" s="10">
        <v>0.57889842660000002</v>
      </c>
      <c r="P90" s="15">
        <v>7572.85</v>
      </c>
      <c r="Q90" s="25">
        <v>7531.5485230000004</v>
      </c>
      <c r="R90" s="25">
        <v>4473.4648950000001</v>
      </c>
      <c r="S90" s="25">
        <v>3386.9172490000001</v>
      </c>
      <c r="T90" s="25">
        <v>4560.1817860000001</v>
      </c>
      <c r="U90" s="25">
        <v>5538.6467819999998</v>
      </c>
      <c r="V90" s="26">
        <v>5777.5019270000003</v>
      </c>
      <c r="W90" s="26">
        <v>3816.0355399999999</v>
      </c>
      <c r="X90" s="22"/>
      <c r="Y90" s="22">
        <v>2036</v>
      </c>
      <c r="Z90" s="21">
        <v>7024.2692429999997</v>
      </c>
      <c r="AA90" s="21">
        <v>5137.4279239999996</v>
      </c>
      <c r="AB90" s="21">
        <v>6985.9641199999996</v>
      </c>
      <c r="AC90" s="21">
        <v>4149.4076750000004</v>
      </c>
      <c r="AD90" s="21">
        <v>3141.5693999999999</v>
      </c>
      <c r="AE90" s="24">
        <v>4229.8428050000002</v>
      </c>
      <c r="AF90" s="24">
        <v>5358.9804320000003</v>
      </c>
      <c r="AG90" s="24">
        <v>4394.3639549999998</v>
      </c>
      <c r="AH90" s="21">
        <v>3539.6024170000001</v>
      </c>
      <c r="AI90" s="25">
        <v>0.51968041200000004</v>
      </c>
      <c r="AJ90" s="1">
        <f t="shared" si="7"/>
        <v>2036</v>
      </c>
      <c r="AK90" s="16">
        <v>8981.5176984751106</v>
      </c>
      <c r="AL90" s="10">
        <v>8686.5120656155996</v>
      </c>
      <c r="AM90" s="10">
        <v>5153.8695177615</v>
      </c>
      <c r="AN90" s="10">
        <v>3861.5709207128998</v>
      </c>
      <c r="AO90" s="10">
        <v>5282.8376671825999</v>
      </c>
      <c r="AP90" s="10">
        <v>6448.8776671222004</v>
      </c>
      <c r="AQ90" s="1"/>
      <c r="AR90" s="1"/>
      <c r="AS90" s="1">
        <f t="shared" si="8"/>
        <v>2036</v>
      </c>
      <c r="AT90" s="2">
        <f>AK90*'[3]Inflation indexes'!I182</f>
        <v>8330.8977147182213</v>
      </c>
      <c r="AU90" s="2">
        <f>AP90*'[3]Inflation indexes'!I182</f>
        <v>5981.7218006091762</v>
      </c>
      <c r="AV90" s="7">
        <f>AL90*'[3]Inflation indexes'!I182</f>
        <v>8057.2622518570215</v>
      </c>
      <c r="AW90" s="7">
        <f>AM90*'[3]Inflation indexes'!I182</f>
        <v>4780.5238745746674</v>
      </c>
      <c r="AX90" s="7">
        <f>AN90*'[3]Inflation indexes'!I182</f>
        <v>3581.8392212322142</v>
      </c>
      <c r="AY90" s="7">
        <f>AO90*'[3]Inflation indexes'!I182</f>
        <v>4900.1495878843562</v>
      </c>
      <c r="AZ90" s="10">
        <v>0.47498894720000001</v>
      </c>
      <c r="BA90" s="7">
        <f>V90*'[3]Inflation indexes'!I182</f>
        <v>5358.9804325160185</v>
      </c>
      <c r="BB90" s="7">
        <f t="shared" si="9"/>
        <v>4394.3639546631348</v>
      </c>
      <c r="BC90" s="2">
        <f>W90*'[3]Inflation indexes'!I182</f>
        <v>3539.6024176255887</v>
      </c>
    </row>
    <row r="91" spans="1:55">
      <c r="A91">
        <f t="shared" si="5"/>
        <v>2036</v>
      </c>
      <c r="B91" s="9">
        <v>6240.3397605611399</v>
      </c>
      <c r="C91" s="10">
        <v>6517.1256412571001</v>
      </c>
      <c r="D91" s="10">
        <v>4007.1778396305999</v>
      </c>
      <c r="E91" s="10">
        <v>2965.71919579</v>
      </c>
      <c r="F91" s="10">
        <v>3960.6450836828999</v>
      </c>
      <c r="G91" s="10">
        <v>4849.7160278761003</v>
      </c>
      <c r="H91" s="1">
        <f t="shared" si="6"/>
        <v>2036</v>
      </c>
      <c r="I91" s="9">
        <f>B91*'[3]Inflation indexes'!I183</f>
        <v>5788.2903531048614</v>
      </c>
      <c r="J91" s="7">
        <f>G91*'[3]Inflation indexes'!I183</f>
        <v>4498.4032242707608</v>
      </c>
      <c r="K91" s="7">
        <f>C91*'[3]Inflation indexes'!I183</f>
        <v>6045.0259002994899</v>
      </c>
      <c r="L91" s="7">
        <f>D91*'[3]Inflation indexes'!I183</f>
        <v>3716.8983937220237</v>
      </c>
      <c r="M91" s="7">
        <f>E91*'[3]Inflation indexes'!I183</f>
        <v>2750.8828797272945</v>
      </c>
      <c r="N91" s="7">
        <f>F91*'[3]Inflation indexes'!I183</f>
        <v>3673.736464613979</v>
      </c>
      <c r="O91" s="10">
        <v>0.57889842660000002</v>
      </c>
      <c r="P91" s="15">
        <v>7577.7</v>
      </c>
      <c r="Q91" s="25">
        <v>7572.3315309999998</v>
      </c>
      <c r="R91" s="25">
        <v>4480.488018</v>
      </c>
      <c r="S91" s="25">
        <v>3394.0840130000001</v>
      </c>
      <c r="T91" s="25">
        <v>4558.8514740000001</v>
      </c>
      <c r="U91" s="25">
        <v>5548.1547620000001</v>
      </c>
      <c r="V91" s="26">
        <v>5806.1752740000002</v>
      </c>
      <c r="W91" s="26">
        <v>3821.717157</v>
      </c>
      <c r="X91" s="22"/>
      <c r="Y91" s="22">
        <v>2036</v>
      </c>
      <c r="Z91" s="21">
        <v>7028.7715090000002</v>
      </c>
      <c r="AA91" s="21">
        <v>5146.247147</v>
      </c>
      <c r="AB91" s="21">
        <v>7023.7928119999997</v>
      </c>
      <c r="AC91" s="21">
        <v>4155.9220439999999</v>
      </c>
      <c r="AD91" s="21">
        <v>3148.217005</v>
      </c>
      <c r="AE91" s="24">
        <v>4228.6088609999997</v>
      </c>
      <c r="AF91" s="24">
        <v>5385.5766860000003</v>
      </c>
      <c r="AG91" s="24">
        <v>4416.1728819999998</v>
      </c>
      <c r="AH91" s="21">
        <v>3544.8724590000002</v>
      </c>
      <c r="AI91" s="25">
        <v>0.51968041200000004</v>
      </c>
      <c r="AJ91" s="1">
        <f t="shared" si="7"/>
        <v>2036</v>
      </c>
      <c r="AK91" s="16">
        <v>9010.4270946308898</v>
      </c>
      <c r="AL91" s="10">
        <v>8741.7575497192993</v>
      </c>
      <c r="AM91" s="10">
        <v>5182.5061731080996</v>
      </c>
      <c r="AN91" s="10">
        <v>3875.8721805543</v>
      </c>
      <c r="AO91" s="10">
        <v>5295.2495679714002</v>
      </c>
      <c r="AP91" s="10">
        <v>6465.6428786829001</v>
      </c>
      <c r="AQ91" s="1"/>
      <c r="AR91" s="1"/>
      <c r="AS91" s="1">
        <f t="shared" si="8"/>
        <v>2036</v>
      </c>
      <c r="AT91" s="2">
        <f>AK91*'[3]Inflation indexes'!I183</f>
        <v>8357.7129179448384</v>
      </c>
      <c r="AU91" s="2">
        <f>AP91*'[3]Inflation indexes'!I183</f>
        <v>5997.2725424065802</v>
      </c>
      <c r="AV91" s="7">
        <f>AL91*'[3]Inflation indexes'!I183</f>
        <v>8108.5057602171009</v>
      </c>
      <c r="AW91" s="7">
        <f>AM91*'[3]Inflation indexes'!I183</f>
        <v>4807.0860943011467</v>
      </c>
      <c r="AX91" s="7">
        <f>AN91*'[3]Inflation indexes'!I183</f>
        <v>3595.1044996550959</v>
      </c>
      <c r="AY91" s="7">
        <f>AO91*'[3]Inflation indexes'!I183</f>
        <v>4911.6623721807437</v>
      </c>
      <c r="AZ91" s="10">
        <v>0.47431636449999998</v>
      </c>
      <c r="BA91" s="7">
        <f>V91*'[3]Inflation indexes'!I183</f>
        <v>5385.5766859572586</v>
      </c>
      <c r="BB91" s="7">
        <f t="shared" si="9"/>
        <v>4416.1728824849515</v>
      </c>
      <c r="BC91" s="2">
        <f>W91*'[3]Inflation indexes'!I183</f>
        <v>3544.8724590228508</v>
      </c>
    </row>
    <row r="92" spans="1:55">
      <c r="A92">
        <f t="shared" si="5"/>
        <v>2036</v>
      </c>
      <c r="B92" s="9">
        <v>6223.51395676435</v>
      </c>
      <c r="C92" s="10">
        <v>6553.8000896185004</v>
      </c>
      <c r="D92" s="10">
        <v>4003.0074609325002</v>
      </c>
      <c r="E92" s="10">
        <v>2967.1686881296</v>
      </c>
      <c r="F92" s="10">
        <v>3964.2428161850999</v>
      </c>
      <c r="G92" s="10">
        <v>4845.6007394015996</v>
      </c>
      <c r="H92" s="1">
        <f t="shared" si="6"/>
        <v>2036</v>
      </c>
      <c r="I92" s="9">
        <f>B92*'[3]Inflation indexes'!I184</f>
        <v>5772.6834083651347</v>
      </c>
      <c r="J92" s="7">
        <f>G92*'[3]Inflation indexes'!I184</f>
        <v>4494.5860467626153</v>
      </c>
      <c r="K92" s="7">
        <f>C92*'[3]Inflation indexes'!I184</f>
        <v>6079.0436563513886</v>
      </c>
      <c r="L92" s="7">
        <f>D92*'[3]Inflation indexes'!I184</f>
        <v>3713.0301167189727</v>
      </c>
      <c r="M92" s="7">
        <f>E92*'[3]Inflation indexes'!I184</f>
        <v>2752.2273710287509</v>
      </c>
      <c r="N92" s="7">
        <f>F92*'[3]Inflation indexes'!I184</f>
        <v>3677.0735778377089</v>
      </c>
      <c r="O92" s="10">
        <v>0.57889842660000002</v>
      </c>
      <c r="P92" s="15">
        <v>7561.46</v>
      </c>
      <c r="Q92" s="25">
        <v>7609.300843</v>
      </c>
      <c r="R92" s="25">
        <v>4487.8701090000004</v>
      </c>
      <c r="S92" s="25">
        <v>3401.1857789999999</v>
      </c>
      <c r="T92" s="25">
        <v>4562.487701</v>
      </c>
      <c r="U92" s="25">
        <v>5559.829307</v>
      </c>
      <c r="V92" s="26">
        <v>5834.9909239999997</v>
      </c>
      <c r="W92" s="26">
        <v>3827.4072329999999</v>
      </c>
      <c r="X92" s="22"/>
      <c r="Y92" s="22">
        <v>2036</v>
      </c>
      <c r="Z92" s="21">
        <v>7013.709656</v>
      </c>
      <c r="AA92" s="21">
        <v>5157.0759889999999</v>
      </c>
      <c r="AB92" s="21">
        <v>7058.0840710000002</v>
      </c>
      <c r="AC92" s="21">
        <v>4162.7693769999996</v>
      </c>
      <c r="AD92" s="21">
        <v>3154.8043200000002</v>
      </c>
      <c r="AE92" s="24">
        <v>4231.9816810000002</v>
      </c>
      <c r="AF92" s="24">
        <v>5412.3049339999998</v>
      </c>
      <c r="AG92" s="24">
        <v>4438.0900460000003</v>
      </c>
      <c r="AH92" s="21">
        <v>3550.1503469999998</v>
      </c>
      <c r="AI92" s="25">
        <v>0.52362674799999998</v>
      </c>
      <c r="AJ92" s="1">
        <f t="shared" si="7"/>
        <v>2036</v>
      </c>
      <c r="AK92" s="16">
        <v>9025.0385218407591</v>
      </c>
      <c r="AL92" s="10">
        <v>8809.1841551223006</v>
      </c>
      <c r="AM92" s="10">
        <v>5195.5909757346999</v>
      </c>
      <c r="AN92" s="10">
        <v>3889.4203710677002</v>
      </c>
      <c r="AO92" s="10">
        <v>5315.8294718396</v>
      </c>
      <c r="AP92" s="10">
        <v>6496.2369975627998</v>
      </c>
      <c r="AQ92" s="1"/>
      <c r="AR92" s="1"/>
      <c r="AS92" s="1">
        <f t="shared" si="8"/>
        <v>2036</v>
      </c>
      <c r="AT92" s="2">
        <f>AK92*'[3]Inflation indexes'!I184</f>
        <v>8371.2658952520196</v>
      </c>
      <c r="AU92" s="2">
        <f>AP92*'[3]Inflation indexes'!I184</f>
        <v>6025.6504272604552</v>
      </c>
      <c r="AV92" s="7">
        <f>AL92*'[3]Inflation indexes'!I184</f>
        <v>8171.0479910205258</v>
      </c>
      <c r="AW92" s="7">
        <f>AM92*'[3]Inflation indexes'!I184</f>
        <v>4819.2230355129859</v>
      </c>
      <c r="AX92" s="7">
        <f>AN92*'[3]Inflation indexes'!I184</f>
        <v>3607.6712609949768</v>
      </c>
      <c r="AY92" s="7">
        <f>AO92*'[3]Inflation indexes'!I184</f>
        <v>4930.751470466862</v>
      </c>
      <c r="AZ92" s="10">
        <v>0.47431636449999998</v>
      </c>
      <c r="BA92" s="7">
        <f>V92*'[3]Inflation indexes'!I184</f>
        <v>5412.3049339875297</v>
      </c>
      <c r="BB92" s="7">
        <f t="shared" si="9"/>
        <v>4438.0900458697743</v>
      </c>
      <c r="BC92" s="2">
        <f>W92*'[3]Inflation indexes'!I184</f>
        <v>3550.1503466512436</v>
      </c>
    </row>
    <row r="93" spans="1:55">
      <c r="A93">
        <f t="shared" si="5"/>
        <v>2037</v>
      </c>
      <c r="B93" s="9">
        <v>6233.4568975154498</v>
      </c>
      <c r="C93" s="10">
        <v>6584.1057586022998</v>
      </c>
      <c r="D93" s="10">
        <v>4010.5774855098002</v>
      </c>
      <c r="E93" s="10">
        <v>2968.1827708254</v>
      </c>
      <c r="F93" s="10">
        <v>3958.1323708311002</v>
      </c>
      <c r="G93" s="10">
        <v>4845.3984835396004</v>
      </c>
      <c r="H93" s="1">
        <f t="shared" si="6"/>
        <v>2037</v>
      </c>
      <c r="I93" s="9">
        <f>B93*'[3]Inflation indexes'!I185</f>
        <v>5781.9060837705374</v>
      </c>
      <c r="J93" s="7">
        <f>G93*'[3]Inflation indexes'!I185</f>
        <v>4494.3984422891754</v>
      </c>
      <c r="K93" s="7">
        <f>C93*'[3]Inflation indexes'!I185</f>
        <v>6107.153986582437</v>
      </c>
      <c r="L93" s="7">
        <f>D93*'[3]Inflation indexes'!I185</f>
        <v>3720.0517696921775</v>
      </c>
      <c r="M93" s="7">
        <f>E93*'[3]Inflation indexes'!I185</f>
        <v>2753.1679937048502</v>
      </c>
      <c r="N93" s="7">
        <f>F93*'[3]Inflation indexes'!I185</f>
        <v>3671.4057723571059</v>
      </c>
      <c r="O93" s="10">
        <v>0.57889842660000002</v>
      </c>
      <c r="P93" s="11">
        <v>7627.06</v>
      </c>
      <c r="Q93" s="25">
        <v>7620.5080539999999</v>
      </c>
      <c r="R93" s="25">
        <v>4511.4140880000004</v>
      </c>
      <c r="S93" s="25">
        <v>3408.5601790000001</v>
      </c>
      <c r="T93" s="25">
        <v>4547.0533310000001</v>
      </c>
      <c r="U93" s="25">
        <v>5558.012119</v>
      </c>
      <c r="V93" s="26">
        <v>5863.9495850000003</v>
      </c>
      <c r="W93" s="26">
        <v>3833.1057810000002</v>
      </c>
      <c r="X93" s="22"/>
      <c r="Y93" s="22">
        <v>2037</v>
      </c>
      <c r="Z93" s="21">
        <v>7074.554204</v>
      </c>
      <c r="AA93" s="21">
        <v>5155.3904380000004</v>
      </c>
      <c r="AB93" s="21">
        <v>7068.4794339999999</v>
      </c>
      <c r="AC93" s="21">
        <v>4184.607833</v>
      </c>
      <c r="AD93" s="21">
        <v>3161.6445189999999</v>
      </c>
      <c r="AE93" s="24">
        <v>4217.6653740000002</v>
      </c>
      <c r="AF93" s="24">
        <v>5439.165833</v>
      </c>
      <c r="AG93" s="24">
        <v>4460.1159829999997</v>
      </c>
      <c r="AH93" s="21">
        <v>3555.4360929999998</v>
      </c>
      <c r="AI93" s="25">
        <v>0.50671522000000002</v>
      </c>
      <c r="AJ93" s="1">
        <f t="shared" si="7"/>
        <v>2037</v>
      </c>
      <c r="AK93" s="14">
        <v>9079.0267237735097</v>
      </c>
      <c r="AL93" s="10">
        <v>8888.3429234729992</v>
      </c>
      <c r="AM93" s="10">
        <v>5236.9002879561003</v>
      </c>
      <c r="AN93" s="10">
        <v>3904.9547021284998</v>
      </c>
      <c r="AO93" s="10">
        <v>5330.6485439115004</v>
      </c>
      <c r="AP93" s="10">
        <v>6524.3833965931999</v>
      </c>
      <c r="AQ93" s="1"/>
      <c r="AR93" s="1"/>
      <c r="AS93" s="1">
        <f t="shared" si="8"/>
        <v>2037</v>
      </c>
      <c r="AT93" s="2">
        <f>AK93*'[3]Inflation indexes'!I185</f>
        <v>8421.3431987994645</v>
      </c>
      <c r="AU93" s="2">
        <f>AP93*'[3]Inflation indexes'!I185</f>
        <v>6051.7579047750542</v>
      </c>
      <c r="AV93" s="7">
        <f>AL93*'[3]Inflation indexes'!I185</f>
        <v>8244.4725084007787</v>
      </c>
      <c r="AW93" s="7">
        <f>AM93*'[3]Inflation indexes'!I185</f>
        <v>4857.5399064846124</v>
      </c>
      <c r="AX93" s="7">
        <f>AN93*'[3]Inflation indexes'!I185</f>
        <v>3622.0802871171504</v>
      </c>
      <c r="AY93" s="7">
        <f>AO93*'[3]Inflation indexes'!I185</f>
        <v>4944.4970508690476</v>
      </c>
      <c r="AZ93" s="10">
        <v>0.4707360585</v>
      </c>
      <c r="BA93" s="7">
        <f>V93*'[3]Inflation indexes'!I185</f>
        <v>5439.1658333194064</v>
      </c>
      <c r="BB93" s="7">
        <f t="shared" si="9"/>
        <v>4460.1159833219126</v>
      </c>
      <c r="BC93" s="2">
        <f>W93*'[3]Inflation indexes'!I185</f>
        <v>3555.4360925690494</v>
      </c>
    </row>
    <row r="94" spans="1:55">
      <c r="A94">
        <f t="shared" si="5"/>
        <v>2037</v>
      </c>
      <c r="B94" s="9">
        <v>6248.2756206786798</v>
      </c>
      <c r="C94" s="10">
        <v>6620.7447450186</v>
      </c>
      <c r="D94" s="10">
        <v>4006.8356010184002</v>
      </c>
      <c r="E94" s="10">
        <v>2967.5914379622</v>
      </c>
      <c r="F94" s="10">
        <v>3950.929141347</v>
      </c>
      <c r="G94" s="10">
        <v>4842.5143799010002</v>
      </c>
      <c r="H94" s="1">
        <f t="shared" si="6"/>
        <v>2037</v>
      </c>
      <c r="I94" s="9">
        <f>B94*'[3]Inflation indexes'!I186</f>
        <v>5795.6513405389514</v>
      </c>
      <c r="J94" s="7">
        <f>G94*'[3]Inflation indexes'!I186</f>
        <v>4491.7232627462008</v>
      </c>
      <c r="K94" s="7">
        <f>C94*'[3]Inflation indexes'!I186</f>
        <v>6141.1388495479659</v>
      </c>
      <c r="L94" s="7">
        <f>D94*'[3]Inflation indexes'!I186</f>
        <v>3716.5809468307543</v>
      </c>
      <c r="M94" s="7">
        <f>E94*'[3]Inflation indexes'!I186</f>
        <v>2752.6194969179978</v>
      </c>
      <c r="N94" s="7">
        <f>F94*'[3]Inflation indexes'!I186</f>
        <v>3664.724343887854</v>
      </c>
      <c r="O94" s="10">
        <v>0.57733269099999995</v>
      </c>
      <c r="P94" s="15">
        <v>7595.78</v>
      </c>
      <c r="Q94" s="25">
        <v>7667.9967399999996</v>
      </c>
      <c r="R94" s="25">
        <v>4513.69553</v>
      </c>
      <c r="S94" s="25">
        <v>3413.1704129999998</v>
      </c>
      <c r="T94" s="25">
        <v>4551.5243870000004</v>
      </c>
      <c r="U94" s="25">
        <v>5564.2480100000002</v>
      </c>
      <c r="V94" s="26">
        <v>5893.0519649999997</v>
      </c>
      <c r="W94" s="26">
        <v>3838.8128139999999</v>
      </c>
      <c r="X94" s="22"/>
      <c r="Y94" s="22">
        <v>2037</v>
      </c>
      <c r="Z94" s="21">
        <v>7045.5439500000002</v>
      </c>
      <c r="AA94" s="21">
        <v>5161.1746009999997</v>
      </c>
      <c r="AB94" s="21">
        <v>7112.528045</v>
      </c>
      <c r="AC94" s="21">
        <v>4186.7240080000001</v>
      </c>
      <c r="AD94" s="21">
        <v>3165.9207889999998</v>
      </c>
      <c r="AE94" s="24">
        <v>4221.8125479999999</v>
      </c>
      <c r="AF94" s="24">
        <v>5466.1600410000001</v>
      </c>
      <c r="AG94" s="24">
        <v>4482.2512340000003</v>
      </c>
      <c r="AH94" s="21">
        <v>3560.7297079999998</v>
      </c>
      <c r="AI94" s="25">
        <v>0.51963312299999997</v>
      </c>
      <c r="AJ94" s="1">
        <f t="shared" si="7"/>
        <v>2037</v>
      </c>
      <c r="AK94" s="16">
        <v>9113.7899020106306</v>
      </c>
      <c r="AL94" s="10">
        <v>8957.9008194877006</v>
      </c>
      <c r="AM94" s="10">
        <v>5260.3432243926</v>
      </c>
      <c r="AN94" s="10">
        <v>3919.6316822089998</v>
      </c>
      <c r="AO94" s="10">
        <v>5342.4091098340996</v>
      </c>
      <c r="AP94" s="10">
        <v>6545.3921862304996</v>
      </c>
      <c r="AQ94" s="1"/>
      <c r="AR94" s="1"/>
      <c r="AS94" s="1">
        <f t="shared" si="8"/>
        <v>2037</v>
      </c>
      <c r="AT94" s="2">
        <f>AK94*'[3]Inflation indexes'!I186</f>
        <v>8453.5881368883965</v>
      </c>
      <c r="AU94" s="2">
        <f>AP94*'[3]Inflation indexes'!I186</f>
        <v>6071.2448204004713</v>
      </c>
      <c r="AV94" s="7">
        <f>AL94*'[3]Inflation indexes'!I186</f>
        <v>8308.9916393988588</v>
      </c>
      <c r="AW94" s="7">
        <f>AM94*'[3]Inflation indexes'!I186</f>
        <v>4879.2846396290197</v>
      </c>
      <c r="AX94" s="7">
        <f>AN94*'[3]Inflation indexes'!I186</f>
        <v>3635.6940686534667</v>
      </c>
      <c r="AY94" s="7">
        <f>AO94*'[3]Inflation indexes'!I186</f>
        <v>4955.4056829129395</v>
      </c>
      <c r="AZ94" s="10">
        <v>0.47431636449999998</v>
      </c>
      <c r="BA94" s="7">
        <f>V94*'[3]Inflation indexes'!I186</f>
        <v>5466.1600406654561</v>
      </c>
      <c r="BB94" s="7">
        <f t="shared" si="9"/>
        <v>4482.2512333456734</v>
      </c>
      <c r="BC94" s="2">
        <f>W94*'[3]Inflation indexes'!I186</f>
        <v>3560.7297088345485</v>
      </c>
    </row>
    <row r="95" spans="1:55">
      <c r="A95">
        <f t="shared" si="5"/>
        <v>2037</v>
      </c>
      <c r="B95" s="9">
        <v>6229.0037323184297</v>
      </c>
      <c r="C95" s="10">
        <v>6653.5907533285999</v>
      </c>
      <c r="D95" s="10">
        <v>3996.6524182840999</v>
      </c>
      <c r="E95" s="10">
        <v>2967.2082926364001</v>
      </c>
      <c r="F95" s="10">
        <v>3945.9558997935001</v>
      </c>
      <c r="G95" s="10">
        <v>4836.8283820569004</v>
      </c>
      <c r="H95" s="1">
        <f t="shared" si="6"/>
        <v>2037</v>
      </c>
      <c r="I95" s="9">
        <f>B95*'[3]Inflation indexes'!I187</f>
        <v>5777.7755052860775</v>
      </c>
      <c r="J95" s="7">
        <f>G95*'[3]Inflation indexes'!I187</f>
        <v>4486.4491578526204</v>
      </c>
      <c r="K95" s="7">
        <f>C95*'[3]Inflation indexes'!I187</f>
        <v>6171.6054972520451</v>
      </c>
      <c r="L95" s="7">
        <f>D95*'[3]Inflation indexes'!I187</f>
        <v>3707.1354325404309</v>
      </c>
      <c r="M95" s="7">
        <f>E95*'[3]Inflation indexes'!I187</f>
        <v>2752.2641065901857</v>
      </c>
      <c r="N95" s="7">
        <f>F95*'[3]Inflation indexes'!I187</f>
        <v>3660.1113633111049</v>
      </c>
      <c r="O95" s="10">
        <v>0.57889842660000002</v>
      </c>
      <c r="P95" s="15">
        <v>7636.18</v>
      </c>
      <c r="Q95" s="25">
        <v>7727.2340899999999</v>
      </c>
      <c r="R95" s="25">
        <v>4514.8964679999999</v>
      </c>
      <c r="S95" s="25">
        <v>3421.387103</v>
      </c>
      <c r="T95" s="25">
        <v>4562.2699620000003</v>
      </c>
      <c r="U95" s="25">
        <v>5582.4545799999996</v>
      </c>
      <c r="V95" s="26">
        <v>5922.2987789999997</v>
      </c>
      <c r="W95" s="26">
        <v>3844.5283429999999</v>
      </c>
      <c r="X95" s="22"/>
      <c r="Y95" s="22">
        <v>2037</v>
      </c>
      <c r="Z95" s="21">
        <v>7083.01476</v>
      </c>
      <c r="AA95" s="21">
        <v>5178.0622899999998</v>
      </c>
      <c r="AB95" s="21">
        <v>7167.4742489999999</v>
      </c>
      <c r="AC95" s="21">
        <v>4187.8379510000004</v>
      </c>
      <c r="AD95" s="21">
        <v>3173.5422619999999</v>
      </c>
      <c r="AE95" s="24">
        <v>4231.7797140000002</v>
      </c>
      <c r="AF95" s="24">
        <v>5493.288219</v>
      </c>
      <c r="AG95" s="24">
        <v>4504.4963399999997</v>
      </c>
      <c r="AH95" s="21">
        <v>3566.0312060000001</v>
      </c>
      <c r="AI95" s="25">
        <v>0.51051725299999995</v>
      </c>
      <c r="AJ95" s="1">
        <f t="shared" si="7"/>
        <v>2037</v>
      </c>
      <c r="AK95" s="16">
        <v>9147.2906590711209</v>
      </c>
      <c r="AL95" s="10">
        <v>9008.8158207236993</v>
      </c>
      <c r="AM95" s="10">
        <v>5287.5687487473997</v>
      </c>
      <c r="AN95" s="10">
        <v>3934.6317597723</v>
      </c>
      <c r="AO95" s="10">
        <v>5352.4123420796996</v>
      </c>
      <c r="AP95" s="10">
        <v>6561.2700466521001</v>
      </c>
      <c r="AQ95" s="1"/>
      <c r="AR95" s="1"/>
      <c r="AS95" s="1">
        <f t="shared" si="8"/>
        <v>2037</v>
      </c>
      <c r="AT95" s="2">
        <f>AK95*'[3]Inflation indexes'!I187</f>
        <v>8484.6621034279215</v>
      </c>
      <c r="AU95" s="2">
        <f>AP95*'[3]Inflation indexes'!I187</f>
        <v>6085.9724906608535</v>
      </c>
      <c r="AV95" s="7">
        <f>AL95*'[3]Inflation indexes'!I187</f>
        <v>8356.2183645116838</v>
      </c>
      <c r="AW95" s="7">
        <f>AM95*'[3]Inflation indexes'!I187</f>
        <v>4904.5379505107558</v>
      </c>
      <c r="AX95" s="7">
        <f>AN95*'[3]Inflation indexes'!I187</f>
        <v>3649.6075425325989</v>
      </c>
      <c r="AY95" s="7">
        <f>AO95*'[3]Inflation indexes'!I187</f>
        <v>4964.6842823047573</v>
      </c>
      <c r="AZ95" s="10">
        <v>0.4730766186</v>
      </c>
      <c r="BA95" s="7">
        <f>V95*'[3]Inflation indexes'!I187</f>
        <v>5493.2882192311745</v>
      </c>
      <c r="BB95" s="7">
        <f t="shared" si="9"/>
        <v>4504.4963397695628</v>
      </c>
      <c r="BC95" s="2">
        <f>W95*'[3]Inflation indexes'!I187</f>
        <v>3566.0312056509042</v>
      </c>
    </row>
    <row r="96" spans="1:55">
      <c r="A96">
        <f t="shared" si="5"/>
        <v>2037</v>
      </c>
      <c r="B96" s="9">
        <v>6233.9693174837703</v>
      </c>
      <c r="C96" s="10">
        <v>6670.1826008324997</v>
      </c>
      <c r="D96" s="10">
        <v>4007.6250135641999</v>
      </c>
      <c r="E96" s="10">
        <v>2969.9726474547001</v>
      </c>
      <c r="F96" s="10">
        <v>3940.9323705587999</v>
      </c>
      <c r="G96" s="10">
        <v>4840.1343697466</v>
      </c>
      <c r="H96" s="1">
        <f t="shared" si="6"/>
        <v>2037</v>
      </c>
      <c r="I96" s="9">
        <f>B96*'[3]Inflation indexes'!I188</f>
        <v>5782.3813841024385</v>
      </c>
      <c r="J96" s="7">
        <f>G96*'[3]Inflation indexes'!I188</f>
        <v>4489.5156602204424</v>
      </c>
      <c r="K96" s="7">
        <f>C96*'[3]Inflation indexes'!I188</f>
        <v>6186.9954334625654</v>
      </c>
      <c r="L96" s="7">
        <f>D96*'[3]Inflation indexes'!I188</f>
        <v>3717.3131744335446</v>
      </c>
      <c r="M96" s="7">
        <f>E96*'[3]Inflation indexes'!I188</f>
        <v>2754.8282119019591</v>
      </c>
      <c r="N96" s="7">
        <f>F96*'[3]Inflation indexes'!I188</f>
        <v>3655.4517378862965</v>
      </c>
      <c r="O96" s="10">
        <v>0.57733269099999995</v>
      </c>
      <c r="P96" s="15">
        <v>7639.09</v>
      </c>
      <c r="Q96" s="25">
        <v>7746.5104389999997</v>
      </c>
      <c r="R96" s="25">
        <v>4541.6555779999999</v>
      </c>
      <c r="S96" s="25">
        <v>3430.250916</v>
      </c>
      <c r="T96" s="25">
        <v>4563.5492979999999</v>
      </c>
      <c r="U96" s="25">
        <v>5595.8749829999997</v>
      </c>
      <c r="V96" s="26">
        <v>5951.6907430000001</v>
      </c>
      <c r="W96" s="26">
        <v>3850.2523820000001</v>
      </c>
      <c r="X96" s="22"/>
      <c r="Y96" s="22">
        <v>2037</v>
      </c>
      <c r="Z96" s="21">
        <v>7085.7159590000001</v>
      </c>
      <c r="AA96" s="21">
        <v>5190.5105210000002</v>
      </c>
      <c r="AB96" s="21">
        <v>7185.3542219999999</v>
      </c>
      <c r="AC96" s="21">
        <v>4212.6586340000003</v>
      </c>
      <c r="AD96" s="21">
        <v>3181.7639819999999</v>
      </c>
      <c r="AE96" s="24">
        <v>4232.9663760000003</v>
      </c>
      <c r="AF96" s="24">
        <v>5520.5510329999997</v>
      </c>
      <c r="AG96" s="24">
        <v>4526.8518469999999</v>
      </c>
      <c r="AH96" s="21">
        <v>3571.340596</v>
      </c>
      <c r="AI96" s="25">
        <v>0.51324214300000004</v>
      </c>
      <c r="AJ96" s="1">
        <f t="shared" si="7"/>
        <v>2037</v>
      </c>
      <c r="AK96" s="16">
        <v>9191.1345049608099</v>
      </c>
      <c r="AL96" s="10">
        <v>9080.1921104461999</v>
      </c>
      <c r="AM96" s="10">
        <v>5307.4596798384</v>
      </c>
      <c r="AN96" s="10">
        <v>3952.3197367247999</v>
      </c>
      <c r="AO96" s="10">
        <v>5368.1926360415</v>
      </c>
      <c r="AP96" s="10">
        <v>6591.4271522863</v>
      </c>
      <c r="AQ96" s="1"/>
      <c r="AR96" s="1"/>
      <c r="AS96" s="1">
        <f t="shared" si="8"/>
        <v>2037</v>
      </c>
      <c r="AT96" s="2">
        <f>AK96*'[3]Inflation indexes'!I188</f>
        <v>8525.329906775778</v>
      </c>
      <c r="AU96" s="2">
        <f>AP96*'[3]Inflation indexes'!I188</f>
        <v>6113.9450194521878</v>
      </c>
      <c r="AV96" s="7">
        <f>AL96*'[3]Inflation indexes'!I188</f>
        <v>8422.424165011882</v>
      </c>
      <c r="AW96" s="7">
        <f>AM96*'[3]Inflation indexes'!I188</f>
        <v>4922.9879851188007</v>
      </c>
      <c r="AX96" s="7">
        <f>AN96*'[3]Inflation indexes'!I188</f>
        <v>3666.0142047158274</v>
      </c>
      <c r="AY96" s="7">
        <f>AO96*'[3]Inflation indexes'!I188</f>
        <v>4979.3214538071043</v>
      </c>
      <c r="AZ96" s="10">
        <v>0.47324531009999998</v>
      </c>
      <c r="BA96" s="7">
        <f>V96*'[3]Inflation indexes'!I188</f>
        <v>5520.5510331496125</v>
      </c>
      <c r="BB96" s="7">
        <f t="shared" si="9"/>
        <v>4526.8518471826819</v>
      </c>
      <c r="BC96" s="2">
        <f>W96*'[3]Inflation indexes'!I188</f>
        <v>3571.3405960039572</v>
      </c>
    </row>
    <row r="97" spans="1:55">
      <c r="A97">
        <f t="shared" si="5"/>
        <v>2038</v>
      </c>
      <c r="B97" s="9">
        <v>6194.7657631887796</v>
      </c>
      <c r="C97" s="10">
        <v>6700.8527798933001</v>
      </c>
      <c r="D97" s="10">
        <v>4010.2452150713002</v>
      </c>
      <c r="E97" s="10">
        <v>2969.6604802451002</v>
      </c>
      <c r="F97" s="10">
        <v>3932.5250574791999</v>
      </c>
      <c r="G97" s="10">
        <v>4844.2577017396998</v>
      </c>
      <c r="H97" s="1">
        <f t="shared" si="6"/>
        <v>2038</v>
      </c>
      <c r="I97" s="9">
        <f>B97*'[3]Inflation indexes'!I189</f>
        <v>5746.0177302246066</v>
      </c>
      <c r="J97" s="7">
        <f>G97*'[3]Inflation indexes'!I189</f>
        <v>4493.3402985757366</v>
      </c>
      <c r="K97" s="7">
        <f>C97*'[3]Inflation indexes'!I189</f>
        <v>6215.4438687076463</v>
      </c>
      <c r="L97" s="7">
        <f>D97*'[3]Inflation indexes'!I189</f>
        <v>3719.7435688813903</v>
      </c>
      <c r="M97" s="7">
        <f>E97*'[3]Inflation indexes'!I189</f>
        <v>2754.5386580447635</v>
      </c>
      <c r="N97" s="7">
        <f>F97*'[3]Inflation indexes'!I189</f>
        <v>3647.6534494819157</v>
      </c>
      <c r="O97" s="10">
        <v>0.57950890720000003</v>
      </c>
      <c r="P97" s="11">
        <v>7639.78</v>
      </c>
      <c r="Q97" s="25">
        <v>7804.5600519999998</v>
      </c>
      <c r="R97" s="25">
        <v>4551.5388780000003</v>
      </c>
      <c r="S97" s="25">
        <v>3435.956713</v>
      </c>
      <c r="T97" s="25">
        <v>4571.7934880000003</v>
      </c>
      <c r="U97" s="25">
        <v>5609.4530549999999</v>
      </c>
      <c r="V97" s="26">
        <v>5981.2285769999999</v>
      </c>
      <c r="W97" s="26">
        <v>3855.9849439999998</v>
      </c>
      <c r="X97" s="22"/>
      <c r="Y97" s="22">
        <v>2038</v>
      </c>
      <c r="Z97" s="21">
        <v>7086.3593719999999</v>
      </c>
      <c r="AA97" s="21">
        <v>5203.1049990000001</v>
      </c>
      <c r="AB97" s="21">
        <v>7239.1987289999997</v>
      </c>
      <c r="AC97" s="21">
        <v>4221.8259879999996</v>
      </c>
      <c r="AD97" s="21">
        <v>3187.0564519999998</v>
      </c>
      <c r="AE97" s="24">
        <v>4240.6133570000002</v>
      </c>
      <c r="AF97" s="24">
        <v>5547.9491500000004</v>
      </c>
      <c r="AG97" s="24">
        <v>4549.318303</v>
      </c>
      <c r="AH97" s="21">
        <v>3576.6578920000002</v>
      </c>
      <c r="AI97" s="25">
        <v>0.51005745300000005</v>
      </c>
      <c r="AJ97" s="1">
        <f t="shared" si="7"/>
        <v>2038</v>
      </c>
      <c r="AK97" s="14">
        <v>9220.1638411414806</v>
      </c>
      <c r="AL97" s="10">
        <v>9155.4489105723005</v>
      </c>
      <c r="AM97" s="10">
        <v>5325.1543624101996</v>
      </c>
      <c r="AN97" s="10">
        <v>3965.5065685949999</v>
      </c>
      <c r="AO97" s="10">
        <v>5383.6119203567996</v>
      </c>
      <c r="AP97" s="10">
        <v>6604.7793499236004</v>
      </c>
      <c r="AQ97" s="1"/>
      <c r="AR97" s="1"/>
      <c r="AS97" s="1">
        <f t="shared" si="8"/>
        <v>2038</v>
      </c>
      <c r="AT97" s="2">
        <f>AK97*'[3]Inflation indexes'!I189</f>
        <v>8552.2563615873514</v>
      </c>
      <c r="AU97" s="2">
        <f>AP97*'[3]Inflation indexes'!I189</f>
        <v>6126.3299856146368</v>
      </c>
      <c r="AV97" s="7">
        <f>AL97*'[3]Inflation indexes'!I189</f>
        <v>8492.229372242502</v>
      </c>
      <c r="AW97" s="7">
        <f>AM97*'[3]Inflation indexes'!I189</f>
        <v>4939.4008671671318</v>
      </c>
      <c r="AX97" s="7">
        <f>AN97*'[3]Inflation indexes'!I189</f>
        <v>3678.2457841860182</v>
      </c>
      <c r="AY97" s="7">
        <f>AO97*'[3]Inflation indexes'!I189</f>
        <v>4993.6237671551844</v>
      </c>
      <c r="AZ97" s="10">
        <v>0.47431636449999998</v>
      </c>
      <c r="BA97" s="7">
        <f>V97*'[3]Inflation indexes'!I189</f>
        <v>5547.9491502640622</v>
      </c>
      <c r="BB97" s="7">
        <f t="shared" si="9"/>
        <v>4549.3183032165307</v>
      </c>
      <c r="BC97" s="2">
        <f>W97*'[3]Inflation indexes'!I189</f>
        <v>3576.6578919519893</v>
      </c>
    </row>
    <row r="98" spans="1:55">
      <c r="A98">
        <f t="shared" si="5"/>
        <v>2038</v>
      </c>
      <c r="B98" s="9">
        <v>6203.1736812470499</v>
      </c>
      <c r="C98" s="10">
        <v>6743.0178151583996</v>
      </c>
      <c r="D98" s="10">
        <v>4008.8284728256999</v>
      </c>
      <c r="E98" s="10">
        <v>2967.9811148253998</v>
      </c>
      <c r="F98" s="10">
        <v>3925.3096611291999</v>
      </c>
      <c r="G98" s="10">
        <v>4837.8022062035998</v>
      </c>
      <c r="H98" s="1">
        <f t="shared" si="6"/>
        <v>2038</v>
      </c>
      <c r="I98" s="9">
        <f>B98*'[3]Inflation indexes'!I190</f>
        <v>5753.8165797830807</v>
      </c>
      <c r="J98" s="7">
        <f>G98*'[3]Inflation indexes'!I190</f>
        <v>4487.3524383037247</v>
      </c>
      <c r="K98" s="7">
        <f>C98*'[3]Inflation indexes'!I190</f>
        <v>6254.554474256046</v>
      </c>
      <c r="L98" s="7">
        <f>D98*'[3]Inflation indexes'!I190</f>
        <v>3718.4294552613483</v>
      </c>
      <c r="M98" s="7">
        <f>E98*'[3]Inflation indexes'!I190</f>
        <v>2752.9809456394833</v>
      </c>
      <c r="N98" s="7">
        <f>F98*'[3]Inflation indexes'!I190</f>
        <v>3640.9607355129606</v>
      </c>
      <c r="O98" s="10">
        <v>0.57889842660000002</v>
      </c>
      <c r="P98" s="15">
        <v>7667.14</v>
      </c>
      <c r="Q98" s="25">
        <v>7835.3022559999999</v>
      </c>
      <c r="R98" s="25">
        <v>4565.3935940000001</v>
      </c>
      <c r="S98" s="25">
        <v>3440.828829</v>
      </c>
      <c r="T98" s="25">
        <v>4564.0723550000002</v>
      </c>
      <c r="U98" s="25">
        <v>5606.8634819999997</v>
      </c>
      <c r="V98" s="26">
        <v>6010.9130050000003</v>
      </c>
      <c r="W98" s="26">
        <v>3861.7260409999999</v>
      </c>
      <c r="X98" s="22"/>
      <c r="Y98" s="22">
        <v>2038</v>
      </c>
      <c r="Z98" s="21">
        <v>7111.7356920000002</v>
      </c>
      <c r="AA98" s="21">
        <v>5200.7030150000001</v>
      </c>
      <c r="AB98" s="21">
        <v>7267.7139710000001</v>
      </c>
      <c r="AC98" s="21">
        <v>4234.6770710000001</v>
      </c>
      <c r="AD98" s="21">
        <v>3191.575632</v>
      </c>
      <c r="AE98" s="24">
        <v>4233.4515430000001</v>
      </c>
      <c r="AF98" s="24">
        <v>5575.4832420000002</v>
      </c>
      <c r="AG98" s="24">
        <v>4571.8962579999998</v>
      </c>
      <c r="AH98" s="21">
        <v>3581.9831049999998</v>
      </c>
      <c r="AI98" s="25">
        <v>0.50920778300000002</v>
      </c>
      <c r="AJ98" s="1">
        <f t="shared" si="7"/>
        <v>2038</v>
      </c>
      <c r="AK98" s="16">
        <v>9254.6181215885808</v>
      </c>
      <c r="AL98" s="10">
        <v>9191.8958295601005</v>
      </c>
      <c r="AM98" s="10">
        <v>5342.7097532766002</v>
      </c>
      <c r="AN98" s="10">
        <v>3979.7994541404</v>
      </c>
      <c r="AO98" s="10">
        <v>5380.8270929550999</v>
      </c>
      <c r="AP98" s="10">
        <v>6608.8902824618999</v>
      </c>
      <c r="AQ98" s="1"/>
      <c r="AR98" s="1"/>
      <c r="AS98" s="1">
        <f t="shared" si="8"/>
        <v>2038</v>
      </c>
      <c r="AT98" s="2">
        <f>AK98*'[3]Inflation indexes'!I190</f>
        <v>8584.2147784023327</v>
      </c>
      <c r="AU98" s="2">
        <f>AP98*'[3]Inflation indexes'!I190</f>
        <v>6130.1431227300372</v>
      </c>
      <c r="AV98" s="7">
        <f>AL98*'[3]Inflation indexes'!I190</f>
        <v>8526.0360811192804</v>
      </c>
      <c r="AW98" s="7">
        <f>AM98*'[3]Inflation indexes'!I190</f>
        <v>4955.6845477832385</v>
      </c>
      <c r="AX98" s="7">
        <f>AN98*'[3]Inflation indexes'!I190</f>
        <v>3691.5032949458218</v>
      </c>
      <c r="AY98" s="7">
        <f>AO98*'[3]Inflation indexes'!I190</f>
        <v>4991.0406722913121</v>
      </c>
      <c r="AZ98" s="10">
        <v>0.47428840620000001</v>
      </c>
      <c r="BA98" s="7">
        <f>V98*'[3]Inflation indexes'!I190</f>
        <v>5575.483242128058</v>
      </c>
      <c r="BB98" s="7">
        <f t="shared" si="9"/>
        <v>4571.8962585450072</v>
      </c>
      <c r="BC98" s="2">
        <f>W98*'[3]Inflation indexes'!I190</f>
        <v>3581.9831046257223</v>
      </c>
    </row>
    <row r="99" spans="1:55">
      <c r="A99">
        <f t="shared" si="5"/>
        <v>2038</v>
      </c>
      <c r="B99" s="9">
        <v>6170.9275938215496</v>
      </c>
      <c r="C99" s="10">
        <v>6770.9065164289996</v>
      </c>
      <c r="D99" s="10">
        <v>4014.8927729973998</v>
      </c>
      <c r="E99" s="10">
        <v>2969.0855785406002</v>
      </c>
      <c r="F99" s="10">
        <v>3918.8399547826002</v>
      </c>
      <c r="G99" s="10">
        <v>4833.2067472801</v>
      </c>
      <c r="H99" s="1">
        <f t="shared" si="6"/>
        <v>2038</v>
      </c>
      <c r="I99" s="9">
        <f>B99*'[3]Inflation indexes'!I191</f>
        <v>5723.9063947719978</v>
      </c>
      <c r="J99" s="7">
        <f>G99*'[3]Inflation indexes'!I191</f>
        <v>4483.0898738319802</v>
      </c>
      <c r="K99" s="7">
        <f>C99*'[3]Inflation indexes'!I191</f>
        <v>6280.42292160333</v>
      </c>
      <c r="L99" s="7">
        <f>D99*'[3]Inflation indexes'!I191</f>
        <v>3724.0544583107057</v>
      </c>
      <c r="M99" s="7">
        <f>E99*'[3]Inflation indexes'!I191</f>
        <v>2754.005402145594</v>
      </c>
      <c r="N99" s="7">
        <f>F99*'[3]Inflation indexes'!I191</f>
        <v>3634.9596938597288</v>
      </c>
      <c r="O99" s="10">
        <v>0.58419141109999995</v>
      </c>
      <c r="P99" s="15">
        <v>7663.59</v>
      </c>
      <c r="Q99" s="25">
        <v>7875.1043460000001</v>
      </c>
      <c r="R99" s="25">
        <v>4567.9113269999998</v>
      </c>
      <c r="S99" s="25">
        <v>3448.075699</v>
      </c>
      <c r="T99" s="25">
        <v>4563.2787980000003</v>
      </c>
      <c r="U99" s="25">
        <v>5607.8043200000002</v>
      </c>
      <c r="V99" s="26">
        <v>6040.7447549999997</v>
      </c>
      <c r="W99" s="26">
        <v>3867.4756860000002</v>
      </c>
      <c r="X99" s="22"/>
      <c r="Y99" s="22">
        <v>2038</v>
      </c>
      <c r="Z99" s="21">
        <v>7108.4429749999999</v>
      </c>
      <c r="AA99" s="21">
        <v>5201.575699</v>
      </c>
      <c r="AB99" s="21">
        <v>7304.6328030000004</v>
      </c>
      <c r="AC99" s="21">
        <v>4237.01242</v>
      </c>
      <c r="AD99" s="21">
        <v>3198.29754</v>
      </c>
      <c r="AE99" s="24">
        <v>4232.7154710000004</v>
      </c>
      <c r="AF99" s="24">
        <v>5603.1539839999996</v>
      </c>
      <c r="AG99" s="24">
        <v>4594.5862669999997</v>
      </c>
      <c r="AH99" s="21">
        <v>3587.3162459999999</v>
      </c>
      <c r="AI99" s="25">
        <v>0.51283171999999999</v>
      </c>
      <c r="AJ99" s="1">
        <f t="shared" si="7"/>
        <v>2038</v>
      </c>
      <c r="AK99" s="16">
        <v>9272.9770460087693</v>
      </c>
      <c r="AL99" s="10">
        <v>9251.3004137861008</v>
      </c>
      <c r="AM99" s="10">
        <v>5362.6054211166002</v>
      </c>
      <c r="AN99" s="10">
        <v>3997.0846131489998</v>
      </c>
      <c r="AO99" s="10">
        <v>5392.0051834479</v>
      </c>
      <c r="AP99" s="10">
        <v>6626.0538294541002</v>
      </c>
      <c r="AQ99" s="1"/>
      <c r="AR99" s="1"/>
      <c r="AS99" s="1">
        <f t="shared" si="8"/>
        <v>2038</v>
      </c>
      <c r="AT99" s="2">
        <f>AK99*'[3]Inflation indexes'!I191</f>
        <v>8601.2437847052206</v>
      </c>
      <c r="AU99" s="2">
        <f>AP99*'[3]Inflation indexes'!I191</f>
        <v>6146.0633445916556</v>
      </c>
      <c r="AV99" s="7">
        <f>AL99*'[3]Inflation indexes'!I191</f>
        <v>8581.1374049251899</v>
      </c>
      <c r="AW99" s="7">
        <f>AM99*'[3]Inflation indexes'!I191</f>
        <v>4974.1389760107968</v>
      </c>
      <c r="AX99" s="7">
        <f>AN99*'[3]Inflation indexes'!I191</f>
        <v>3707.5363192650561</v>
      </c>
      <c r="AY99" s="7">
        <f>AO99*'[3]Inflation indexes'!I191</f>
        <v>5001.4090233504203</v>
      </c>
      <c r="AZ99" s="10">
        <v>0.47431636449999998</v>
      </c>
      <c r="BA99" s="7">
        <f>V99*'[3]Inflation indexes'!I191</f>
        <v>5603.1539840053729</v>
      </c>
      <c r="BB99" s="7">
        <f t="shared" si="9"/>
        <v>4594.5862668844056</v>
      </c>
      <c r="BC99" s="2">
        <f>W99*'[3]Inflation indexes'!I191</f>
        <v>3587.3162460834378</v>
      </c>
    </row>
    <row r="100" spans="1:55">
      <c r="A100">
        <f t="shared" si="5"/>
        <v>2038</v>
      </c>
      <c r="B100" s="9">
        <v>6175.3153234176398</v>
      </c>
      <c r="C100" s="10">
        <v>6806.9224931932004</v>
      </c>
      <c r="D100" s="10">
        <v>4015.2247157975999</v>
      </c>
      <c r="E100" s="10">
        <v>2965.8755602899</v>
      </c>
      <c r="F100" s="10">
        <v>3910.5768690811001</v>
      </c>
      <c r="G100" s="10">
        <v>4828.3359301054998</v>
      </c>
      <c r="H100" s="1">
        <f t="shared" si="6"/>
        <v>2038</v>
      </c>
      <c r="I100" s="9">
        <f>B100*'[3]Inflation indexes'!I192</f>
        <v>5727.9762778020204</v>
      </c>
      <c r="J100" s="7">
        <f>G100*'[3]Inflation indexes'!I192</f>
        <v>4478.5718980253323</v>
      </c>
      <c r="K100" s="7">
        <f>C100*'[3]Inflation indexes'!I192</f>
        <v>6313.8299056556098</v>
      </c>
      <c r="L100" s="7">
        <f>D100*'[3]Inflation indexes'!I192</f>
        <v>3724.3623552172689</v>
      </c>
      <c r="M100" s="7">
        <f>E100*'[3]Inflation indexes'!I192</f>
        <v>2751.0279172029877</v>
      </c>
      <c r="N100" s="7">
        <f>F100*'[3]Inflation indexes'!I192</f>
        <v>3627.2951850207792</v>
      </c>
      <c r="O100" s="10">
        <v>0.58461077669999995</v>
      </c>
      <c r="P100" s="15">
        <v>7684.26</v>
      </c>
      <c r="Q100" s="25">
        <v>7935.9753689999998</v>
      </c>
      <c r="R100" s="25">
        <v>4592.5469489999996</v>
      </c>
      <c r="S100" s="25">
        <v>3452.1136289999999</v>
      </c>
      <c r="T100" s="25">
        <v>4560.7482250000003</v>
      </c>
      <c r="U100" s="25">
        <v>5616.5917099999997</v>
      </c>
      <c r="V100" s="26">
        <v>6070.7245579999999</v>
      </c>
      <c r="W100" s="26">
        <v>3873.2338909999999</v>
      </c>
      <c r="X100" s="22"/>
      <c r="Y100" s="22">
        <v>2038</v>
      </c>
      <c r="Z100" s="21">
        <v>7127.610643</v>
      </c>
      <c r="AA100" s="21">
        <v>5209.7265310000003</v>
      </c>
      <c r="AB100" s="21">
        <v>7361.0943370000005</v>
      </c>
      <c r="AC100" s="21">
        <v>4259.8634410000004</v>
      </c>
      <c r="AD100" s="21">
        <v>3202.0429629999999</v>
      </c>
      <c r="AE100" s="24">
        <v>4230.368211</v>
      </c>
      <c r="AF100" s="24">
        <v>5630.9620539999996</v>
      </c>
      <c r="AG100" s="24">
        <v>4617.388884</v>
      </c>
      <c r="AH100" s="21">
        <v>3592.6573269999999</v>
      </c>
      <c r="AI100" s="25">
        <v>0.50135242099999999</v>
      </c>
      <c r="AJ100" s="1">
        <f t="shared" si="7"/>
        <v>2038</v>
      </c>
      <c r="AK100" s="16">
        <v>9339.0536515219501</v>
      </c>
      <c r="AL100" s="10">
        <v>9351.6006100056002</v>
      </c>
      <c r="AM100" s="10">
        <v>5388.1527088503999</v>
      </c>
      <c r="AN100" s="10">
        <v>4007.9655813858999</v>
      </c>
      <c r="AO100" s="10">
        <v>5412.3889877974998</v>
      </c>
      <c r="AP100" s="10">
        <v>6659.4318737936001</v>
      </c>
      <c r="AQ100" s="1"/>
      <c r="AR100" s="1"/>
      <c r="AS100" s="1">
        <f t="shared" si="8"/>
        <v>2038</v>
      </c>
      <c r="AT100" s="2">
        <f>AK100*'[3]Inflation indexes'!I192</f>
        <v>8662.533809436738</v>
      </c>
      <c r="AU100" s="2">
        <f>AP100*'[3]Inflation indexes'!I192</f>
        <v>6177.0234877038729</v>
      </c>
      <c r="AV100" s="7">
        <f>AL100*'[3]Inflation indexes'!I192</f>
        <v>8674.1718678659781</v>
      </c>
      <c r="AW100" s="7">
        <f>AM100*'[3]Inflation indexes'!I192</f>
        <v>4997.8356215159201</v>
      </c>
      <c r="AX100" s="7">
        <f>AN100*'[3]Inflation indexes'!I192</f>
        <v>3717.6290715661626</v>
      </c>
      <c r="AY100" s="7">
        <f>AO100*'[3]Inflation indexes'!I192</f>
        <v>5020.3162275417762</v>
      </c>
      <c r="AZ100" s="10">
        <v>0.47163998600000001</v>
      </c>
      <c r="BA100" s="7">
        <f>V100*'[3]Inflation indexes'!I192</f>
        <v>5630.9620539424623</v>
      </c>
      <c r="BB100" s="7">
        <f t="shared" si="9"/>
        <v>4617.3888842328188</v>
      </c>
      <c r="BC100" s="2">
        <f>W100*'[3]Inflation indexes'!I192</f>
        <v>3592.6573274558564</v>
      </c>
    </row>
    <row r="101" spans="1:55">
      <c r="A101">
        <f t="shared" si="5"/>
        <v>2039</v>
      </c>
      <c r="B101" s="9">
        <v>6170.1056354797001</v>
      </c>
      <c r="C101" s="10">
        <v>6844.3149343096002</v>
      </c>
      <c r="D101" s="10">
        <v>4015.1708397262</v>
      </c>
      <c r="E101" s="10">
        <v>2968.2466536648999</v>
      </c>
      <c r="F101" s="10">
        <v>3911.4320581270999</v>
      </c>
      <c r="G101" s="10">
        <v>4825.5441572508998</v>
      </c>
      <c r="H101" s="1">
        <f t="shared" si="6"/>
        <v>2039</v>
      </c>
      <c r="I101" s="9">
        <f>B101*'[3]Inflation indexes'!I193</f>
        <v>5723.1439789864271</v>
      </c>
      <c r="J101" s="7">
        <f>G101*'[3]Inflation indexes'!I193</f>
        <v>4475.9823608362722</v>
      </c>
      <c r="K101" s="7">
        <f>C101*'[3]Inflation indexes'!I193</f>
        <v>6348.513643159934</v>
      </c>
      <c r="L101" s="7">
        <f>D101*'[3]Inflation indexes'!I193</f>
        <v>3724.312381921533</v>
      </c>
      <c r="M101" s="7">
        <f>E101*'[3]Inflation indexes'!I193</f>
        <v>2753.2272488796957</v>
      </c>
      <c r="N101" s="7">
        <f>F101*'[3]Inflation indexes'!I193</f>
        <v>3628.0884242825778</v>
      </c>
      <c r="O101" s="10">
        <v>0.5824888439</v>
      </c>
      <c r="P101" s="11">
        <v>7717.58</v>
      </c>
      <c r="Q101" s="25">
        <v>7982.6008890000003</v>
      </c>
      <c r="R101" s="25">
        <v>4621.0844360000001</v>
      </c>
      <c r="S101" s="25">
        <v>3461.9368599999998</v>
      </c>
      <c r="T101" s="25">
        <v>4569.8039319999998</v>
      </c>
      <c r="U101" s="25">
        <v>5631.2672439999997</v>
      </c>
      <c r="V101" s="26">
        <v>6100.8531480000001</v>
      </c>
      <c r="W101" s="26">
        <v>3879.000669</v>
      </c>
      <c r="X101" s="22"/>
      <c r="Y101" s="22">
        <v>2039</v>
      </c>
      <c r="Z101" s="21">
        <v>7158.5160880000003</v>
      </c>
      <c r="AA101" s="21">
        <v>5223.3389710000001</v>
      </c>
      <c r="AB101" s="21">
        <v>7404.34231</v>
      </c>
      <c r="AC101" s="21">
        <v>4286.3336760000002</v>
      </c>
      <c r="AD101" s="21">
        <v>3211.1545999999998</v>
      </c>
      <c r="AE101" s="24">
        <v>4238.7679250000001</v>
      </c>
      <c r="AF101" s="24">
        <v>5658.9081329999999</v>
      </c>
      <c r="AG101" s="24">
        <v>4640.3046690000001</v>
      </c>
      <c r="AH101" s="21">
        <v>3598.0063610000002</v>
      </c>
      <c r="AI101" s="25">
        <v>0.49640096</v>
      </c>
      <c r="AJ101" s="1">
        <f t="shared" si="7"/>
        <v>2039</v>
      </c>
      <c r="AK101" s="14">
        <v>9353.0237989746602</v>
      </c>
      <c r="AL101" s="10">
        <v>9432.9046436426997</v>
      </c>
      <c r="AM101" s="10">
        <v>5389.5477874992002</v>
      </c>
      <c r="AN101" s="10">
        <v>4024.8998063427998</v>
      </c>
      <c r="AO101" s="10">
        <v>5429.7986994327002</v>
      </c>
      <c r="AP101" s="10">
        <v>6676.7194716807999</v>
      </c>
      <c r="AQ101" s="1"/>
      <c r="AR101" s="1"/>
      <c r="AS101" s="1">
        <f t="shared" si="8"/>
        <v>2039</v>
      </c>
      <c r="AT101" s="2">
        <f>AK101*'[3]Inflation indexes'!I193</f>
        <v>8675.4919612096637</v>
      </c>
      <c r="AU101" s="2">
        <f>AP101*'[3]Inflation indexes'!I193</f>
        <v>6193.0587742296566</v>
      </c>
      <c r="AV101" s="7">
        <f>AL101*'[3]Inflation indexes'!I193</f>
        <v>8749.5862477919545</v>
      </c>
      <c r="AW101" s="7">
        <f>AM101*'[3]Inflation indexes'!I193</f>
        <v>4999.1296408473208</v>
      </c>
      <c r="AX101" s="7">
        <f>AN101*'[3]Inflation indexes'!I193</f>
        <v>3733.3365834511433</v>
      </c>
      <c r="AY101" s="7">
        <f>AO101*'[3]Inflation indexes'!I193</f>
        <v>5036.4647819114034</v>
      </c>
      <c r="AZ101" s="10">
        <v>0.47324531009999998</v>
      </c>
      <c r="BA101" s="7">
        <f>V101*'[3]Inflation indexes'!I193</f>
        <v>5658.9081327684607</v>
      </c>
      <c r="BB101" s="7">
        <f t="shared" si="9"/>
        <v>4640.3046688701379</v>
      </c>
      <c r="BC101" s="2">
        <f>W101*'[3]Inflation indexes'!I193</f>
        <v>3598.0063608012615</v>
      </c>
    </row>
    <row r="102" spans="1:55">
      <c r="A102">
        <f t="shared" si="5"/>
        <v>2039</v>
      </c>
      <c r="B102" s="9">
        <v>6176.4237250593496</v>
      </c>
      <c r="C102" s="10">
        <v>6871.9396834282998</v>
      </c>
      <c r="D102" s="10">
        <v>4015.1009743423001</v>
      </c>
      <c r="E102" s="10">
        <v>2970.6614614176001</v>
      </c>
      <c r="F102" s="10">
        <v>3910.2330001698001</v>
      </c>
      <c r="G102" s="10">
        <v>4820.5982211824003</v>
      </c>
      <c r="H102" s="1">
        <f t="shared" si="6"/>
        <v>2039</v>
      </c>
      <c r="I102" s="9">
        <f>B102*'[3]Inflation indexes'!I194</f>
        <v>5729.004386971752</v>
      </c>
      <c r="J102" s="7">
        <f>G102*'[3]Inflation indexes'!I194</f>
        <v>4471.394707738712</v>
      </c>
      <c r="K102" s="7">
        <f>C102*'[3]Inflation indexes'!I194</f>
        <v>6374.1372590151595</v>
      </c>
      <c r="L102" s="7">
        <f>D102*'[3]Inflation indexes'!I194</f>
        <v>3724.2475775770326</v>
      </c>
      <c r="M102" s="7">
        <f>E102*'[3]Inflation indexes'!I194</f>
        <v>2755.4671282702211</v>
      </c>
      <c r="N102" s="7">
        <f>F102*'[3]Inflation indexes'!I194</f>
        <v>3626.9762259290655</v>
      </c>
      <c r="O102" s="10">
        <v>0.58355995920000003</v>
      </c>
      <c r="P102" s="15">
        <v>7743.93</v>
      </c>
      <c r="Q102" s="25">
        <v>8030.2056709999997</v>
      </c>
      <c r="R102" s="25">
        <v>4624.3373700000002</v>
      </c>
      <c r="S102" s="25">
        <v>3471.8189870000001</v>
      </c>
      <c r="T102" s="25">
        <v>4580.843742</v>
      </c>
      <c r="U102" s="25">
        <v>5646.5671380000003</v>
      </c>
      <c r="V102" s="26">
        <v>6131.131265</v>
      </c>
      <c r="W102" s="26">
        <v>3884.776034</v>
      </c>
      <c r="X102" s="22"/>
      <c r="Y102" s="22">
        <v>2039</v>
      </c>
      <c r="Z102" s="21">
        <v>7182.961722</v>
      </c>
      <c r="AA102" s="21">
        <v>5237.5305420000004</v>
      </c>
      <c r="AB102" s="21">
        <v>7448.4986079999999</v>
      </c>
      <c r="AC102" s="21">
        <v>4289.3509670000003</v>
      </c>
      <c r="AD102" s="21">
        <v>3220.3208679999998</v>
      </c>
      <c r="AE102" s="24">
        <v>4249.0080129999997</v>
      </c>
      <c r="AF102" s="24">
        <v>5686.9929069999998</v>
      </c>
      <c r="AG102" s="24">
        <v>4663.3341840000003</v>
      </c>
      <c r="AH102" s="21">
        <v>3603.3633589999999</v>
      </c>
      <c r="AI102" s="25">
        <v>0.498903394</v>
      </c>
      <c r="AJ102" s="1">
        <f t="shared" si="7"/>
        <v>2039</v>
      </c>
      <c r="AK102" s="16">
        <v>9389.2462935948806</v>
      </c>
      <c r="AL102" s="10">
        <v>9491.1798420884006</v>
      </c>
      <c r="AM102" s="10">
        <v>5423.7416533509004</v>
      </c>
      <c r="AN102" s="10">
        <v>4041.8313837820001</v>
      </c>
      <c r="AO102" s="10">
        <v>5443.8814886869995</v>
      </c>
      <c r="AP102" s="10">
        <v>6705.4376045343997</v>
      </c>
      <c r="AQ102" s="1"/>
      <c r="AR102" s="1"/>
      <c r="AS102" s="1">
        <f t="shared" si="8"/>
        <v>2039</v>
      </c>
      <c r="AT102" s="2">
        <f>AK102*'[3]Inflation indexes'!I194</f>
        <v>8709.0905029911064</v>
      </c>
      <c r="AU102" s="2">
        <f>AP102*'[3]Inflation indexes'!I194</f>
        <v>6219.6965692430367</v>
      </c>
      <c r="AV102" s="7">
        <f>AL102*'[3]Inflation indexes'!I194</f>
        <v>8803.6399983778338</v>
      </c>
      <c r="AW102" s="7">
        <f>AM102*'[3]Inflation indexes'!I194</f>
        <v>5030.8465074666092</v>
      </c>
      <c r="AX102" s="7">
        <f>AN102*'[3]Inflation indexes'!I194</f>
        <v>3749.0416396042651</v>
      </c>
      <c r="AY102" s="7">
        <f>AO102*'[3]Inflation indexes'!I194</f>
        <v>5049.5274157283384</v>
      </c>
      <c r="AZ102" s="10">
        <v>0.47431636449999998</v>
      </c>
      <c r="BA102" s="7">
        <f>V102*'[3]Inflation indexes'!I194</f>
        <v>5686.9929068778629</v>
      </c>
      <c r="BB102" s="7">
        <f t="shared" si="9"/>
        <v>4663.3341836398477</v>
      </c>
      <c r="BC102" s="2">
        <f>W102*'[3]Inflation indexes'!I194</f>
        <v>3603.3633591054941</v>
      </c>
    </row>
    <row r="103" spans="1:55">
      <c r="A103">
        <f t="shared" si="5"/>
        <v>2039</v>
      </c>
      <c r="B103" s="9">
        <v>6176.7558390304102</v>
      </c>
      <c r="C103" s="10">
        <v>6911.7752041465001</v>
      </c>
      <c r="D103" s="10">
        <v>4019.7411612112001</v>
      </c>
      <c r="E103" s="10">
        <v>2970.3363317842</v>
      </c>
      <c r="F103" s="10">
        <v>3903.3403942323998</v>
      </c>
      <c r="G103" s="10">
        <v>4818.0783564713001</v>
      </c>
      <c r="H103" s="1">
        <f t="shared" si="6"/>
        <v>2039</v>
      </c>
      <c r="I103" s="9">
        <f>B103*'[3]Inflation indexes'!I195</f>
        <v>5729.3124426495815</v>
      </c>
      <c r="J103" s="7">
        <f>G103*'[3]Inflation indexes'!I195</f>
        <v>4469.0573817023042</v>
      </c>
      <c r="K103" s="7">
        <f>C103*'[3]Inflation indexes'!I195</f>
        <v>6411.0870997500069</v>
      </c>
      <c r="L103" s="7">
        <f>D103*'[3]Inflation indexes'!I195</f>
        <v>3728.5516299075812</v>
      </c>
      <c r="M103" s="7">
        <f>E103*'[3]Inflation indexes'!I195</f>
        <v>2755.1655509855336</v>
      </c>
      <c r="N103" s="7">
        <f>F103*'[3]Inflation indexes'!I195</f>
        <v>3620.5829194768512</v>
      </c>
      <c r="O103" s="10">
        <v>0.58715628799999997</v>
      </c>
      <c r="P103" s="15">
        <v>7713.54</v>
      </c>
      <c r="Q103" s="25">
        <v>8097.5285260000001</v>
      </c>
      <c r="R103" s="25">
        <v>4632.024539</v>
      </c>
      <c r="S103" s="25">
        <v>3478.1814509999999</v>
      </c>
      <c r="T103" s="25">
        <v>4584.3095389999999</v>
      </c>
      <c r="U103" s="25">
        <v>5645.4851010000002</v>
      </c>
      <c r="V103" s="26">
        <v>6161.5596500000001</v>
      </c>
      <c r="W103" s="26">
        <v>3890.5599969999998</v>
      </c>
      <c r="X103" s="22"/>
      <c r="Y103" s="22">
        <v>2039</v>
      </c>
      <c r="Z103" s="21">
        <v>7154.7745960000002</v>
      </c>
      <c r="AA103" s="21">
        <v>5236.5268880000003</v>
      </c>
      <c r="AB103" s="21">
        <v>7510.9446040000003</v>
      </c>
      <c r="AC103" s="21">
        <v>4296.4812789999996</v>
      </c>
      <c r="AD103" s="21">
        <v>3226.2224350000001</v>
      </c>
      <c r="AE103" s="24">
        <v>4252.2227469999998</v>
      </c>
      <c r="AF103" s="24">
        <v>5715.2170630000001</v>
      </c>
      <c r="AG103" s="24">
        <v>4686.4779920000001</v>
      </c>
      <c r="AH103" s="21">
        <v>3608.728333</v>
      </c>
      <c r="AI103" s="25">
        <v>0.50849719299999996</v>
      </c>
      <c r="AJ103" s="1">
        <f t="shared" si="7"/>
        <v>2039</v>
      </c>
      <c r="AK103" s="16">
        <v>9475.7006230030402</v>
      </c>
      <c r="AL103" s="10">
        <v>9579.464953961</v>
      </c>
      <c r="AM103" s="10">
        <v>5460.0581381452002</v>
      </c>
      <c r="AN103" s="10">
        <v>4055.1050583326</v>
      </c>
      <c r="AO103" s="10">
        <v>5456.1268628324997</v>
      </c>
      <c r="AP103" s="10">
        <v>6736.1622343784002</v>
      </c>
      <c r="AQ103" s="1"/>
      <c r="AR103" s="1"/>
      <c r="AS103" s="1">
        <f t="shared" si="8"/>
        <v>2039</v>
      </c>
      <c r="AT103" s="2">
        <f>AK103*'[3]Inflation indexes'!I195</f>
        <v>8789.2820919267069</v>
      </c>
      <c r="AU103" s="2">
        <f>AP103*'[3]Inflation indexes'!I195</f>
        <v>6248.1955108636057</v>
      </c>
      <c r="AV103" s="7">
        <f>AL103*'[3]Inflation indexes'!I195</f>
        <v>8885.5297481322614</v>
      </c>
      <c r="AW103" s="7">
        <f>AM103*'[3]Inflation indexes'!I195</f>
        <v>5064.5322307860433</v>
      </c>
      <c r="AX103" s="7">
        <f>AN103*'[3]Inflation indexes'!I195</f>
        <v>3761.3537708822873</v>
      </c>
      <c r="AY103" s="7">
        <f>AO103*'[3]Inflation indexes'!I195</f>
        <v>5060.8857365499889</v>
      </c>
      <c r="AZ103" s="10">
        <v>0.47066886949999998</v>
      </c>
      <c r="BA103" s="7">
        <f>V103*'[3]Inflation indexes'!I195</f>
        <v>5715.217063592725</v>
      </c>
      <c r="BB103" s="7">
        <f t="shared" si="9"/>
        <v>4686.477992146034</v>
      </c>
      <c r="BC103" s="2">
        <f>W103*'[3]Inflation indexes'!I195</f>
        <v>3608.7283325717149</v>
      </c>
    </row>
    <row r="104" spans="1:55">
      <c r="A104">
        <f t="shared" si="5"/>
        <v>2039</v>
      </c>
      <c r="B104" s="9">
        <v>6173.1763271903901</v>
      </c>
      <c r="C104" s="10">
        <v>6952.1830162383003</v>
      </c>
      <c r="D104" s="10">
        <v>4004.5950632662002</v>
      </c>
      <c r="E104" s="10">
        <v>2972.7679847238001</v>
      </c>
      <c r="F104" s="10">
        <v>3903.4256307447999</v>
      </c>
      <c r="G104" s="10">
        <v>4811.9342447269</v>
      </c>
      <c r="H104" s="1">
        <f t="shared" si="6"/>
        <v>2039</v>
      </c>
      <c r="I104" s="9">
        <f>B104*'[3]Inflation indexes'!I196</f>
        <v>5725.9922301856122</v>
      </c>
      <c r="J104" s="7">
        <f>G104*'[3]Inflation indexes'!I196</f>
        <v>4463.3583486202797</v>
      </c>
      <c r="K104" s="7">
        <f>C104*'[3]Inflation indexes'!I196</f>
        <v>6448.5677751451567</v>
      </c>
      <c r="L104" s="7">
        <f>D104*'[3]Inflation indexes'!I196</f>
        <v>3714.5027133443682</v>
      </c>
      <c r="M104" s="7">
        <f>E104*'[3]Inflation indexes'!I196</f>
        <v>2757.4210552997924</v>
      </c>
      <c r="N104" s="7">
        <f>F104*'[3]Inflation indexes'!I196</f>
        <v>3620.6619814672858</v>
      </c>
      <c r="O104" s="10">
        <v>0.5837077584</v>
      </c>
      <c r="P104" s="15">
        <v>7755.63</v>
      </c>
      <c r="Q104" s="25">
        <v>8144.9492250000003</v>
      </c>
      <c r="R104" s="25">
        <v>4648.4483339999997</v>
      </c>
      <c r="S104" s="25">
        <v>3486.2176439999998</v>
      </c>
      <c r="T104" s="25">
        <v>4589.0505670000002</v>
      </c>
      <c r="U104" s="25">
        <v>5663.2211399999997</v>
      </c>
      <c r="V104" s="26">
        <v>6192.1390490000003</v>
      </c>
      <c r="W104" s="26">
        <v>3896.3525719999998</v>
      </c>
      <c r="X104" s="22"/>
      <c r="Y104" s="22">
        <v>2039</v>
      </c>
      <c r="Z104" s="21">
        <v>7193.8177820000001</v>
      </c>
      <c r="AA104" s="21">
        <v>5252.9781309999998</v>
      </c>
      <c r="AB104" s="21">
        <v>7554.9301530000002</v>
      </c>
      <c r="AC104" s="21">
        <v>4311.7153369999996</v>
      </c>
      <c r="AD104" s="21">
        <v>3233.6764870000002</v>
      </c>
      <c r="AE104" s="24">
        <v>4256.620336</v>
      </c>
      <c r="AF104" s="24">
        <v>5743.581295</v>
      </c>
      <c r="AG104" s="24">
        <v>4709.7366620000003</v>
      </c>
      <c r="AH104" s="21">
        <v>3614.1012940000001</v>
      </c>
      <c r="AI104" s="25">
        <v>0.49919946999999998</v>
      </c>
      <c r="AJ104" s="1">
        <f t="shared" si="7"/>
        <v>2039</v>
      </c>
      <c r="AK104" s="16">
        <v>9513.9594466052495</v>
      </c>
      <c r="AL104" s="10">
        <v>9695.9217343659002</v>
      </c>
      <c r="AM104" s="10">
        <v>5490.0706594222002</v>
      </c>
      <c r="AN104" s="10">
        <v>4072.9113266723998</v>
      </c>
      <c r="AO104" s="10">
        <v>5482.5501251158003</v>
      </c>
      <c r="AP104" s="10">
        <v>6771.1607956669004</v>
      </c>
      <c r="AQ104" s="1"/>
      <c r="AR104" s="1"/>
      <c r="AS104" s="1">
        <f t="shared" si="8"/>
        <v>2039</v>
      </c>
      <c r="AT104" s="2">
        <f>AK104*'[3]Inflation indexes'!I196</f>
        <v>8824.7694512813032</v>
      </c>
      <c r="AU104" s="2">
        <f>AP104*'[3]Inflation indexes'!I196</f>
        <v>6280.6587808860313</v>
      </c>
      <c r="AV104" s="7">
        <f>AL104*'[3]Inflation indexes'!I196</f>
        <v>8993.5504143837279</v>
      </c>
      <c r="AW104" s="7">
        <f>AM104*'[3]Inflation indexes'!I196</f>
        <v>5092.3706488923663</v>
      </c>
      <c r="AX104" s="7">
        <f>AN104*'[3]Inflation indexes'!I196</f>
        <v>3777.8701554399754</v>
      </c>
      <c r="AY104" s="7">
        <f>AO104*'[3]Inflation indexes'!I196</f>
        <v>5085.3949011212198</v>
      </c>
      <c r="AZ104" s="10">
        <v>0.46655290710000002</v>
      </c>
      <c r="BA104" s="7">
        <f>V104*'[3]Inflation indexes'!I196</f>
        <v>5743.5812948729026</v>
      </c>
      <c r="BB104" s="7">
        <f t="shared" si="9"/>
        <v>4709.7366617957796</v>
      </c>
      <c r="BC104" s="2">
        <f>W104*'[3]Inflation indexes'!I196</f>
        <v>3614.1012941857666</v>
      </c>
    </row>
    <row r="105" spans="1:55">
      <c r="A105">
        <f t="shared" si="5"/>
        <v>2040</v>
      </c>
      <c r="B105" s="9">
        <v>6183.9219130998799</v>
      </c>
      <c r="C105" s="10">
        <v>6975.5375721879</v>
      </c>
      <c r="D105" s="10">
        <v>4008.0461913291001</v>
      </c>
      <c r="E105" s="10">
        <v>2973.1011780297999</v>
      </c>
      <c r="F105" s="10">
        <v>3894.2664767901001</v>
      </c>
      <c r="G105" s="10">
        <v>4802.6563576402004</v>
      </c>
      <c r="H105" s="1">
        <f t="shared" si="6"/>
        <v>2040</v>
      </c>
      <c r="I105" s="9">
        <f>B105*'[3]Inflation indexes'!I197</f>
        <v>5735.9594072376467</v>
      </c>
      <c r="J105" s="7">
        <f>G105*'[3]Inflation indexes'!I197</f>
        <v>4454.7525504775986</v>
      </c>
      <c r="K105" s="7">
        <f>C105*'[3]Inflation indexes'!I197</f>
        <v>6470.230530073738</v>
      </c>
      <c r="L105" s="7">
        <f>D105*'[3]Inflation indexes'!I197</f>
        <v>3717.7038421354737</v>
      </c>
      <c r="M105" s="7">
        <f>E105*'[3]Inflation indexes'!I197</f>
        <v>2757.7301121256764</v>
      </c>
      <c r="N105" s="7">
        <f>F105*'[3]Inflation indexes'!I197</f>
        <v>3612.1663154438343</v>
      </c>
      <c r="O105" s="10">
        <v>0.58786247420000004</v>
      </c>
      <c r="P105" s="11">
        <v>7763.78</v>
      </c>
      <c r="Q105" s="25">
        <v>8195.1399889999993</v>
      </c>
      <c r="R105" s="25">
        <v>4640.0150240000003</v>
      </c>
      <c r="S105" s="25">
        <v>3494.7155790000002</v>
      </c>
      <c r="T105" s="25">
        <v>4597.5686619999997</v>
      </c>
      <c r="U105" s="25">
        <v>5669.4218049999999</v>
      </c>
      <c r="V105" s="26">
        <v>6222.8702110000004</v>
      </c>
      <c r="W105" s="26">
        <v>3902.1537709999998</v>
      </c>
      <c r="X105" s="22"/>
      <c r="Y105" s="22">
        <v>2040</v>
      </c>
      <c r="Z105" s="21">
        <v>7201.3725219999997</v>
      </c>
      <c r="AA105" s="21">
        <v>5258.7296210000004</v>
      </c>
      <c r="AB105" s="21">
        <v>7601.4851049999997</v>
      </c>
      <c r="AC105" s="21">
        <v>4303.8929340000004</v>
      </c>
      <c r="AD105" s="21">
        <v>3241.558833</v>
      </c>
      <c r="AE105" s="24">
        <v>4264.5213809999996</v>
      </c>
      <c r="AF105" s="24">
        <v>5772.0862960000004</v>
      </c>
      <c r="AG105" s="24">
        <v>4733.1107620000002</v>
      </c>
      <c r="AH105" s="21">
        <v>3619.4822549999999</v>
      </c>
      <c r="AI105" s="25">
        <v>0.51246583599999995</v>
      </c>
      <c r="AJ105" s="1">
        <f t="shared" si="7"/>
        <v>2040</v>
      </c>
      <c r="AK105" s="14">
        <v>9531.1310935861402</v>
      </c>
      <c r="AL105" s="10">
        <v>9783.9972082998993</v>
      </c>
      <c r="AM105" s="10">
        <v>5515.2337869067997</v>
      </c>
      <c r="AN105" s="10">
        <v>4087.3501179365999</v>
      </c>
      <c r="AO105" s="10">
        <v>5503.4581914053997</v>
      </c>
      <c r="AP105" s="10">
        <v>6795.5011087971998</v>
      </c>
      <c r="AQ105" s="1"/>
      <c r="AR105" s="1"/>
      <c r="AS105" s="1">
        <f t="shared" si="8"/>
        <v>2040</v>
      </c>
      <c r="AT105" s="2">
        <f>AK105*'[3]Inflation indexes'!I197</f>
        <v>8840.6971863694762</v>
      </c>
      <c r="AU105" s="2">
        <f>AP105*'[3]Inflation indexes'!I197</f>
        <v>6303.2358848722724</v>
      </c>
      <c r="AV105" s="7">
        <f>AL105*'[3]Inflation indexes'!I197</f>
        <v>9075.2457123447912</v>
      </c>
      <c r="AW105" s="7">
        <f>AM105*'[3]Inflation indexes'!I197</f>
        <v>5115.7109626671981</v>
      </c>
      <c r="AX105" s="7">
        <f>AN105*'[3]Inflation indexes'!I197</f>
        <v>3791.2630025271264</v>
      </c>
      <c r="AY105" s="7">
        <f>AO105*'[3]Inflation indexes'!I197</f>
        <v>5104.7883897852544</v>
      </c>
      <c r="AZ105" s="10">
        <v>0.47322875469999998</v>
      </c>
      <c r="BA105" s="7">
        <f>V105*'[3]Inflation indexes'!I197</f>
        <v>5772.0862954609329</v>
      </c>
      <c r="BB105" s="7">
        <f t="shared" si="9"/>
        <v>4733.1107622779646</v>
      </c>
      <c r="BC105" s="2">
        <f>W105*'[3]Inflation indexes'!I197</f>
        <v>3619.4822550783706</v>
      </c>
    </row>
    <row r="106" spans="1:55">
      <c r="A106">
        <f t="shared" si="5"/>
        <v>2040</v>
      </c>
      <c r="B106" s="9">
        <v>6154.5609512451001</v>
      </c>
      <c r="C106" s="10">
        <v>7001.0438949600002</v>
      </c>
      <c r="D106" s="10">
        <v>3991.6587971401</v>
      </c>
      <c r="E106" s="10">
        <v>2975.9298433694998</v>
      </c>
      <c r="F106" s="10">
        <v>3891.9978992450001</v>
      </c>
      <c r="G106" s="10">
        <v>4793.0925210974001</v>
      </c>
      <c r="H106" s="1">
        <f t="shared" si="6"/>
        <v>2040</v>
      </c>
      <c r="I106" s="9">
        <f>B106*'[3]Inflation indexes'!I198</f>
        <v>5708.7253496730273</v>
      </c>
      <c r="J106" s="7">
        <f>G106*'[3]Inflation indexes'!I198</f>
        <v>4445.881517020538</v>
      </c>
      <c r="K106" s="7">
        <f>C106*'[3]Inflation indexes'!I198</f>
        <v>6493.8891781137045</v>
      </c>
      <c r="L106" s="7">
        <f>D106*'[3]Inflation indexes'!I198</f>
        <v>3702.503548668089</v>
      </c>
      <c r="M106" s="7">
        <f>E106*'[3]Inflation indexes'!I198</f>
        <v>2760.3538693129735</v>
      </c>
      <c r="N106" s="7">
        <f>F106*'[3]Inflation indexes'!I198</f>
        <v>3610.0620733635296</v>
      </c>
      <c r="O106" s="10">
        <v>0.59637739980000004</v>
      </c>
      <c r="P106" s="15">
        <v>7742.2</v>
      </c>
      <c r="Q106" s="25">
        <v>8231.1595870000001</v>
      </c>
      <c r="R106" s="25">
        <v>4651.0739110000004</v>
      </c>
      <c r="S106" s="25">
        <v>3502.62986</v>
      </c>
      <c r="T106" s="25">
        <v>4599.635867</v>
      </c>
      <c r="U106" s="25">
        <v>5680.0271430000003</v>
      </c>
      <c r="V106" s="26">
        <v>6253.75389</v>
      </c>
      <c r="W106" s="26">
        <v>3907.963608</v>
      </c>
      <c r="X106" s="22"/>
      <c r="Y106" s="22">
        <v>2040</v>
      </c>
      <c r="Z106" s="21">
        <v>7181.3555130000004</v>
      </c>
      <c r="AA106" s="21">
        <v>5268.5667100000001</v>
      </c>
      <c r="AB106" s="21">
        <v>7634.8954480000002</v>
      </c>
      <c r="AC106" s="21">
        <v>4314.1507170000004</v>
      </c>
      <c r="AD106" s="21">
        <v>3248.899805</v>
      </c>
      <c r="AE106" s="24">
        <v>4266.438838</v>
      </c>
      <c r="AF106" s="24">
        <v>5800.7327649999997</v>
      </c>
      <c r="AG106" s="24">
        <v>4756.6008670000001</v>
      </c>
      <c r="AH106" s="21">
        <v>3624.871228</v>
      </c>
      <c r="AI106" s="25">
        <v>0.51059705499999997</v>
      </c>
      <c r="AJ106" s="1">
        <f t="shared" si="7"/>
        <v>2040</v>
      </c>
      <c r="AK106" s="16">
        <v>9564.0411808562803</v>
      </c>
      <c r="AL106" s="10">
        <v>9847.6322516798991</v>
      </c>
      <c r="AM106" s="10">
        <v>5545.9569749086004</v>
      </c>
      <c r="AN106" s="10">
        <v>4105.4808677780002</v>
      </c>
      <c r="AO106" s="10">
        <v>5512.9063863618003</v>
      </c>
      <c r="AP106" s="10">
        <v>6819.3375449094001</v>
      </c>
      <c r="AQ106" s="1"/>
      <c r="AR106" s="1"/>
      <c r="AS106" s="1">
        <f t="shared" si="8"/>
        <v>2040</v>
      </c>
      <c r="AT106" s="2">
        <f>AK106*'[3]Inflation indexes'!I198</f>
        <v>8871.2232711620873</v>
      </c>
      <c r="AU106" s="2">
        <f>AP106*'[3]Inflation indexes'!I198</f>
        <v>6325.3456126266219</v>
      </c>
      <c r="AV106" s="7">
        <f>AL106*'[3]Inflation indexes'!I198</f>
        <v>9134.2710413891728</v>
      </c>
      <c r="AW106" s="7">
        <f>AM106*'[3]Inflation indexes'!I198</f>
        <v>5144.2085668924301</v>
      </c>
      <c r="AX106" s="7">
        <f>AN106*'[3]Inflation indexes'!I198</f>
        <v>3808.0803631882868</v>
      </c>
      <c r="AY106" s="7">
        <f>AO106*'[3]Inflation indexes'!I198</f>
        <v>5113.5521587175199</v>
      </c>
      <c r="AZ106" s="10">
        <v>0.47324531009999998</v>
      </c>
      <c r="BA106" s="7">
        <f>V106*'[3]Inflation indexes'!I198</f>
        <v>5800.7327647371521</v>
      </c>
      <c r="BB106" s="7">
        <f t="shared" si="9"/>
        <v>4756.6008670844649</v>
      </c>
      <c r="BC106" s="2">
        <f>W106*'[3]Inflation indexes'!I198</f>
        <v>3624.871228235369</v>
      </c>
    </row>
    <row r="107" spans="1:55">
      <c r="A107">
        <f t="shared" si="5"/>
        <v>2040</v>
      </c>
      <c r="B107" s="9">
        <v>6144.9974294787598</v>
      </c>
      <c r="C107" s="10">
        <v>7044.6882416032004</v>
      </c>
      <c r="D107" s="10">
        <v>3999.7431277246001</v>
      </c>
      <c r="E107" s="10">
        <v>2974.1323430953998</v>
      </c>
      <c r="F107" s="10">
        <v>3889.2656014638001</v>
      </c>
      <c r="G107" s="10">
        <v>4791.6912813007002</v>
      </c>
      <c r="H107" s="1">
        <f t="shared" si="6"/>
        <v>2040</v>
      </c>
      <c r="I107" s="9">
        <f>B107*'[3]Inflation indexes'!I199</f>
        <v>5699.8546081900613</v>
      </c>
      <c r="J107" s="7">
        <f>G107*'[3]Inflation indexes'!I199</f>
        <v>4444.5817828539966</v>
      </c>
      <c r="K107" s="7">
        <f>C107*'[3]Inflation indexes'!I199</f>
        <v>6534.3719339147574</v>
      </c>
      <c r="L107" s="7">
        <f>D107*'[3]Inflation indexes'!I199</f>
        <v>3710.0022513876611</v>
      </c>
      <c r="M107" s="7">
        <f>E107*'[3]Inflation indexes'!I199</f>
        <v>2758.6865797269106</v>
      </c>
      <c r="N107" s="7">
        <f>F107*'[3]Inflation indexes'!I199</f>
        <v>3607.5277028812229</v>
      </c>
      <c r="O107" s="10">
        <v>0.60459211049999995</v>
      </c>
      <c r="P107" s="15">
        <v>7717.07</v>
      </c>
      <c r="Q107" s="25">
        <v>8276.4171330000008</v>
      </c>
      <c r="R107" s="25">
        <v>4667.7025899999999</v>
      </c>
      <c r="S107" s="25">
        <v>3506.0354910000001</v>
      </c>
      <c r="T107" s="25">
        <v>4600.9447090000003</v>
      </c>
      <c r="U107" s="25">
        <v>5686.1672420000004</v>
      </c>
      <c r="V107" s="26">
        <v>6284.7908429999998</v>
      </c>
      <c r="W107" s="26">
        <v>3913.782095</v>
      </c>
      <c r="X107" s="22"/>
      <c r="Y107" s="22">
        <v>2040</v>
      </c>
      <c r="Z107" s="21">
        <v>7158.0467179999996</v>
      </c>
      <c r="AA107" s="21">
        <v>5274.2620200000001</v>
      </c>
      <c r="AB107" s="21">
        <v>7676.8745429999999</v>
      </c>
      <c r="AC107" s="21">
        <v>4329.5748169999997</v>
      </c>
      <c r="AD107" s="21">
        <v>3252.0587329999998</v>
      </c>
      <c r="AE107" s="24">
        <v>4267.6528680000001</v>
      </c>
      <c r="AF107" s="24">
        <v>5829.5214050000004</v>
      </c>
      <c r="AG107" s="24">
        <v>4780.2075519999999</v>
      </c>
      <c r="AH107" s="21">
        <v>3630.2682249999998</v>
      </c>
      <c r="AI107" s="25">
        <v>0.52205904000000003</v>
      </c>
      <c r="AJ107" s="1">
        <f>AJ103+1</f>
        <v>2040</v>
      </c>
      <c r="AK107" s="16">
        <v>9603.0471938778192</v>
      </c>
      <c r="AL107" s="10">
        <v>9934.9074058678998</v>
      </c>
      <c r="AM107" s="10">
        <v>5559.6731723798002</v>
      </c>
      <c r="AN107" s="10">
        <v>4119.6145438523999</v>
      </c>
      <c r="AO107" s="10">
        <v>5526.5807463559004</v>
      </c>
      <c r="AP107" s="10">
        <v>6840.9027968459004</v>
      </c>
      <c r="AQ107" s="1"/>
      <c r="AR107" s="1"/>
      <c r="AS107" s="1">
        <f>AS103+1</f>
        <v>2040</v>
      </c>
      <c r="AT107" s="2">
        <f>AK107*'[3]Inflation indexes'!I199</f>
        <v>8907.4036936308403</v>
      </c>
      <c r="AU107" s="2">
        <f>AP107*'[3]Inflation indexes'!I199</f>
        <v>6345.3486804940503</v>
      </c>
      <c r="AV107" s="7">
        <f>AL107*'[3]Inflation indexes'!I199</f>
        <v>9215.2239946634218</v>
      </c>
      <c r="AW107" s="7">
        <f>AM107*'[3]Inflation indexes'!I199</f>
        <v>5156.9311647877548</v>
      </c>
      <c r="AX107" s="7">
        <f>AN107*'[3]Inflation indexes'!I199</f>
        <v>3821.1901975906367</v>
      </c>
      <c r="AY107" s="7">
        <f>AO107*'[3]Inflation indexes'!I199</f>
        <v>5126.2359498371907</v>
      </c>
      <c r="AZ107" s="10">
        <v>0.47016743690000001</v>
      </c>
      <c r="BA107" s="7">
        <f>V107*'[3]Inflation indexes'!I199</f>
        <v>5829.5214048645794</v>
      </c>
      <c r="BB107" s="7">
        <f t="shared" si="9"/>
        <v>4780.2075519889549</v>
      </c>
      <c r="BC107" s="2">
        <f>W107*'[3]Inflation indexes'!I199</f>
        <v>3630.2682247874827</v>
      </c>
    </row>
    <row r="108" spans="1:55">
      <c r="A108">
        <f t="shared" si="5"/>
        <v>2040</v>
      </c>
      <c r="B108" s="9">
        <v>6182.99649234142</v>
      </c>
      <c r="C108" s="10">
        <v>7057.6945350003998</v>
      </c>
      <c r="D108" s="10">
        <v>4018.3262798306</v>
      </c>
      <c r="E108" s="10">
        <v>2974.8832270580001</v>
      </c>
      <c r="F108" s="10">
        <v>3887.3267521221001</v>
      </c>
      <c r="G108" s="10">
        <v>4800.2174482655</v>
      </c>
      <c r="H108" s="1">
        <f t="shared" si="6"/>
        <v>2040</v>
      </c>
      <c r="I108" s="9">
        <f>B108*'[3]Inflation indexes'!I200</f>
        <v>5735.1010238395802</v>
      </c>
      <c r="J108" s="7">
        <f>G108*'[3]Inflation indexes'!I200</f>
        <v>4452.4903153834621</v>
      </c>
      <c r="K108" s="7">
        <f>C108*'[3]Inflation indexes'!I200</f>
        <v>6546.4360530956483</v>
      </c>
      <c r="L108" s="7">
        <f>D108*'[3]Inflation indexes'!I200</f>
        <v>3727.2392423517185</v>
      </c>
      <c r="M108" s="7">
        <f>E108*'[3]Inflation indexes'!I200</f>
        <v>2759.3830697520998</v>
      </c>
      <c r="N108" s="7">
        <f>F108*'[3]Inflation indexes'!I200</f>
        <v>3605.7293035357879</v>
      </c>
      <c r="O108" s="10">
        <v>0.5855015402</v>
      </c>
      <c r="P108" s="15">
        <v>7737.2</v>
      </c>
      <c r="Q108" s="25">
        <v>8322.4214929999998</v>
      </c>
      <c r="R108" s="25">
        <v>4680.1335040000004</v>
      </c>
      <c r="S108" s="25">
        <v>3513.2737219999999</v>
      </c>
      <c r="T108" s="25">
        <v>4609.4124270000002</v>
      </c>
      <c r="U108" s="25">
        <v>5704.1352829999996</v>
      </c>
      <c r="V108" s="26">
        <v>6315.9818299999997</v>
      </c>
      <c r="W108" s="26">
        <v>3919.6092450000001</v>
      </c>
      <c r="X108" s="22"/>
      <c r="Y108" s="22">
        <v>2040</v>
      </c>
      <c r="Z108" s="21">
        <v>7176.7169050000002</v>
      </c>
      <c r="AA108" s="21">
        <v>5290.9284589999997</v>
      </c>
      <c r="AB108" s="21">
        <v>7719.5463529999997</v>
      </c>
      <c r="AC108" s="21">
        <v>4341.1052360000003</v>
      </c>
      <c r="AD108" s="21">
        <v>3258.7726259999999</v>
      </c>
      <c r="AE108" s="24">
        <v>4275.5071850000004</v>
      </c>
      <c r="AF108" s="24">
        <v>5858.4529210000001</v>
      </c>
      <c r="AG108" s="24">
        <v>4803.9313949999996</v>
      </c>
      <c r="AH108" s="21">
        <v>3635.673256</v>
      </c>
      <c r="AI108" s="25">
        <v>0.51823367200000003</v>
      </c>
      <c r="AJ108" s="1">
        <f>AJ104+1</f>
        <v>2040</v>
      </c>
      <c r="AK108" s="16">
        <v>9665.6276662140808</v>
      </c>
      <c r="AL108" s="10">
        <v>10016.0571730049</v>
      </c>
      <c r="AM108" s="10">
        <v>5582.5328045919996</v>
      </c>
      <c r="AN108" s="10">
        <v>4135.0246560157002</v>
      </c>
      <c r="AO108" s="10">
        <v>5549.0683711702004</v>
      </c>
      <c r="AP108" s="10">
        <v>6867.3494014757998</v>
      </c>
      <c r="AQ108" s="1"/>
      <c r="AR108" s="1"/>
      <c r="AS108" s="1">
        <f>AS104+1</f>
        <v>2040</v>
      </c>
      <c r="AT108" s="2">
        <f>AK108*'[3]Inflation indexes'!I200</f>
        <v>8965.4508446218879</v>
      </c>
      <c r="AU108" s="2">
        <f>AP108*'[3]Inflation indexes'!I200</f>
        <v>6369.8794964953031</v>
      </c>
      <c r="AV108" s="7">
        <f>AL108*'[3]Inflation indexes'!I200</f>
        <v>9290.4952831346709</v>
      </c>
      <c r="AW108" s="7">
        <f>AM108*'[3]Inflation indexes'!I200</f>
        <v>5178.1348481906434</v>
      </c>
      <c r="AX108" s="7">
        <f>AN108*'[3]Inflation indexes'!I200</f>
        <v>3835.4840032162256</v>
      </c>
      <c r="AY108" s="7">
        <f>AO108*'[3]Inflation indexes'!I200</f>
        <v>5147.0945740101079</v>
      </c>
      <c r="AZ108" s="10">
        <v>0.46329120299999998</v>
      </c>
      <c r="BA108" s="7">
        <f>V108*'[3]Inflation indexes'!I200</f>
        <v>5858.4529207889118</v>
      </c>
      <c r="BB108" s="7">
        <f t="shared" si="9"/>
        <v>4803.9313950469077</v>
      </c>
      <c r="BC108" s="2">
        <f>W108*'[3]Inflation indexes'!I200</f>
        <v>3635.6732567929935</v>
      </c>
    </row>
    <row r="109" spans="1:55">
      <c r="Y109" s="17"/>
      <c r="Z109" s="17">
        <v>3925.4450702875001</v>
      </c>
      <c r="AA109" s="17"/>
      <c r="AK109" s="18">
        <f>(AG108-AH108)/AH108</f>
        <v>0.3213319945822985</v>
      </c>
    </row>
    <row r="110" spans="1:55">
      <c r="AK110" s="18">
        <f>(AG108-AH108*0.8)/(AH108*0.8)</f>
        <v>0.65166499322787308</v>
      </c>
      <c r="AL110">
        <f>AH108*0.8</f>
        <v>2908.5386048</v>
      </c>
    </row>
    <row r="111" spans="1:55">
      <c r="AE111" s="19" t="e">
        <f>#REF!/AB108</f>
        <v>#REF!</v>
      </c>
    </row>
    <row r="113" spans="13:13">
      <c r="M113" t="s">
        <v>28</v>
      </c>
    </row>
  </sheetData>
  <mergeCells count="2">
    <mergeCell ref="B1:Q1"/>
    <mergeCell ref="R2:AM2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topLeftCell="O1" workbookViewId="0">
      <selection activeCell="Y97" sqref="Y96:Y97"/>
    </sheetView>
  </sheetViews>
  <sheetFormatPr baseColWidth="10" defaultColWidth="8.83203125" defaultRowHeight="15" x14ac:dyDescent="0"/>
  <cols>
    <col min="29" max="30" width="11" bestFit="1" customWidth="1"/>
    <col min="34" max="35" width="11" bestFit="1" customWidth="1"/>
    <col min="36" max="38" width="11" customWidth="1"/>
    <col min="52" max="56" width="11" bestFit="1" customWidth="1"/>
    <col min="57" max="57" width="11" customWidth="1"/>
    <col min="58" max="58" width="11" bestFit="1" customWidth="1"/>
    <col min="60" max="60" width="11" bestFit="1" customWidth="1"/>
  </cols>
  <sheetData>
    <row r="1" spans="1:6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61">
      <c r="B2" s="1"/>
      <c r="C2" s="1"/>
      <c r="D2" s="1"/>
      <c r="E2" s="1" t="s">
        <v>1</v>
      </c>
      <c r="F2" s="1"/>
      <c r="G2" s="1"/>
      <c r="H2" s="1"/>
      <c r="I2" s="1"/>
      <c r="J2" s="1"/>
      <c r="K2" s="1"/>
      <c r="L2" s="1" t="s">
        <v>2</v>
      </c>
      <c r="M2" s="1"/>
      <c r="N2" s="1"/>
      <c r="O2" s="1"/>
      <c r="P2" s="1"/>
      <c r="Q2" s="1"/>
      <c r="R2" s="28" t="s">
        <v>3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1"/>
      <c r="AN2" s="1" t="s">
        <v>4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 t="s">
        <v>5</v>
      </c>
      <c r="BA2" s="1"/>
      <c r="BB2" s="1"/>
      <c r="BC2" s="1"/>
      <c r="BD2" s="1"/>
      <c r="BE2" s="1"/>
      <c r="BF2" s="1"/>
      <c r="BG2" s="1"/>
      <c r="BH2" s="1"/>
      <c r="BI2" s="1"/>
    </row>
    <row r="3" spans="1:61" ht="65">
      <c r="B3" s="1" t="s">
        <v>6</v>
      </c>
      <c r="C3" s="2" t="s">
        <v>7</v>
      </c>
      <c r="D3" s="2" t="s">
        <v>8</v>
      </c>
      <c r="E3" s="2" t="s">
        <v>9</v>
      </c>
      <c r="F3" s="2" t="s">
        <v>11</v>
      </c>
      <c r="G3" s="2" t="s">
        <v>12</v>
      </c>
      <c r="H3" s="2"/>
      <c r="I3" s="1" t="s">
        <v>6</v>
      </c>
      <c r="J3" s="2" t="s">
        <v>12</v>
      </c>
      <c r="K3" s="2" t="s">
        <v>7</v>
      </c>
      <c r="L3" s="2" t="s">
        <v>8</v>
      </c>
      <c r="M3" s="2" t="s">
        <v>9</v>
      </c>
      <c r="N3" s="2" t="s">
        <v>11</v>
      </c>
      <c r="O3" s="3" t="s">
        <v>13</v>
      </c>
      <c r="P3" s="4" t="s">
        <v>6</v>
      </c>
      <c r="Q3" s="5" t="s">
        <v>7</v>
      </c>
      <c r="R3" s="5" t="s">
        <v>8</v>
      </c>
      <c r="S3" s="5" t="s">
        <v>9</v>
      </c>
      <c r="T3" s="5" t="s">
        <v>11</v>
      </c>
      <c r="U3" s="5" t="s">
        <v>12</v>
      </c>
      <c r="V3" s="5" t="s">
        <v>14</v>
      </c>
      <c r="W3" s="5" t="s">
        <v>15</v>
      </c>
      <c r="X3" s="5"/>
      <c r="Y3" s="4" t="s">
        <v>16</v>
      </c>
      <c r="Z3" s="5" t="s">
        <v>25</v>
      </c>
      <c r="AA3" s="5" t="s">
        <v>26</v>
      </c>
      <c r="AB3" s="5" t="s">
        <v>19</v>
      </c>
      <c r="AC3" s="5" t="s">
        <v>27</v>
      </c>
      <c r="AD3" s="5" t="s">
        <v>22</v>
      </c>
      <c r="AE3" s="5" t="s">
        <v>14</v>
      </c>
      <c r="AF3" s="5" t="s">
        <v>23</v>
      </c>
      <c r="AG3" s="5" t="s">
        <v>15</v>
      </c>
      <c r="AH3" s="6" t="s">
        <v>13</v>
      </c>
      <c r="AI3" s="2"/>
      <c r="AJ3" s="1" t="s">
        <v>6</v>
      </c>
      <c r="AK3" s="2" t="s">
        <v>7</v>
      </c>
      <c r="AL3" s="2" t="s">
        <v>8</v>
      </c>
      <c r="AM3" s="2" t="s">
        <v>9</v>
      </c>
      <c r="AN3" s="2" t="s">
        <v>11</v>
      </c>
      <c r="AO3" s="2" t="s">
        <v>12</v>
      </c>
      <c r="AP3" s="1"/>
      <c r="AQ3" s="1"/>
      <c r="AR3" s="2"/>
      <c r="AS3" s="1" t="s">
        <v>16</v>
      </c>
      <c r="AT3" s="2" t="s">
        <v>25</v>
      </c>
      <c r="AU3" s="2" t="s">
        <v>26</v>
      </c>
      <c r="AV3" s="2" t="s">
        <v>19</v>
      </c>
      <c r="AW3" s="2" t="s">
        <v>27</v>
      </c>
      <c r="AX3" s="2" t="s">
        <v>22</v>
      </c>
      <c r="AY3" s="3" t="s">
        <v>13</v>
      </c>
      <c r="AZ3" s="2" t="s">
        <v>14</v>
      </c>
      <c r="BA3" s="2" t="s">
        <v>23</v>
      </c>
      <c r="BB3" s="2" t="s">
        <v>15</v>
      </c>
    </row>
    <row r="4" spans="1:61">
      <c r="A4">
        <v>2014</v>
      </c>
      <c r="B4" s="1">
        <v>6695.92</v>
      </c>
      <c r="C4" s="2"/>
      <c r="D4" s="2"/>
      <c r="E4" s="2"/>
      <c r="F4" s="2"/>
      <c r="G4" s="2">
        <v>4210.1710123000003</v>
      </c>
      <c r="H4" s="1">
        <v>2014</v>
      </c>
      <c r="I4" s="1">
        <f>B4*'[4]Inflation indexes'!I96</f>
        <v>6695.92</v>
      </c>
      <c r="J4" s="7">
        <f>G4*'[4]Inflation indexes'!I96</f>
        <v>4210.1710123000003</v>
      </c>
      <c r="K4" s="2"/>
      <c r="L4" s="2"/>
      <c r="M4" s="2"/>
      <c r="N4" s="2"/>
      <c r="O4" s="1"/>
      <c r="P4" s="4">
        <v>6695.92</v>
      </c>
      <c r="Q4" s="5"/>
      <c r="R4" s="5"/>
      <c r="S4" s="5"/>
      <c r="T4" s="5"/>
      <c r="U4" s="5">
        <v>4210.1710123000003</v>
      </c>
      <c r="V4" s="8">
        <v>4400</v>
      </c>
      <c r="W4" s="8">
        <v>3231.63</v>
      </c>
      <c r="X4" s="4">
        <v>2014</v>
      </c>
      <c r="Y4" s="20">
        <f>P4*'[4]Inflation indexes'!I96</f>
        <v>6695.92</v>
      </c>
      <c r="Z4" s="5">
        <f>U4*'[4]Inflation indexes'!I96</f>
        <v>4210.1710123000003</v>
      </c>
      <c r="AA4" s="5"/>
      <c r="AB4" s="5"/>
      <c r="AC4" s="5"/>
      <c r="AD4" s="5"/>
      <c r="AE4" s="5"/>
      <c r="AF4" s="5"/>
      <c r="AG4" s="5">
        <f>W4*'[3]Inflation indexes'!I96</f>
        <v>3231.63</v>
      </c>
      <c r="AH4" s="4"/>
      <c r="AI4" s="1">
        <v>2014</v>
      </c>
      <c r="AJ4" s="1">
        <v>6695.92</v>
      </c>
      <c r="AK4" s="2"/>
      <c r="AL4" s="2"/>
      <c r="AM4" s="2"/>
      <c r="AN4" s="2"/>
      <c r="AO4" s="2">
        <v>4210.1710123000003</v>
      </c>
      <c r="AP4" s="1"/>
      <c r="AQ4" s="1"/>
      <c r="AR4" s="1">
        <v>2014</v>
      </c>
      <c r="AS4" s="2">
        <f>AJ4*'[4]Inflation indexes'!I96</f>
        <v>6695.92</v>
      </c>
      <c r="AT4" s="2">
        <f>AO4*'[4]Inflation indexes'!I96</f>
        <v>4210.1710123000003</v>
      </c>
      <c r="AU4" s="2"/>
      <c r="AV4" s="2"/>
      <c r="AW4" s="2"/>
      <c r="AX4" s="2"/>
      <c r="AY4" s="1"/>
      <c r="AZ4" s="2"/>
      <c r="BA4" s="2"/>
      <c r="BB4" s="2">
        <f>W4*'[3]Inflation indexes'!I96</f>
        <v>3231.63</v>
      </c>
    </row>
    <row r="5" spans="1:61">
      <c r="A5">
        <v>2015</v>
      </c>
      <c r="B5" s="9">
        <v>6368.9065332603996</v>
      </c>
      <c r="C5" s="10">
        <v>4532.6256706488002</v>
      </c>
      <c r="D5" s="10">
        <v>3355.9846073459998</v>
      </c>
      <c r="E5" s="10">
        <v>2432.5537045606002</v>
      </c>
      <c r="F5" s="10">
        <v>4161.8743531636001</v>
      </c>
      <c r="G5" s="10">
        <v>4122.0371478737998</v>
      </c>
      <c r="H5" s="1">
        <v>2015</v>
      </c>
      <c r="I5" s="9">
        <f>B5*'[4]Inflation indexes'!I97</f>
        <v>6248.3555212848232</v>
      </c>
      <c r="J5" s="7">
        <f>G5*'[4]Inflation indexes'!I97</f>
        <v>4044.0150027878176</v>
      </c>
      <c r="K5" s="7">
        <f>C5*'[4]Inflation indexes'!I97</f>
        <v>4446.8318834971678</v>
      </c>
      <c r="L5" s="7">
        <f>D5*'[4]Inflation indexes'!I97</f>
        <v>3292.4623467385877</v>
      </c>
      <c r="M5" s="7">
        <f>E5*'[4]Inflation indexes'!I97</f>
        <v>2386.510194699325</v>
      </c>
      <c r="N5" s="7">
        <f>F5*'[4]Inflation indexes'!I97</f>
        <v>4083.098167272201</v>
      </c>
      <c r="O5" s="10">
        <v>0.55696207330000003</v>
      </c>
      <c r="P5" s="11">
        <v>6368.9065332603996</v>
      </c>
      <c r="Q5" s="12">
        <v>4532.6256706488002</v>
      </c>
      <c r="R5" s="12">
        <v>3355.9846073459998</v>
      </c>
      <c r="S5" s="12">
        <v>2432.5537045606002</v>
      </c>
      <c r="T5" s="12">
        <v>4161.8743531636001</v>
      </c>
      <c r="U5" s="12">
        <v>4122.0371478737998</v>
      </c>
      <c r="V5" s="8">
        <v>4574.597425041</v>
      </c>
      <c r="W5" s="8">
        <v>3134.7341553616002</v>
      </c>
      <c r="X5" s="4">
        <v>2015</v>
      </c>
      <c r="Y5" s="5">
        <f>P5*'[4]Inflation indexes'!I97</f>
        <v>6248.3555212848232</v>
      </c>
      <c r="Z5" s="5">
        <f>U5*'[4]Inflation indexes'!I97</f>
        <v>4044.0150027878176</v>
      </c>
      <c r="AA5" s="13">
        <f>Q5*'[4]Inflation indexes'!I97</f>
        <v>4446.8318834971678</v>
      </c>
      <c r="AB5" s="13">
        <f>R5*'[4]Inflation indexes'!I97</f>
        <v>3292.4623467385877</v>
      </c>
      <c r="AC5" s="13">
        <f>S5*'[4]Inflation indexes'!I97</f>
        <v>2386.510194699325</v>
      </c>
      <c r="AD5" s="13">
        <f>T5*'[4]Inflation indexes'!I97</f>
        <v>4083.098167272201</v>
      </c>
      <c r="AE5" s="13">
        <f>V5*'[3]Inflation indexes'!I97</f>
        <v>4488.009194221534</v>
      </c>
      <c r="AF5" s="13"/>
      <c r="AG5" s="5">
        <f>W5*'[3]Inflation indexes'!I97</f>
        <v>3075.3997354372764</v>
      </c>
      <c r="AH5" s="12">
        <v>0.55696207330000003</v>
      </c>
      <c r="AI5" s="1">
        <v>2015</v>
      </c>
      <c r="AJ5" s="14">
        <v>6368.9065332603996</v>
      </c>
      <c r="AK5" s="10">
        <v>4532.6256706488002</v>
      </c>
      <c r="AL5" s="10">
        <v>3355.9846073459998</v>
      </c>
      <c r="AM5" s="10">
        <v>2432.5537045606002</v>
      </c>
      <c r="AN5" s="10">
        <v>4161.8743531636001</v>
      </c>
      <c r="AO5" s="10">
        <v>4122.0371478737998</v>
      </c>
      <c r="AP5" s="1"/>
      <c r="AQ5" s="1"/>
      <c r="AR5" s="1">
        <v>2015</v>
      </c>
      <c r="AS5" s="2">
        <f>AJ5*'[4]Inflation indexes'!I97</f>
        <v>6248.3555212848232</v>
      </c>
      <c r="AT5" s="2">
        <f>AO5*'[4]Inflation indexes'!I97</f>
        <v>4044.0150027878176</v>
      </c>
      <c r="AU5" s="7">
        <f>AK5*'[4]Inflation indexes'!I97</f>
        <v>4446.8318834971678</v>
      </c>
      <c r="AV5" s="7">
        <f>AL5*'[4]Inflation indexes'!I97</f>
        <v>3292.4623467385877</v>
      </c>
      <c r="AW5" s="7">
        <f>AM5*'[4]Inflation indexes'!I97</f>
        <v>2386.510194699325</v>
      </c>
      <c r="AX5" s="7">
        <f>AN5*'[4]Inflation indexes'!I97</f>
        <v>4083.098167272201</v>
      </c>
      <c r="AY5" s="10">
        <v>0.55696207330000003</v>
      </c>
      <c r="AZ5" s="7">
        <f>V5*'[3]Inflation indexes'!I97</f>
        <v>4488.009194221534</v>
      </c>
      <c r="BA5" s="7"/>
      <c r="BB5" s="2">
        <f>W5*'[3]Inflation indexes'!I97</f>
        <v>3075.3997354372764</v>
      </c>
    </row>
    <row r="6" spans="1:61">
      <c r="A6">
        <v>2015</v>
      </c>
      <c r="B6" s="9">
        <v>6691.6267211455997</v>
      </c>
      <c r="C6" s="10">
        <v>5214.7103205240001</v>
      </c>
      <c r="D6" s="10">
        <v>3860.8882653144001</v>
      </c>
      <c r="E6" s="10">
        <v>2778.5450676413998</v>
      </c>
      <c r="F6" s="10">
        <v>4766.0691925087003</v>
      </c>
      <c r="G6" s="10">
        <v>4737.3859540213998</v>
      </c>
      <c r="H6" s="1">
        <v>2015</v>
      </c>
      <c r="I6" s="9">
        <f>B6*'[4]Inflation indexes'!I98</f>
        <v>6398.732864689493</v>
      </c>
      <c r="J6" s="7">
        <f>G6*'[4]Inflation indexes'!I98</f>
        <v>4530.0296116226755</v>
      </c>
      <c r="K6" s="7">
        <f>C6*'[4]Inflation indexes'!I98</f>
        <v>4986.461393958316</v>
      </c>
      <c r="L6" s="7">
        <f>D6*'[4]Inflation indexes'!I98</f>
        <v>3691.8964042172133</v>
      </c>
      <c r="M6" s="7">
        <f>E6*'[4]Inflation indexes'!I98</f>
        <v>2656.9275874512828</v>
      </c>
      <c r="N6" s="7">
        <f>F6*'[4]Inflation indexes'!I98</f>
        <v>4557.4573789538154</v>
      </c>
      <c r="O6" s="10">
        <v>0.61627007899999997</v>
      </c>
      <c r="P6" s="15">
        <v>6691.6267211455997</v>
      </c>
      <c r="Q6" s="12">
        <v>5214.7103205240001</v>
      </c>
      <c r="R6" s="12">
        <v>3860.8882653144001</v>
      </c>
      <c r="S6" s="12">
        <v>2778.5450676413998</v>
      </c>
      <c r="T6" s="12">
        <v>4766.0691925087003</v>
      </c>
      <c r="U6" s="12">
        <v>4737.3859540213998</v>
      </c>
      <c r="V6" s="8">
        <v>4418.4456685026998</v>
      </c>
      <c r="W6" s="8">
        <v>3580.5993139709999</v>
      </c>
      <c r="X6" s="4">
        <v>2015</v>
      </c>
      <c r="Y6" s="5">
        <f>P6*'[4]Inflation indexes'!I98</f>
        <v>6398.732864689493</v>
      </c>
      <c r="Z6" s="5">
        <f>U6*'[4]Inflation indexes'!I98</f>
        <v>4530.0296116226755</v>
      </c>
      <c r="AA6" s="13">
        <f>Q6*'[4]Inflation indexes'!I98</f>
        <v>4986.461393958316</v>
      </c>
      <c r="AB6" s="13">
        <f>R6*'[4]Inflation indexes'!I98</f>
        <v>3691.8964042172133</v>
      </c>
      <c r="AC6" s="13">
        <f>S6*'[4]Inflation indexes'!I98</f>
        <v>2656.9275874512828</v>
      </c>
      <c r="AD6" s="13">
        <f>T6*'[4]Inflation indexes'!I98</f>
        <v>4557.4573789538154</v>
      </c>
      <c r="AE6" s="13">
        <f>V6*'[3]Inflation indexes'!I98</f>
        <v>4225.0494069778224</v>
      </c>
      <c r="AF6" s="13"/>
      <c r="AG6" s="5">
        <f>W6*'[3]Inflation indexes'!I98</f>
        <v>3423.8757570249677</v>
      </c>
      <c r="AH6" s="12">
        <v>0.61627007899999997</v>
      </c>
      <c r="AI6" s="1">
        <v>2015</v>
      </c>
      <c r="AJ6" s="16">
        <v>6691.6267211455997</v>
      </c>
      <c r="AK6" s="10">
        <v>5214.7103205240001</v>
      </c>
      <c r="AL6" s="10">
        <v>3860.8882653144001</v>
      </c>
      <c r="AM6" s="10">
        <v>2778.5450676413998</v>
      </c>
      <c r="AN6" s="10">
        <v>4766.0691925087003</v>
      </c>
      <c r="AO6" s="10">
        <v>4737.3859540213998</v>
      </c>
      <c r="AP6" s="1"/>
      <c r="AQ6" s="1"/>
      <c r="AR6" s="1">
        <v>2015</v>
      </c>
      <c r="AS6" s="2">
        <f>AJ6*'[4]Inflation indexes'!I98</f>
        <v>6398.732864689493</v>
      </c>
      <c r="AT6" s="2">
        <f>AO6*'[4]Inflation indexes'!I98</f>
        <v>4530.0296116226755</v>
      </c>
      <c r="AU6" s="7">
        <f>AK6*'[4]Inflation indexes'!I98</f>
        <v>4986.461393958316</v>
      </c>
      <c r="AV6" s="7">
        <f>AL6*'[4]Inflation indexes'!I98</f>
        <v>3691.8964042172133</v>
      </c>
      <c r="AW6" s="7">
        <f>AM6*'[4]Inflation indexes'!I98</f>
        <v>2656.9275874512828</v>
      </c>
      <c r="AX6" s="7">
        <f>AN6*'[4]Inflation indexes'!I98</f>
        <v>4557.4573789538154</v>
      </c>
      <c r="AY6" s="10">
        <v>0.61627007899999997</v>
      </c>
      <c r="AZ6" s="7">
        <f>V6*'[3]Inflation indexes'!I98</f>
        <v>4225.0494069778224</v>
      </c>
      <c r="BA6" s="7"/>
      <c r="BB6" s="2">
        <f>W6*'[3]Inflation indexes'!I98</f>
        <v>3423.8757570249677</v>
      </c>
    </row>
    <row r="7" spans="1:61">
      <c r="A7">
        <v>2015</v>
      </c>
      <c r="B7" s="9">
        <v>6984.1911310187998</v>
      </c>
      <c r="C7" s="10">
        <v>5044.4545635792001</v>
      </c>
      <c r="D7" s="10">
        <v>3737.3461291325002</v>
      </c>
      <c r="E7" s="10">
        <v>2684.2317987971001</v>
      </c>
      <c r="F7" s="10">
        <v>4593.7583252447002</v>
      </c>
      <c r="G7" s="10">
        <v>4585.8402516103997</v>
      </c>
      <c r="H7" s="1">
        <v>2015</v>
      </c>
      <c r="I7" s="9">
        <f>B7*'[4]Inflation indexes'!I99</f>
        <v>6562.1693476677301</v>
      </c>
      <c r="J7" s="7">
        <f>G7*'[4]Inflation indexes'!I99</f>
        <v>4308.739518706283</v>
      </c>
      <c r="K7" s="7">
        <f>C7*'[4]Inflation indexes'!I99</f>
        <v>4739.6419272954918</v>
      </c>
      <c r="L7" s="7">
        <f>D7*'[4]Inflation indexes'!I99</f>
        <v>3511.515900716824</v>
      </c>
      <c r="M7" s="7">
        <f>E7*'[4]Inflation indexes'!I99</f>
        <v>2522.0363105286169</v>
      </c>
      <c r="N7" s="7">
        <f>F7*'[4]Inflation indexes'!I99</f>
        <v>4316.1791404349633</v>
      </c>
      <c r="O7" s="10">
        <v>0.56919407070000005</v>
      </c>
      <c r="P7" s="15">
        <v>6984.1911310187998</v>
      </c>
      <c r="Q7" s="12">
        <v>5044.4545635792001</v>
      </c>
      <c r="R7" s="12">
        <v>3737.3461291325002</v>
      </c>
      <c r="S7" s="12">
        <v>2684.2317987971001</v>
      </c>
      <c r="T7" s="12">
        <v>4593.7583252447002</v>
      </c>
      <c r="U7" s="12">
        <v>4585.8402516103997</v>
      </c>
      <c r="V7" s="8">
        <v>4794.6354914133999</v>
      </c>
      <c r="W7" s="8">
        <v>3459.061596388</v>
      </c>
      <c r="X7" s="4">
        <v>2015</v>
      </c>
      <c r="Y7" s="5">
        <f>P7*'[4]Inflation indexes'!I99</f>
        <v>6562.1693476677301</v>
      </c>
      <c r="Z7" s="5">
        <f>U7*'[4]Inflation indexes'!I99</f>
        <v>4308.739518706283</v>
      </c>
      <c r="AA7" s="13">
        <f>Q7*'[4]Inflation indexes'!I99</f>
        <v>4739.6419272954918</v>
      </c>
      <c r="AB7" s="13">
        <f>R7*'[4]Inflation indexes'!I99</f>
        <v>3511.515900716824</v>
      </c>
      <c r="AC7" s="13">
        <f>S7*'[4]Inflation indexes'!I99</f>
        <v>2522.0363105286169</v>
      </c>
      <c r="AD7" s="13">
        <f>T7*'[4]Inflation indexes'!I99</f>
        <v>4316.1791404349633</v>
      </c>
      <c r="AE7" s="13">
        <f>V7*'[3]Inflation indexes'!I99</f>
        <v>4504.9182453291778</v>
      </c>
      <c r="AF7" s="13"/>
      <c r="AG7" s="5">
        <f>W7*'[3]Inflation indexes'!I99</f>
        <v>3250.0467919183066</v>
      </c>
      <c r="AH7" s="12">
        <v>0.56919407070000005</v>
      </c>
      <c r="AI7" s="1">
        <v>2015</v>
      </c>
      <c r="AJ7" s="16">
        <v>6984.1911310187998</v>
      </c>
      <c r="AK7" s="10">
        <v>5044.4545635792001</v>
      </c>
      <c r="AL7" s="10">
        <v>3737.3461291325002</v>
      </c>
      <c r="AM7" s="10">
        <v>2684.2317987971001</v>
      </c>
      <c r="AN7" s="10">
        <v>4593.7583252447002</v>
      </c>
      <c r="AO7" s="10">
        <v>4585.8402516103997</v>
      </c>
      <c r="AP7" s="1"/>
      <c r="AQ7" s="1"/>
      <c r="AR7" s="1">
        <v>2015</v>
      </c>
      <c r="AS7" s="2">
        <f>AJ7*'[4]Inflation indexes'!I99</f>
        <v>6562.1693476677301</v>
      </c>
      <c r="AT7" s="2">
        <f>AO7*'[4]Inflation indexes'!I99</f>
        <v>4308.739518706283</v>
      </c>
      <c r="AU7" s="7">
        <f>AK7*'[4]Inflation indexes'!I99</f>
        <v>4739.6419272954918</v>
      </c>
      <c r="AV7" s="7">
        <f>AL7*'[4]Inflation indexes'!I99</f>
        <v>3511.515900716824</v>
      </c>
      <c r="AW7" s="7">
        <f>AM7*'[4]Inflation indexes'!I99</f>
        <v>2522.0363105286169</v>
      </c>
      <c r="AX7" s="7">
        <f>AN7*'[4]Inflation indexes'!I99</f>
        <v>4316.1791404349633</v>
      </c>
      <c r="AY7" s="10">
        <v>0.56919407070000005</v>
      </c>
      <c r="AZ7" s="7">
        <f>V7*'[3]Inflation indexes'!I99</f>
        <v>4504.9182453291778</v>
      </c>
      <c r="BA7" s="7"/>
      <c r="BB7" s="2">
        <f>W7*'[3]Inflation indexes'!I99</f>
        <v>3250.0467919183066</v>
      </c>
    </row>
    <row r="8" spans="1:61">
      <c r="A8">
        <v>2015</v>
      </c>
      <c r="B8" s="9">
        <v>6967.8308273950997</v>
      </c>
      <c r="C8" s="10">
        <v>5434.6474991524001</v>
      </c>
      <c r="D8" s="10">
        <v>4015.1369735243002</v>
      </c>
      <c r="E8" s="10">
        <v>2881.0787738982999</v>
      </c>
      <c r="F8" s="10">
        <v>4921.0504949044998</v>
      </c>
      <c r="G8" s="10">
        <v>4930.1857212199002</v>
      </c>
      <c r="H8" s="1">
        <v>2015</v>
      </c>
      <c r="I8" s="9">
        <f>B8*'[4]Inflation indexes'!I100</f>
        <v>6461.2951387552866</v>
      </c>
      <c r="J8" s="7">
        <f>G8*'[4]Inflation indexes'!I100</f>
        <v>4571.7793417765706</v>
      </c>
      <c r="K8" s="7">
        <f>C8*'[4]Inflation indexes'!I100</f>
        <v>5039.5686027655111</v>
      </c>
      <c r="L8" s="7">
        <f>D8*'[4]Inflation indexes'!I100</f>
        <v>3723.2512744813398</v>
      </c>
      <c r="M8" s="7">
        <f>E8*'[4]Inflation indexes'!I100</f>
        <v>2671.6349373711</v>
      </c>
      <c r="N8" s="7">
        <f>F8*'[4]Inflation indexes'!I100</f>
        <v>4563.308212834826</v>
      </c>
      <c r="O8" s="10">
        <v>0.60850501270000001</v>
      </c>
      <c r="P8" s="15">
        <v>6967.8308273950997</v>
      </c>
      <c r="Q8" s="12">
        <v>5434.6474991524001</v>
      </c>
      <c r="R8" s="12">
        <v>4015.1369735243002</v>
      </c>
      <c r="S8" s="12">
        <v>2881.0787738982999</v>
      </c>
      <c r="T8" s="12">
        <v>4921.0504949044998</v>
      </c>
      <c r="U8" s="12">
        <v>4930.1857212199002</v>
      </c>
      <c r="V8" s="8">
        <v>4825.8776003058001</v>
      </c>
      <c r="W8" s="8">
        <v>3712.7303787349001</v>
      </c>
      <c r="X8" s="4">
        <v>2015</v>
      </c>
      <c r="Y8" s="5">
        <f>P8*'[4]Inflation indexes'!I100</f>
        <v>6461.2951387552866</v>
      </c>
      <c r="Z8" s="5">
        <f>U8*'[4]Inflation indexes'!I100</f>
        <v>4571.7793417765706</v>
      </c>
      <c r="AA8" s="13">
        <f>Q8*'[4]Inflation indexes'!I100</f>
        <v>5039.5686027655111</v>
      </c>
      <c r="AB8" s="13">
        <f>R8*'[4]Inflation indexes'!I100</f>
        <v>3723.2512744813398</v>
      </c>
      <c r="AC8" s="13">
        <f>S8*'[4]Inflation indexes'!I100</f>
        <v>2671.6349373711</v>
      </c>
      <c r="AD8" s="13">
        <f>T8*'[4]Inflation indexes'!I100</f>
        <v>4563.308212834826</v>
      </c>
      <c r="AE8" s="13">
        <f>V8*'[3]Inflation indexes'!I100</f>
        <v>4475.0540378347505</v>
      </c>
      <c r="AF8" s="13"/>
      <c r="AG8" s="5">
        <f>W8*'[3]Inflation indexes'!I100</f>
        <v>3442.8285275400563</v>
      </c>
      <c r="AH8" s="12">
        <v>0.60850501270000001</v>
      </c>
      <c r="AI8" s="1">
        <v>2015</v>
      </c>
      <c r="AJ8" s="16">
        <v>6967.8308273950997</v>
      </c>
      <c r="AK8" s="10">
        <v>5434.6474991524001</v>
      </c>
      <c r="AL8" s="10">
        <v>4015.1369735243002</v>
      </c>
      <c r="AM8" s="10">
        <v>2881.0787738982999</v>
      </c>
      <c r="AN8" s="10">
        <v>4921.0504949044998</v>
      </c>
      <c r="AO8" s="10">
        <v>4930.1857212199002</v>
      </c>
      <c r="AP8" s="1"/>
      <c r="AQ8" s="1"/>
      <c r="AR8" s="1">
        <v>2015</v>
      </c>
      <c r="AS8" s="2">
        <f>AJ8*'[4]Inflation indexes'!I100</f>
        <v>6461.2951387552866</v>
      </c>
      <c r="AT8" s="2">
        <f>AO8*'[4]Inflation indexes'!I100</f>
        <v>4571.7793417765706</v>
      </c>
      <c r="AU8" s="7">
        <f>AK8*'[4]Inflation indexes'!I100</f>
        <v>5039.5686027655111</v>
      </c>
      <c r="AV8" s="7">
        <f>AL8*'[4]Inflation indexes'!I100</f>
        <v>3723.2512744813398</v>
      </c>
      <c r="AW8" s="7">
        <f>AM8*'[4]Inflation indexes'!I100</f>
        <v>2671.6349373711</v>
      </c>
      <c r="AX8" s="7">
        <f>AN8*'[4]Inflation indexes'!I100</f>
        <v>4563.308212834826</v>
      </c>
      <c r="AY8" s="10">
        <v>0.60850501270000001</v>
      </c>
      <c r="AZ8" s="7">
        <f>V8*'[3]Inflation indexes'!I100</f>
        <v>4475.0540378347505</v>
      </c>
      <c r="BA8" s="7"/>
      <c r="BB8" s="2">
        <f>W8*'[3]Inflation indexes'!I100</f>
        <v>3442.8285275400563</v>
      </c>
    </row>
    <row r="9" spans="1:61">
      <c r="A9">
        <f t="shared" ref="A9:A72" si="0">A5+1</f>
        <v>2016</v>
      </c>
      <c r="B9" s="9">
        <v>6546.8359095505002</v>
      </c>
      <c r="C9" s="10">
        <v>4727.6434082840997</v>
      </c>
      <c r="D9" s="10">
        <v>3496.1966531489002</v>
      </c>
      <c r="E9" s="10">
        <v>2544.3077322792001</v>
      </c>
      <c r="F9" s="10">
        <v>4266.3899043232996</v>
      </c>
      <c r="G9" s="10">
        <v>4286.8787128662998</v>
      </c>
      <c r="H9" s="1">
        <f t="shared" ref="H9:H72" si="1">H5+1</f>
        <v>2016</v>
      </c>
      <c r="I9" s="9">
        <f>B9*'[4]Inflation indexes'!I101</f>
        <v>6070.8239897877856</v>
      </c>
      <c r="J9" s="7">
        <f>G9*'[4]Inflation indexes'!I101</f>
        <v>3975.1853400532477</v>
      </c>
      <c r="K9" s="7">
        <f>C9*'[4]Inflation indexes'!I101</f>
        <v>4383.9026080224103</v>
      </c>
      <c r="L9" s="7">
        <f>D9*'[4]Inflation indexes'!I101</f>
        <v>3241.9927440046968</v>
      </c>
      <c r="M9" s="7">
        <f>E9*'[4]Inflation indexes'!I101</f>
        <v>2359.3144279040957</v>
      </c>
      <c r="N9" s="7">
        <f>F9*'[4]Inflation indexes'!I101</f>
        <v>3956.1862461178762</v>
      </c>
      <c r="O9" s="10">
        <v>0.56206087230000001</v>
      </c>
      <c r="P9" s="11">
        <v>6546.8359095505002</v>
      </c>
      <c r="Q9" s="12">
        <v>4727.6434082840997</v>
      </c>
      <c r="R9" s="12">
        <v>3496.1966531489002</v>
      </c>
      <c r="S9" s="12">
        <v>2544.3077322792001</v>
      </c>
      <c r="T9" s="12">
        <v>4266.3899043232996</v>
      </c>
      <c r="U9" s="12">
        <v>4286.8787128662998</v>
      </c>
      <c r="V9" s="8">
        <v>4621.7562189727996</v>
      </c>
      <c r="W9" s="8">
        <v>3278.7470776793998</v>
      </c>
      <c r="X9" s="4">
        <f t="shared" ref="X9:X72" si="2">X5+1</f>
        <v>2016</v>
      </c>
      <c r="Y9" s="5">
        <f>P9*'[4]Inflation indexes'!I101</f>
        <v>6070.8239897877856</v>
      </c>
      <c r="Z9" s="5">
        <f>U9*'[4]Inflation indexes'!I101</f>
        <v>3975.1853400532477</v>
      </c>
      <c r="AA9" s="13">
        <f>Q9*'[4]Inflation indexes'!I101</f>
        <v>4383.9026080224103</v>
      </c>
      <c r="AB9" s="13">
        <f>R9*'[4]Inflation indexes'!I101</f>
        <v>3241.9927440046968</v>
      </c>
      <c r="AC9" s="13">
        <f>S9*'[4]Inflation indexes'!I101</f>
        <v>2359.3144279040957</v>
      </c>
      <c r="AD9" s="13">
        <f>T9*'[4]Inflation indexes'!I101</f>
        <v>3956.1862461178762</v>
      </c>
      <c r="AE9" s="13">
        <f>V9*'[3]Inflation indexes'!I101</f>
        <v>4285.7143384577957</v>
      </c>
      <c r="AF9" s="13"/>
      <c r="AG9" s="5">
        <f>W9*'[3]Inflation indexes'!I101</f>
        <v>3040.3536442063255</v>
      </c>
      <c r="AH9" s="12">
        <v>0.56206087230000001</v>
      </c>
      <c r="AI9" s="1">
        <f t="shared" ref="AI9:AI72" si="3">AI5+1</f>
        <v>2016</v>
      </c>
      <c r="AJ9" s="14">
        <v>6546.8359095505002</v>
      </c>
      <c r="AK9" s="10">
        <v>4727.6434082840997</v>
      </c>
      <c r="AL9" s="10">
        <v>3496.1966531489002</v>
      </c>
      <c r="AM9" s="10">
        <v>2544.3077322792001</v>
      </c>
      <c r="AN9" s="10">
        <v>4266.3899043232996</v>
      </c>
      <c r="AO9" s="10">
        <v>4286.8787128662998</v>
      </c>
      <c r="AP9" s="1"/>
      <c r="AQ9" s="1"/>
      <c r="AR9" s="1">
        <f t="shared" ref="AR9:AR72" si="4">AR5+1</f>
        <v>2016</v>
      </c>
      <c r="AS9" s="2">
        <f>AJ9*'[4]Inflation indexes'!I101</f>
        <v>6070.8239897877856</v>
      </c>
      <c r="AT9" s="2">
        <f>AO9*'[4]Inflation indexes'!I101</f>
        <v>3975.1853400532477</v>
      </c>
      <c r="AU9" s="7">
        <f>AK9*'[4]Inflation indexes'!I101</f>
        <v>4383.9026080224103</v>
      </c>
      <c r="AV9" s="7">
        <f>AL9*'[4]Inflation indexes'!I101</f>
        <v>3241.9927440046968</v>
      </c>
      <c r="AW9" s="7">
        <f>AM9*'[4]Inflation indexes'!I101</f>
        <v>2359.3144279040957</v>
      </c>
      <c r="AX9" s="7">
        <f>AN9*'[4]Inflation indexes'!I101</f>
        <v>3956.1862461178762</v>
      </c>
      <c r="AY9" s="10">
        <v>0.56206087230000001</v>
      </c>
      <c r="AZ9" s="7">
        <f>V9*'[3]Inflation indexes'!I101</f>
        <v>4285.7143384577957</v>
      </c>
      <c r="BA9" s="7"/>
      <c r="BB9" s="2">
        <f>W9*'[3]Inflation indexes'!I101</f>
        <v>3040.3536442063255</v>
      </c>
    </row>
    <row r="10" spans="1:61">
      <c r="A10">
        <f t="shared" si="0"/>
        <v>2016</v>
      </c>
      <c r="B10" s="9">
        <v>6356.2046503346</v>
      </c>
      <c r="C10" s="10">
        <v>4861.7122406421004</v>
      </c>
      <c r="D10" s="10">
        <v>3598.8016535437</v>
      </c>
      <c r="E10" s="10">
        <v>2601.9307105674002</v>
      </c>
      <c r="F10" s="10">
        <v>4367.3042600282997</v>
      </c>
      <c r="G10" s="10">
        <v>4397.7224687713997</v>
      </c>
      <c r="H10" s="1">
        <f t="shared" si="1"/>
        <v>2016</v>
      </c>
      <c r="I10" s="9">
        <f>B10*'[4]Inflation indexes'!I102</f>
        <v>5894.3950141865662</v>
      </c>
      <c r="J10" s="7">
        <f>G10*'[4]Inflation indexes'!I102</f>
        <v>4078.2062283563837</v>
      </c>
      <c r="K10" s="7">
        <f>C10*'[4]Inflation indexes'!I102</f>
        <v>4508.4848534796711</v>
      </c>
      <c r="L10" s="7">
        <f>D10*'[4]Inflation indexes'!I102</f>
        <v>3337.3309530834072</v>
      </c>
      <c r="M10" s="7">
        <f>E10*'[4]Inflation indexes'!I102</f>
        <v>2412.8876037400778</v>
      </c>
      <c r="N10" s="7">
        <f>F10*'[4]Inflation indexes'!I102</f>
        <v>4049.9980525943938</v>
      </c>
      <c r="O10" s="10">
        <v>0.59490190600000004</v>
      </c>
      <c r="P10" s="15">
        <v>6356.2046503346</v>
      </c>
      <c r="Q10" s="12">
        <v>4861.7122406421004</v>
      </c>
      <c r="R10" s="12">
        <v>3598.8016535437</v>
      </c>
      <c r="S10" s="12">
        <v>2601.9307105674002</v>
      </c>
      <c r="T10" s="12">
        <v>4367.3042600282997</v>
      </c>
      <c r="U10" s="12">
        <v>4397.7224687713997</v>
      </c>
      <c r="V10" s="8">
        <v>4266.5013179803</v>
      </c>
      <c r="W10" s="8">
        <v>3353.0034929991998</v>
      </c>
      <c r="X10" s="4">
        <f t="shared" si="2"/>
        <v>2016</v>
      </c>
      <c r="Y10" s="5">
        <f>P10*'[4]Inflation indexes'!I102</f>
        <v>5894.3950141865662</v>
      </c>
      <c r="Z10" s="5">
        <f>U10*'[4]Inflation indexes'!I102</f>
        <v>4078.2062283563837</v>
      </c>
      <c r="AA10" s="13">
        <f>Q10*'[4]Inflation indexes'!I102</f>
        <v>4508.4848534796711</v>
      </c>
      <c r="AB10" s="13">
        <f>R10*'[4]Inflation indexes'!I102</f>
        <v>3337.3309530834072</v>
      </c>
      <c r="AC10" s="13">
        <f>S10*'[4]Inflation indexes'!I102</f>
        <v>2412.8876037400778</v>
      </c>
      <c r="AD10" s="13">
        <f>T10*'[4]Inflation indexes'!I102</f>
        <v>4049.9980525943938</v>
      </c>
      <c r="AE10" s="13">
        <f>V10*'[3]Inflation indexes'!I102</f>
        <v>3956.5189417555398</v>
      </c>
      <c r="AF10" s="13"/>
      <c r="AG10" s="5">
        <f>W10*'[3]Inflation indexes'!I102</f>
        <v>3109.391241933065</v>
      </c>
      <c r="AH10" s="12">
        <v>0.59490190600000004</v>
      </c>
      <c r="AI10" s="1">
        <f t="shared" si="3"/>
        <v>2016</v>
      </c>
      <c r="AJ10" s="16">
        <v>6356.2046503346</v>
      </c>
      <c r="AK10" s="10">
        <v>4861.7122406421004</v>
      </c>
      <c r="AL10" s="10">
        <v>3598.8016535437</v>
      </c>
      <c r="AM10" s="10">
        <v>2601.9307105674002</v>
      </c>
      <c r="AN10" s="10">
        <v>4367.3042600282997</v>
      </c>
      <c r="AO10" s="10">
        <v>4397.7224687713997</v>
      </c>
      <c r="AP10" s="1"/>
      <c r="AQ10" s="1"/>
      <c r="AR10" s="1">
        <f t="shared" si="4"/>
        <v>2016</v>
      </c>
      <c r="AS10" s="2">
        <f>AJ10*'[4]Inflation indexes'!I102</f>
        <v>5894.3950141865662</v>
      </c>
      <c r="AT10" s="2">
        <f>AO10*'[4]Inflation indexes'!I102</f>
        <v>4078.2062283563837</v>
      </c>
      <c r="AU10" s="7">
        <f>AK10*'[4]Inflation indexes'!I102</f>
        <v>4508.4848534796711</v>
      </c>
      <c r="AV10" s="7">
        <f>AL10*'[4]Inflation indexes'!I102</f>
        <v>3337.3309530834072</v>
      </c>
      <c r="AW10" s="7">
        <f>AM10*'[4]Inflation indexes'!I102</f>
        <v>2412.8876037400778</v>
      </c>
      <c r="AX10" s="7">
        <f>AN10*'[4]Inflation indexes'!I102</f>
        <v>4049.9980525943938</v>
      </c>
      <c r="AY10" s="10">
        <v>0.59490190600000004</v>
      </c>
      <c r="AZ10" s="7">
        <f>V10*'[3]Inflation indexes'!I102</f>
        <v>3956.5189417555398</v>
      </c>
      <c r="BA10" s="7"/>
      <c r="BB10" s="2">
        <f>W10*'[3]Inflation indexes'!I102</f>
        <v>3109.391241933065</v>
      </c>
    </row>
    <row r="11" spans="1:61">
      <c r="A11">
        <f t="shared" si="0"/>
        <v>2016</v>
      </c>
      <c r="B11" s="9">
        <v>6421.7509021330998</v>
      </c>
      <c r="C11" s="10">
        <v>4603.0078549595</v>
      </c>
      <c r="D11" s="10">
        <v>3430.1801386416</v>
      </c>
      <c r="E11" s="10">
        <v>2468.6425136179</v>
      </c>
      <c r="F11" s="10">
        <v>4120.3516978694997</v>
      </c>
      <c r="G11" s="10">
        <v>4166.2173965454003</v>
      </c>
      <c r="H11" s="1">
        <f t="shared" si="1"/>
        <v>2016</v>
      </c>
      <c r="I11" s="9">
        <f>B11*'[4]Inflation indexes'!I103</f>
        <v>5954.937241266558</v>
      </c>
      <c r="J11" s="7">
        <f>G11*'[4]Inflation indexes'!I103</f>
        <v>3863.3642923863435</v>
      </c>
      <c r="K11" s="7">
        <f>C11*'[4]Inflation indexes'!I103</f>
        <v>4268.4033241208235</v>
      </c>
      <c r="L11" s="7">
        <f>D11*'[4]Inflation indexes'!I103</f>
        <v>3180.8314839905606</v>
      </c>
      <c r="M11" s="7">
        <f>E11*'[4]Inflation indexes'!I103</f>
        <v>2289.190512642595</v>
      </c>
      <c r="N11" s="7">
        <f>F11*'[4]Inflation indexes'!I103</f>
        <v>3820.8326898212072</v>
      </c>
      <c r="O11" s="10">
        <v>0.55436974429999997</v>
      </c>
      <c r="P11" s="15">
        <v>6421.7509021330998</v>
      </c>
      <c r="Q11" s="12">
        <v>4603.0078549595</v>
      </c>
      <c r="R11" s="12">
        <v>3430.1801386416</v>
      </c>
      <c r="S11" s="12">
        <v>2468.6425136179</v>
      </c>
      <c r="T11" s="12">
        <v>4120.3516978694997</v>
      </c>
      <c r="U11" s="12">
        <v>4166.2173965454003</v>
      </c>
      <c r="V11" s="8">
        <v>4529.0769835991996</v>
      </c>
      <c r="W11" s="8">
        <v>3181.2403526004</v>
      </c>
      <c r="X11" s="4">
        <f t="shared" si="2"/>
        <v>2016</v>
      </c>
      <c r="Y11" s="5">
        <f>P11*'[4]Inflation indexes'!I103</f>
        <v>5954.937241266558</v>
      </c>
      <c r="Z11" s="5">
        <f>U11*'[4]Inflation indexes'!I103</f>
        <v>3863.3642923863435</v>
      </c>
      <c r="AA11" s="13">
        <f>Q11*'[4]Inflation indexes'!I103</f>
        <v>4268.4033241208235</v>
      </c>
      <c r="AB11" s="13">
        <f>R11*'[4]Inflation indexes'!I103</f>
        <v>3180.8314839905606</v>
      </c>
      <c r="AC11" s="13">
        <f>S11*'[4]Inflation indexes'!I103</f>
        <v>2289.190512642595</v>
      </c>
      <c r="AD11" s="13">
        <f>T11*'[4]Inflation indexes'!I103</f>
        <v>3820.8326898212072</v>
      </c>
      <c r="AE11" s="13">
        <f>V11*'[3]Inflation indexes'!I103</f>
        <v>4199.8466787678399</v>
      </c>
      <c r="AF11" s="13"/>
      <c r="AG11" s="5">
        <f>W11*'[3]Inflation indexes'!I103</f>
        <v>2949.9877740239754</v>
      </c>
      <c r="AH11" s="12">
        <v>0.55436974429999997</v>
      </c>
      <c r="AI11" s="1">
        <f t="shared" si="3"/>
        <v>2016</v>
      </c>
      <c r="AJ11" s="16">
        <v>6421.7509021330998</v>
      </c>
      <c r="AK11" s="10">
        <v>4603.0078549595</v>
      </c>
      <c r="AL11" s="10">
        <v>3430.1801386416</v>
      </c>
      <c r="AM11" s="10">
        <v>2468.6425136179</v>
      </c>
      <c r="AN11" s="10">
        <v>4120.3516978694997</v>
      </c>
      <c r="AO11" s="10">
        <v>4166.2173965454003</v>
      </c>
      <c r="AP11" s="1"/>
      <c r="AQ11" s="1"/>
      <c r="AR11" s="1">
        <f t="shared" si="4"/>
        <v>2016</v>
      </c>
      <c r="AS11" s="2">
        <f>AJ11*'[4]Inflation indexes'!I103</f>
        <v>5954.937241266558</v>
      </c>
      <c r="AT11" s="2">
        <f>AO11*'[4]Inflation indexes'!I103</f>
        <v>3863.3642923863435</v>
      </c>
      <c r="AU11" s="7">
        <f>AK11*'[4]Inflation indexes'!I103</f>
        <v>4268.4033241208235</v>
      </c>
      <c r="AV11" s="7">
        <f>AL11*'[4]Inflation indexes'!I103</f>
        <v>3180.8314839905606</v>
      </c>
      <c r="AW11" s="7">
        <f>AM11*'[4]Inflation indexes'!I103</f>
        <v>2289.190512642595</v>
      </c>
      <c r="AX11" s="7">
        <f>AN11*'[4]Inflation indexes'!I103</f>
        <v>3820.8326898212072</v>
      </c>
      <c r="AY11" s="10">
        <v>0.55436974429999997</v>
      </c>
      <c r="AZ11" s="7">
        <f>V11*'[3]Inflation indexes'!I103</f>
        <v>4199.8466787678399</v>
      </c>
      <c r="BA11" s="7"/>
      <c r="BB11" s="2">
        <f>W11*'[3]Inflation indexes'!I103</f>
        <v>2949.9877740239754</v>
      </c>
    </row>
    <row r="12" spans="1:61">
      <c r="A12">
        <f t="shared" si="0"/>
        <v>2016</v>
      </c>
      <c r="B12" s="9">
        <v>6485.7556979743003</v>
      </c>
      <c r="C12" s="10">
        <v>5018.6242750376996</v>
      </c>
      <c r="D12" s="10">
        <v>3761.3019072873999</v>
      </c>
      <c r="E12" s="10">
        <v>2678.5317426017</v>
      </c>
      <c r="F12" s="10">
        <v>4487.7068407243996</v>
      </c>
      <c r="G12" s="10">
        <v>4549.4118331083</v>
      </c>
      <c r="H12" s="1">
        <f t="shared" si="1"/>
        <v>2016</v>
      </c>
      <c r="I12" s="9">
        <f>B12*'[4]Inflation indexes'!I104</f>
        <v>6014.2894471310792</v>
      </c>
      <c r="J12" s="7">
        <f>G12*'[4]Inflation indexes'!I104</f>
        <v>4218.7033944344121</v>
      </c>
      <c r="K12" s="7">
        <f>C12*'[4]Inflation indexes'!I104</f>
        <v>4653.8075780286199</v>
      </c>
      <c r="L12" s="7">
        <f>D12*'[4]Inflation indexes'!I104</f>
        <v>3487.8832046569401</v>
      </c>
      <c r="M12" s="7">
        <f>E12*'[4]Inflation indexes'!I104</f>
        <v>2483.8223860893349</v>
      </c>
      <c r="N12" s="7">
        <f>F12*'[4]Inflation indexes'!I104</f>
        <v>4161.4838965360086</v>
      </c>
      <c r="O12" s="10">
        <v>0.59605665760000004</v>
      </c>
      <c r="P12" s="15">
        <v>6485.7556979743003</v>
      </c>
      <c r="Q12" s="12">
        <v>5018.6242750376996</v>
      </c>
      <c r="R12" s="12">
        <v>3761.3019072873999</v>
      </c>
      <c r="S12" s="12">
        <v>2678.5317426017</v>
      </c>
      <c r="T12" s="12">
        <v>4487.7068407243996</v>
      </c>
      <c r="U12" s="12">
        <v>4549.4118331083</v>
      </c>
      <c r="V12" s="8">
        <v>4609.4747707868</v>
      </c>
      <c r="W12" s="8">
        <v>3451.7161631465001</v>
      </c>
      <c r="X12" s="4">
        <f t="shared" si="2"/>
        <v>2016</v>
      </c>
      <c r="Y12" s="5">
        <f>P12*'[4]Inflation indexes'!I104</f>
        <v>6014.2894471310792</v>
      </c>
      <c r="Z12" s="5">
        <f>U12*'[4]Inflation indexes'!I104</f>
        <v>4218.7033944344121</v>
      </c>
      <c r="AA12" s="13">
        <f>Q12*'[4]Inflation indexes'!I104</f>
        <v>4653.8075780286199</v>
      </c>
      <c r="AB12" s="13">
        <f>R12*'[4]Inflation indexes'!I104</f>
        <v>3487.8832046569401</v>
      </c>
      <c r="AC12" s="13">
        <f>S12*'[4]Inflation indexes'!I104</f>
        <v>2483.8223860893349</v>
      </c>
      <c r="AD12" s="13">
        <f>T12*'[4]Inflation indexes'!I104</f>
        <v>4161.4838965360086</v>
      </c>
      <c r="AE12" s="13">
        <f>V12*'[3]Inflation indexes'!I104</f>
        <v>4274.4002028042241</v>
      </c>
      <c r="AF12" s="13"/>
      <c r="AG12" s="5">
        <f>W12*'[3]Inflation indexes'!I104</f>
        <v>3200.802043929536</v>
      </c>
      <c r="AH12" s="12">
        <v>0.59605665760000004</v>
      </c>
      <c r="AI12" s="1">
        <f t="shared" si="3"/>
        <v>2016</v>
      </c>
      <c r="AJ12" s="16">
        <v>6485.7556979743003</v>
      </c>
      <c r="AK12" s="10">
        <v>5018.6242750376996</v>
      </c>
      <c r="AL12" s="10">
        <v>3761.3019072873999</v>
      </c>
      <c r="AM12" s="10">
        <v>2678.5317426017</v>
      </c>
      <c r="AN12" s="10">
        <v>4487.7068407243996</v>
      </c>
      <c r="AO12" s="10">
        <v>4549.4118331083</v>
      </c>
      <c r="AP12" s="1"/>
      <c r="AQ12" s="1"/>
      <c r="AR12" s="1">
        <f t="shared" si="4"/>
        <v>2016</v>
      </c>
      <c r="AS12" s="2">
        <f>AJ12*'[4]Inflation indexes'!I104</f>
        <v>6014.2894471310792</v>
      </c>
      <c r="AT12" s="2">
        <f>AO12*'[4]Inflation indexes'!I104</f>
        <v>4218.7033944344121</v>
      </c>
      <c r="AU12" s="7">
        <f>AK12*'[4]Inflation indexes'!I104</f>
        <v>4653.8075780286199</v>
      </c>
      <c r="AV12" s="7">
        <f>AL12*'[4]Inflation indexes'!I104</f>
        <v>3487.8832046569401</v>
      </c>
      <c r="AW12" s="7">
        <f>AM12*'[4]Inflation indexes'!I104</f>
        <v>2483.8223860893349</v>
      </c>
      <c r="AX12" s="7">
        <f>AN12*'[4]Inflation indexes'!I104</f>
        <v>4161.4838965360086</v>
      </c>
      <c r="AY12" s="10">
        <v>0.59605665760000004</v>
      </c>
      <c r="AZ12" s="7">
        <f>V12*'[3]Inflation indexes'!I104</f>
        <v>4274.4002028042241</v>
      </c>
      <c r="BA12" s="7"/>
      <c r="BB12" s="2">
        <f>W12*'[3]Inflation indexes'!I104</f>
        <v>3200.802043929536</v>
      </c>
    </row>
    <row r="13" spans="1:61">
      <c r="A13">
        <f t="shared" si="0"/>
        <v>2017</v>
      </c>
      <c r="B13" s="9">
        <v>6584.0500436289003</v>
      </c>
      <c r="C13" s="10">
        <v>4793.7812431168004</v>
      </c>
      <c r="D13" s="10">
        <v>3564.502667191</v>
      </c>
      <c r="E13" s="10">
        <v>2551.9938390701</v>
      </c>
      <c r="F13" s="10">
        <v>4284.2079845361004</v>
      </c>
      <c r="G13" s="10">
        <v>4347.6318857739998</v>
      </c>
      <c r="H13" s="1">
        <f t="shared" si="1"/>
        <v>2017</v>
      </c>
      <c r="I13" s="9">
        <f>B13*'[4]Inflation indexes'!I105</f>
        <v>6105.0256690523111</v>
      </c>
      <c r="J13" s="7">
        <f>G13*'[4]Inflation indexes'!I105</f>
        <v>4031.3187303192672</v>
      </c>
      <c r="K13" s="7">
        <f>C13*'[4]Inflation indexes'!I105</f>
        <v>4445.0083682716167</v>
      </c>
      <c r="L13" s="7">
        <f>D13*'[4]Inflation indexes'!I105</f>
        <v>3305.1662937562305</v>
      </c>
      <c r="M13" s="7">
        <f>E13*'[4]Inflation indexes'!I105</f>
        <v>2366.3228243324779</v>
      </c>
      <c r="N13" s="7">
        <f>F13*'[4]Inflation indexes'!I105</f>
        <v>3972.5092524867746</v>
      </c>
      <c r="O13" s="10">
        <v>0.55816732430000005</v>
      </c>
      <c r="P13" s="11">
        <v>6584.0500436289003</v>
      </c>
      <c r="Q13" s="12">
        <v>4793.7812431168004</v>
      </c>
      <c r="R13" s="12">
        <v>3564.502667191</v>
      </c>
      <c r="S13" s="12">
        <v>2551.9938390701</v>
      </c>
      <c r="T13" s="12">
        <v>4284.2079845361004</v>
      </c>
      <c r="U13" s="12">
        <v>4347.6318857739998</v>
      </c>
      <c r="V13" s="8">
        <v>4683.4347539946002</v>
      </c>
      <c r="W13" s="8">
        <v>3289.5376540849002</v>
      </c>
      <c r="X13" s="4">
        <f t="shared" si="2"/>
        <v>2017</v>
      </c>
      <c r="Y13" s="5">
        <f>P13*'[4]Inflation indexes'!I105</f>
        <v>6105.0256690523111</v>
      </c>
      <c r="Z13" s="5">
        <f>U13*'[4]Inflation indexes'!I105</f>
        <v>4031.3187303192672</v>
      </c>
      <c r="AA13" s="13">
        <f>Q13*'[4]Inflation indexes'!I105</f>
        <v>4445.0083682716167</v>
      </c>
      <c r="AB13" s="13">
        <f>R13*'[4]Inflation indexes'!I105</f>
        <v>3305.1662937562305</v>
      </c>
      <c r="AC13" s="13">
        <f>S13*'[4]Inflation indexes'!I105</f>
        <v>2366.3228243324779</v>
      </c>
      <c r="AD13" s="13">
        <f>T13*'[4]Inflation indexes'!I105</f>
        <v>3972.5092524867746</v>
      </c>
      <c r="AE13" s="13">
        <f>V13*'[3]Inflation indexes'!I105</f>
        <v>4342.6900996724507</v>
      </c>
      <c r="AF13" s="13"/>
      <c r="AG13" s="5">
        <f>W13*'[3]Inflation indexes'!I105</f>
        <v>3050.2063876751736</v>
      </c>
      <c r="AH13" s="12">
        <v>0.55816732430000005</v>
      </c>
      <c r="AI13" s="1">
        <f t="shared" si="3"/>
        <v>2017</v>
      </c>
      <c r="AJ13" s="14">
        <v>6584.0500436289003</v>
      </c>
      <c r="AK13" s="10">
        <v>4793.7812431168004</v>
      </c>
      <c r="AL13" s="10">
        <v>3564.502667191</v>
      </c>
      <c r="AM13" s="10">
        <v>2551.9938390701</v>
      </c>
      <c r="AN13" s="10">
        <v>4284.2079845361004</v>
      </c>
      <c r="AO13" s="10">
        <v>4347.6318857739998</v>
      </c>
      <c r="AP13" s="1"/>
      <c r="AQ13" s="1"/>
      <c r="AR13" s="1">
        <f t="shared" si="4"/>
        <v>2017</v>
      </c>
      <c r="AS13" s="2">
        <f>AJ13*'[4]Inflation indexes'!I105</f>
        <v>6105.0256690523111</v>
      </c>
      <c r="AT13" s="2">
        <f>AO13*'[4]Inflation indexes'!I105</f>
        <v>4031.3187303192672</v>
      </c>
      <c r="AU13" s="7">
        <f>AK13*'[4]Inflation indexes'!I105</f>
        <v>4445.0083682716167</v>
      </c>
      <c r="AV13" s="7">
        <f>AL13*'[4]Inflation indexes'!I105</f>
        <v>3305.1662937562305</v>
      </c>
      <c r="AW13" s="7">
        <f>AM13*'[4]Inflation indexes'!I105</f>
        <v>2366.3228243324779</v>
      </c>
      <c r="AX13" s="7">
        <f>AN13*'[4]Inflation indexes'!I105</f>
        <v>3972.5092524867746</v>
      </c>
      <c r="AY13" s="10">
        <v>0.55816732430000005</v>
      </c>
      <c r="AZ13" s="7">
        <f>V13*'[3]Inflation indexes'!I105</f>
        <v>4342.6900996724507</v>
      </c>
      <c r="BA13" s="7"/>
      <c r="BB13" s="2">
        <f>W13*'[3]Inflation indexes'!I105</f>
        <v>3050.2063876751736</v>
      </c>
    </row>
    <row r="14" spans="1:61">
      <c r="A14">
        <f t="shared" si="0"/>
        <v>2017</v>
      </c>
      <c r="B14" s="9">
        <v>6551.3566988074999</v>
      </c>
      <c r="C14" s="10">
        <v>5115.9387330995996</v>
      </c>
      <c r="D14" s="10">
        <v>3771.1808965342002</v>
      </c>
      <c r="E14" s="10">
        <v>2704.2263230878998</v>
      </c>
      <c r="F14" s="10">
        <v>4567.1030077508003</v>
      </c>
      <c r="G14" s="10">
        <v>4642.9592597517003</v>
      </c>
      <c r="H14" s="1">
        <f t="shared" si="1"/>
        <v>2017</v>
      </c>
      <c r="I14" s="9">
        <f>B14*'[4]Inflation indexes'!I106</f>
        <v>6074.9971285278925</v>
      </c>
      <c r="J14" s="7">
        <f>G14*'[4]Inflation indexes'!I106</f>
        <v>4305.3623039633476</v>
      </c>
      <c r="K14" s="7">
        <f>C14*'[4]Inflation indexes'!I106</f>
        <v>4743.9506871854273</v>
      </c>
      <c r="L14" s="7">
        <f>D14*'[4]Inflation indexes'!I106</f>
        <v>3496.9723327344777</v>
      </c>
      <c r="M14" s="7">
        <f>E14*'[4]Inflation indexes'!I106</f>
        <v>2507.5977240926059</v>
      </c>
      <c r="N14" s="7">
        <f>F14*'[4]Inflation indexes'!I106</f>
        <v>4235.0216807501074</v>
      </c>
      <c r="O14" s="10">
        <v>0.59806589960000001</v>
      </c>
      <c r="P14" s="15">
        <v>6551.3566988074999</v>
      </c>
      <c r="Q14" s="12">
        <v>5115.9387330995996</v>
      </c>
      <c r="R14" s="12">
        <v>3771.1808965342002</v>
      </c>
      <c r="S14" s="12">
        <v>2704.2263230878998</v>
      </c>
      <c r="T14" s="12">
        <v>4567.1030077508003</v>
      </c>
      <c r="U14" s="12">
        <v>4642.9592597517003</v>
      </c>
      <c r="V14" s="8">
        <v>4393.4290076568004</v>
      </c>
      <c r="W14" s="8">
        <v>3485.7716488354999</v>
      </c>
      <c r="X14" s="4">
        <f t="shared" si="2"/>
        <v>2017</v>
      </c>
      <c r="Y14" s="5">
        <f>P14*'[4]Inflation indexes'!I106</f>
        <v>6074.9971285278925</v>
      </c>
      <c r="Z14" s="5">
        <f>U14*'[4]Inflation indexes'!I106</f>
        <v>4305.3623039633476</v>
      </c>
      <c r="AA14" s="13">
        <f>Q14*'[4]Inflation indexes'!I106</f>
        <v>4743.9506871854273</v>
      </c>
      <c r="AB14" s="13">
        <f>R14*'[4]Inflation indexes'!I106</f>
        <v>3496.9723327344777</v>
      </c>
      <c r="AC14" s="13">
        <f>S14*'[4]Inflation indexes'!I106</f>
        <v>2507.5977240926059</v>
      </c>
      <c r="AD14" s="13">
        <f>T14*'[4]Inflation indexes'!I106</f>
        <v>4235.0216807501074</v>
      </c>
      <c r="AE14" s="13">
        <f>V14*'[3]Inflation indexes'!I106</f>
        <v>4073.9758470929382</v>
      </c>
      <c r="AF14" s="13"/>
      <c r="AG14" s="5">
        <f>W14*'[3]Inflation indexes'!I106</f>
        <v>3232.3156880623219</v>
      </c>
      <c r="AH14" s="12">
        <v>0.59806589960000001</v>
      </c>
      <c r="AI14" s="1">
        <f t="shared" si="3"/>
        <v>2017</v>
      </c>
      <c r="AJ14" s="16">
        <v>6551.3566988074999</v>
      </c>
      <c r="AK14" s="10">
        <v>5115.9387330995996</v>
      </c>
      <c r="AL14" s="10">
        <v>3771.1808965342002</v>
      </c>
      <c r="AM14" s="10">
        <v>2704.2263230878998</v>
      </c>
      <c r="AN14" s="10">
        <v>4567.1030077508003</v>
      </c>
      <c r="AO14" s="10">
        <v>4642.9592597517003</v>
      </c>
      <c r="AP14" s="1"/>
      <c r="AQ14" s="1"/>
      <c r="AR14" s="1">
        <f t="shared" si="4"/>
        <v>2017</v>
      </c>
      <c r="AS14" s="2">
        <f>AJ14*'[4]Inflation indexes'!I106</f>
        <v>6074.9971285278925</v>
      </c>
      <c r="AT14" s="2">
        <f>AO14*'[4]Inflation indexes'!I106</f>
        <v>4305.3623039633476</v>
      </c>
      <c r="AU14" s="7">
        <f>AK14*'[4]Inflation indexes'!I106</f>
        <v>4743.9506871854273</v>
      </c>
      <c r="AV14" s="7">
        <f>AL14*'[4]Inflation indexes'!I106</f>
        <v>3496.9723327344777</v>
      </c>
      <c r="AW14" s="7">
        <f>AM14*'[4]Inflation indexes'!I106</f>
        <v>2507.5977240926059</v>
      </c>
      <c r="AX14" s="7">
        <f>AN14*'[4]Inflation indexes'!I106</f>
        <v>4235.0216807501074</v>
      </c>
      <c r="AY14" s="10">
        <v>0.59806589960000001</v>
      </c>
      <c r="AZ14" s="7">
        <f>V14*'[3]Inflation indexes'!I106</f>
        <v>4073.9758470929382</v>
      </c>
      <c r="BA14" s="7"/>
      <c r="BB14" s="2">
        <f>W14*'[3]Inflation indexes'!I106</f>
        <v>3232.3156880623219</v>
      </c>
    </row>
    <row r="15" spans="1:61">
      <c r="A15">
        <f t="shared" si="0"/>
        <v>2017</v>
      </c>
      <c r="B15" s="9">
        <v>6734.1800242166</v>
      </c>
      <c r="C15" s="10">
        <v>4903.1916250923996</v>
      </c>
      <c r="D15" s="10">
        <v>3582.2645605799999</v>
      </c>
      <c r="E15" s="10">
        <v>2590.5083213952998</v>
      </c>
      <c r="F15" s="10">
        <v>4377.2212361638003</v>
      </c>
      <c r="G15" s="10">
        <v>4449.9188632559999</v>
      </c>
      <c r="H15" s="1">
        <f t="shared" si="1"/>
        <v>2017</v>
      </c>
      <c r="I15" s="9">
        <f>B15*'[4]Inflation indexes'!I107</f>
        <v>6244.9949056471742</v>
      </c>
      <c r="J15" s="7">
        <f>G15*'[4]Inflation indexes'!I107</f>
        <v>4126.6673197988666</v>
      </c>
      <c r="K15" s="7">
        <f>C15*'[4]Inflation indexes'!I107</f>
        <v>4547.013386930661</v>
      </c>
      <c r="L15" s="7">
        <f>D15*'[4]Inflation indexes'!I107</f>
        <v>3322.0412657597462</v>
      </c>
      <c r="M15" s="7">
        <f>E15*'[4]Inflation indexes'!I107</f>
        <v>2402.3283030709063</v>
      </c>
      <c r="N15" s="7">
        <f>F15*'[4]Inflation indexes'!I107</f>
        <v>4059.2506025131952</v>
      </c>
      <c r="O15" s="10">
        <v>0.55723709809999999</v>
      </c>
      <c r="P15" s="15">
        <v>6734.1800242166</v>
      </c>
      <c r="Q15" s="12">
        <v>4903.1916250923996</v>
      </c>
      <c r="R15" s="12">
        <v>3582.2645605799999</v>
      </c>
      <c r="S15" s="12">
        <v>2590.5083213952998</v>
      </c>
      <c r="T15" s="12">
        <v>4377.2212361638003</v>
      </c>
      <c r="U15" s="12">
        <v>4449.9188632559999</v>
      </c>
      <c r="V15" s="8">
        <v>4626.4212056226997</v>
      </c>
      <c r="W15" s="8">
        <v>3339.1952197264</v>
      </c>
      <c r="X15" s="4">
        <f t="shared" si="2"/>
        <v>2017</v>
      </c>
      <c r="Y15" s="5">
        <f>P15*'[4]Inflation indexes'!I107</f>
        <v>6244.9949056471742</v>
      </c>
      <c r="Z15" s="5">
        <f>U15*'[4]Inflation indexes'!I107</f>
        <v>4126.6673197988666</v>
      </c>
      <c r="AA15" s="13">
        <f>Q15*'[4]Inflation indexes'!I107</f>
        <v>4547.013386930661</v>
      </c>
      <c r="AB15" s="13">
        <f>R15*'[4]Inflation indexes'!I107</f>
        <v>3322.0412657597462</v>
      </c>
      <c r="AC15" s="13">
        <f>S15*'[4]Inflation indexes'!I107</f>
        <v>2402.3283030709063</v>
      </c>
      <c r="AD15" s="13">
        <f>T15*'[4]Inflation indexes'!I107</f>
        <v>4059.2506025131952</v>
      </c>
      <c r="AE15" s="13">
        <f>V15*'[3]Inflation indexes'!I107</f>
        <v>4290.3481418632146</v>
      </c>
      <c r="AF15" s="13"/>
      <c r="AG15" s="5">
        <f>W15*'[3]Inflation indexes'!I107</f>
        <v>3096.6289858909245</v>
      </c>
      <c r="AH15" s="12">
        <v>0.55723709809999999</v>
      </c>
      <c r="AI15" s="1">
        <f t="shared" si="3"/>
        <v>2017</v>
      </c>
      <c r="AJ15" s="16">
        <v>6734.1800242166</v>
      </c>
      <c r="AK15" s="10">
        <v>4903.1916250923996</v>
      </c>
      <c r="AL15" s="10">
        <v>3582.2645605799999</v>
      </c>
      <c r="AM15" s="10">
        <v>2590.5083213952998</v>
      </c>
      <c r="AN15" s="10">
        <v>4377.2212361638003</v>
      </c>
      <c r="AO15" s="10">
        <v>4449.9188632559999</v>
      </c>
      <c r="AP15" s="1"/>
      <c r="AQ15" s="1"/>
      <c r="AR15" s="1">
        <f t="shared" si="4"/>
        <v>2017</v>
      </c>
      <c r="AS15" s="2">
        <f>AJ15*'[4]Inflation indexes'!I107</f>
        <v>6244.9949056471742</v>
      </c>
      <c r="AT15" s="2">
        <f>AO15*'[4]Inflation indexes'!I107</f>
        <v>4126.6673197988666</v>
      </c>
      <c r="AU15" s="7">
        <f>AK15*'[4]Inflation indexes'!I107</f>
        <v>4547.013386930661</v>
      </c>
      <c r="AV15" s="7">
        <f>AL15*'[4]Inflation indexes'!I107</f>
        <v>3322.0412657597462</v>
      </c>
      <c r="AW15" s="7">
        <f>AM15*'[4]Inflation indexes'!I107</f>
        <v>2402.3283030709063</v>
      </c>
      <c r="AX15" s="7">
        <f>AN15*'[4]Inflation indexes'!I107</f>
        <v>4059.2506025131952</v>
      </c>
      <c r="AY15" s="10">
        <v>0.55723709809999999</v>
      </c>
      <c r="AZ15" s="7">
        <f>V15*'[3]Inflation indexes'!I107</f>
        <v>4290.3481418632146</v>
      </c>
      <c r="BA15" s="7"/>
      <c r="BB15" s="2">
        <f>W15*'[3]Inflation indexes'!I107</f>
        <v>3096.6289858909245</v>
      </c>
    </row>
    <row r="16" spans="1:61">
      <c r="A16">
        <f t="shared" si="0"/>
        <v>2017</v>
      </c>
      <c r="B16" s="9">
        <v>6721.2591396848002</v>
      </c>
      <c r="C16" s="10">
        <v>5323.8751793337997</v>
      </c>
      <c r="D16" s="10">
        <v>3876.0922446996001</v>
      </c>
      <c r="E16" s="10">
        <v>2799.1769397109001</v>
      </c>
      <c r="F16" s="10">
        <v>4748.9455289375001</v>
      </c>
      <c r="G16" s="10">
        <v>4833.8559017302996</v>
      </c>
      <c r="H16" s="1">
        <f t="shared" si="1"/>
        <v>2017</v>
      </c>
      <c r="I16" s="9">
        <f>B16*'[4]Inflation indexes'!I108</f>
        <v>6233.1836379702536</v>
      </c>
      <c r="J16" s="7">
        <f>G16*'[4]Inflation indexes'!I108</f>
        <v>4482.8373506789449</v>
      </c>
      <c r="K16" s="7">
        <f>C16*'[4]Inflation indexes'!I108</f>
        <v>4937.2730568420875</v>
      </c>
      <c r="L16" s="7">
        <f>D16*'[4]Inflation indexes'!I108</f>
        <v>3594.6233074503903</v>
      </c>
      <c r="M16" s="7">
        <f>E16*'[4]Inflation indexes'!I108</f>
        <v>2595.9100129574622</v>
      </c>
      <c r="N16" s="7">
        <f>F16*'[4]Inflation indexes'!I108</f>
        <v>4404.0928869725722</v>
      </c>
      <c r="O16" s="10">
        <v>0.60359169410000002</v>
      </c>
      <c r="P16" s="15">
        <v>6721.2591396848002</v>
      </c>
      <c r="Q16" s="12">
        <v>5323.8751793337997</v>
      </c>
      <c r="R16" s="12">
        <v>3876.0922446996001</v>
      </c>
      <c r="S16" s="12">
        <v>2799.1769397109001</v>
      </c>
      <c r="T16" s="12">
        <v>4748.9455289375001</v>
      </c>
      <c r="U16" s="12">
        <v>4833.8559017302996</v>
      </c>
      <c r="V16" s="8">
        <v>4410.7484402120999</v>
      </c>
      <c r="W16" s="8">
        <v>3607.5760505629</v>
      </c>
      <c r="X16" s="4">
        <f t="shared" si="2"/>
        <v>2017</v>
      </c>
      <c r="Y16" s="5">
        <f>P16*'[4]Inflation indexes'!I108</f>
        <v>6233.1836379702536</v>
      </c>
      <c r="Z16" s="5">
        <f>U16*'[4]Inflation indexes'!I108</f>
        <v>4482.8373506789449</v>
      </c>
      <c r="AA16" s="13">
        <f>Q16*'[4]Inflation indexes'!I108</f>
        <v>4937.2730568420875</v>
      </c>
      <c r="AB16" s="13">
        <f>R16*'[4]Inflation indexes'!I108</f>
        <v>3594.6233074503903</v>
      </c>
      <c r="AC16" s="13">
        <f>S16*'[4]Inflation indexes'!I108</f>
        <v>2595.9100129574622</v>
      </c>
      <c r="AD16" s="13">
        <f>T16*'[4]Inflation indexes'!I108</f>
        <v>4404.0928869725722</v>
      </c>
      <c r="AE16" s="13">
        <f>V16*'[3]Inflation indexes'!I108</f>
        <v>4089.6477197965241</v>
      </c>
      <c r="AF16" s="13"/>
      <c r="AG16" s="5">
        <f>W16*'[3]Inflation indexes'!I108</f>
        <v>3344.9459585293534</v>
      </c>
      <c r="AH16" s="12">
        <v>0.60359169410000002</v>
      </c>
      <c r="AI16" s="1">
        <f t="shared" si="3"/>
        <v>2017</v>
      </c>
      <c r="AJ16" s="16">
        <v>6721.2591396848002</v>
      </c>
      <c r="AK16" s="10">
        <v>5323.8751793337997</v>
      </c>
      <c r="AL16" s="10">
        <v>3876.0922446996001</v>
      </c>
      <c r="AM16" s="10">
        <v>2799.1769397109001</v>
      </c>
      <c r="AN16" s="10">
        <v>4748.9455289375001</v>
      </c>
      <c r="AO16" s="10">
        <v>4833.8559017302996</v>
      </c>
      <c r="AP16" s="1"/>
      <c r="AQ16" s="1"/>
      <c r="AR16" s="1">
        <f t="shared" si="4"/>
        <v>2017</v>
      </c>
      <c r="AS16" s="2">
        <f>AJ16*'[4]Inflation indexes'!I108</f>
        <v>6233.1836379702536</v>
      </c>
      <c r="AT16" s="2">
        <f>AO16*'[4]Inflation indexes'!I108</f>
        <v>4482.8373506789449</v>
      </c>
      <c r="AU16" s="7">
        <f>AK16*'[4]Inflation indexes'!I108</f>
        <v>4937.2730568420875</v>
      </c>
      <c r="AV16" s="7">
        <f>AL16*'[4]Inflation indexes'!I108</f>
        <v>3594.6233074503903</v>
      </c>
      <c r="AW16" s="7">
        <f>AM16*'[4]Inflation indexes'!I108</f>
        <v>2595.9100129574622</v>
      </c>
      <c r="AX16" s="7">
        <f>AN16*'[4]Inflation indexes'!I108</f>
        <v>4404.0928869725722</v>
      </c>
      <c r="AY16" s="10">
        <v>0.60359169410000002</v>
      </c>
      <c r="AZ16" s="7">
        <f>V16*'[3]Inflation indexes'!I108</f>
        <v>4089.6477197965241</v>
      </c>
      <c r="BA16" s="7"/>
      <c r="BB16" s="2">
        <f>W16*'[3]Inflation indexes'!I108</f>
        <v>3344.9459585293534</v>
      </c>
    </row>
    <row r="17" spans="1:54">
      <c r="A17">
        <f t="shared" si="0"/>
        <v>2018</v>
      </c>
      <c r="B17" s="9">
        <v>6646.2195162112002</v>
      </c>
      <c r="C17" s="10">
        <v>4998.5816557414</v>
      </c>
      <c r="D17" s="10">
        <v>3645.7776708836</v>
      </c>
      <c r="E17" s="10">
        <v>2603.9957471961002</v>
      </c>
      <c r="F17" s="10">
        <v>4453.5815779942996</v>
      </c>
      <c r="G17" s="10">
        <v>4543.2850326457001</v>
      </c>
      <c r="H17" s="1">
        <f t="shared" si="1"/>
        <v>2018</v>
      </c>
      <c r="I17" s="9">
        <f>B17*'[4]Inflation indexes'!I109</f>
        <v>6163.5931086433129</v>
      </c>
      <c r="J17" s="7">
        <f>G17*'[4]Inflation indexes'!I109</f>
        <v>4213.3667492494969</v>
      </c>
      <c r="K17" s="7">
        <f>C17*'[4]Inflation indexes'!I109</f>
        <v>4635.6012423558859</v>
      </c>
      <c r="L17" s="7">
        <f>D17*'[4]Inflation indexes'!I109</f>
        <v>3381.0333939607644</v>
      </c>
      <c r="M17" s="7">
        <f>E17*'[4]Inflation indexes'!I109</f>
        <v>2414.9022166971636</v>
      </c>
      <c r="N17" s="7">
        <f>F17*'[4]Inflation indexes'!I109</f>
        <v>4130.1772618179921</v>
      </c>
      <c r="O17" s="10">
        <v>0.56887788800000005</v>
      </c>
      <c r="P17" s="11">
        <v>6646.2195162113003</v>
      </c>
      <c r="Q17" s="12">
        <v>4998.5816557414</v>
      </c>
      <c r="R17" s="12">
        <v>3645.7776708836</v>
      </c>
      <c r="S17" s="12">
        <v>2603.9957471961002</v>
      </c>
      <c r="T17" s="12">
        <v>4453.5815779943996</v>
      </c>
      <c r="U17" s="12">
        <v>4543.2850326457001</v>
      </c>
      <c r="V17" s="8">
        <v>4449.8629244756003</v>
      </c>
      <c r="W17" s="8">
        <v>3394.3760580495</v>
      </c>
      <c r="X17" s="4">
        <f t="shared" si="2"/>
        <v>2018</v>
      </c>
      <c r="Y17" s="5">
        <f>P17*'[4]Inflation indexes'!I109</f>
        <v>6163.5931086434057</v>
      </c>
      <c r="Z17" s="5">
        <f>U17*'[4]Inflation indexes'!I109</f>
        <v>4213.3667492494969</v>
      </c>
      <c r="AA17" s="13">
        <f>Q17*'[4]Inflation indexes'!I109</f>
        <v>4635.6012423558859</v>
      </c>
      <c r="AB17" s="13">
        <f>R17*'[4]Inflation indexes'!I109</f>
        <v>3381.0333939607644</v>
      </c>
      <c r="AC17" s="13">
        <f>S17*'[4]Inflation indexes'!I109</f>
        <v>2414.9022166971636</v>
      </c>
      <c r="AD17" s="13">
        <f>T17*'[4]Inflation indexes'!I109</f>
        <v>4130.1772618180848</v>
      </c>
      <c r="AE17" s="13">
        <f>V17*'[3]Inflation indexes'!I109</f>
        <v>4127.5154281126815</v>
      </c>
      <c r="AF17" s="13">
        <f>AE17*0.82</f>
        <v>3384.5626510523985</v>
      </c>
      <c r="AG17" s="5">
        <f>W17*'[3]Inflation indexes'!I109</f>
        <v>3148.487894167366</v>
      </c>
      <c r="AH17" s="12">
        <v>0.56887788800000005</v>
      </c>
      <c r="AI17" s="1">
        <f t="shared" si="3"/>
        <v>2018</v>
      </c>
      <c r="AJ17" s="14">
        <v>6646.2195162113003</v>
      </c>
      <c r="AK17" s="10">
        <v>4998.5816557414</v>
      </c>
      <c r="AL17" s="10">
        <v>3645.7776708836</v>
      </c>
      <c r="AM17" s="10">
        <v>2603.9957471961002</v>
      </c>
      <c r="AN17" s="10">
        <v>4453.5815779943996</v>
      </c>
      <c r="AO17" s="10">
        <v>4543.2850326457001</v>
      </c>
      <c r="AP17" s="1"/>
      <c r="AQ17" s="1"/>
      <c r="AR17" s="1">
        <f t="shared" si="4"/>
        <v>2018</v>
      </c>
      <c r="AS17" s="2">
        <f>AJ17*'[4]Inflation indexes'!I109</f>
        <v>6163.5931086434057</v>
      </c>
      <c r="AT17" s="2">
        <f>AO17*'[4]Inflation indexes'!I109</f>
        <v>4213.3667492494969</v>
      </c>
      <c r="AU17" s="7">
        <f>AK17*'[4]Inflation indexes'!I109</f>
        <v>4635.6012423558859</v>
      </c>
      <c r="AV17" s="7">
        <f>AL17*'[4]Inflation indexes'!I109</f>
        <v>3381.0333939607644</v>
      </c>
      <c r="AW17" s="7">
        <f>AM17*'[4]Inflation indexes'!I109</f>
        <v>2414.9022166971636</v>
      </c>
      <c r="AX17" s="7">
        <f>AN17*'[4]Inflation indexes'!I109</f>
        <v>4130.1772618180848</v>
      </c>
      <c r="AY17" s="10">
        <v>0.56887788800000005</v>
      </c>
      <c r="AZ17" s="7">
        <f>V17*'[3]Inflation indexes'!I109</f>
        <v>4127.5154281126815</v>
      </c>
      <c r="BA17" s="7">
        <f>AZ17*0.82</f>
        <v>3384.5626510523985</v>
      </c>
      <c r="BB17" s="2">
        <f>W17*'[3]Inflation indexes'!I109</f>
        <v>3148.487894167366</v>
      </c>
    </row>
    <row r="18" spans="1:54">
      <c r="A18">
        <f t="shared" si="0"/>
        <v>2018</v>
      </c>
      <c r="B18" s="9">
        <v>6604.9089002573</v>
      </c>
      <c r="C18" s="10">
        <v>4933.8753433818001</v>
      </c>
      <c r="D18" s="10">
        <v>3581.6195149475002</v>
      </c>
      <c r="E18" s="10">
        <v>2564.7377004417999</v>
      </c>
      <c r="F18" s="10">
        <v>4392.2721057235003</v>
      </c>
      <c r="G18" s="10">
        <v>4488.4721426034002</v>
      </c>
      <c r="H18" s="1">
        <f t="shared" si="1"/>
        <v>2018</v>
      </c>
      <c r="I18" s="9">
        <f>B18*'[4]Inflation indexes'!I110</f>
        <v>6125.2823325417703</v>
      </c>
      <c r="J18" s="7">
        <f>G18*'[4]Inflation indexes'!I110</f>
        <v>4162.534189400174</v>
      </c>
      <c r="K18" s="7">
        <f>C18*'[4]Inflation indexes'!I110</f>
        <v>4575.5936876892729</v>
      </c>
      <c r="L18" s="7">
        <f>D18*'[4]Inflation indexes'!I110</f>
        <v>3321.5341904170878</v>
      </c>
      <c r="M18" s="7">
        <f>E18*'[4]Inflation indexes'!I110</f>
        <v>2378.494959030847</v>
      </c>
      <c r="N18" s="7">
        <f>F18*'[4]Inflation indexes'!I110</f>
        <v>4073.3198799844354</v>
      </c>
      <c r="O18" s="10">
        <v>0.56058936390000003</v>
      </c>
      <c r="P18" s="15">
        <v>6604.9089002572</v>
      </c>
      <c r="Q18" s="12">
        <v>4933.8753433818001</v>
      </c>
      <c r="R18" s="12">
        <v>3581.6195149475002</v>
      </c>
      <c r="S18" s="12">
        <v>2564.7377004417999</v>
      </c>
      <c r="T18" s="12">
        <v>4392.2721057235003</v>
      </c>
      <c r="U18" s="12">
        <v>4488.4721426034002</v>
      </c>
      <c r="V18" s="8">
        <v>4251.5894574876002</v>
      </c>
      <c r="W18" s="8">
        <v>3428.3958488615999</v>
      </c>
      <c r="X18" s="4">
        <f t="shared" si="2"/>
        <v>2018</v>
      </c>
      <c r="Y18" s="5">
        <f>P18*'[4]Inflation indexes'!I110</f>
        <v>6125.2823325416775</v>
      </c>
      <c r="Z18" s="5">
        <f>U18*'[4]Inflation indexes'!I110</f>
        <v>4162.534189400174</v>
      </c>
      <c r="AA18" s="13">
        <f>Q18*'[4]Inflation indexes'!I110</f>
        <v>4575.5936876892729</v>
      </c>
      <c r="AB18" s="13">
        <f>R18*'[4]Inflation indexes'!I110</f>
        <v>3321.5341904170878</v>
      </c>
      <c r="AC18" s="13">
        <f>S18*'[4]Inflation indexes'!I110</f>
        <v>2378.494959030847</v>
      </c>
      <c r="AD18" s="13">
        <f>T18*'[4]Inflation indexes'!I110</f>
        <v>4073.3198799844354</v>
      </c>
      <c r="AE18" s="13">
        <f>V18*'[3]Inflation indexes'!I110</f>
        <v>3943.6048655025302</v>
      </c>
      <c r="AF18" s="13">
        <f t="shared" ref="AF18:AF81" si="5">AE18*0.82</f>
        <v>3233.7559897120746</v>
      </c>
      <c r="AG18" s="5">
        <f>W18*'[3]Inflation indexes'!I110</f>
        <v>3180.0432957204725</v>
      </c>
      <c r="AH18" s="12">
        <v>0.56058936390000003</v>
      </c>
      <c r="AI18" s="1">
        <f t="shared" si="3"/>
        <v>2018</v>
      </c>
      <c r="AJ18" s="16">
        <v>6604.9089002572</v>
      </c>
      <c r="AK18" s="10">
        <v>4933.8753433818001</v>
      </c>
      <c r="AL18" s="10">
        <v>3581.6195149475002</v>
      </c>
      <c r="AM18" s="10">
        <v>2564.7377004417999</v>
      </c>
      <c r="AN18" s="10">
        <v>4392.2721057235003</v>
      </c>
      <c r="AO18" s="10">
        <v>4488.4721426034002</v>
      </c>
      <c r="AP18" s="1"/>
      <c r="AQ18" s="1"/>
      <c r="AR18" s="1">
        <f t="shared" si="4"/>
        <v>2018</v>
      </c>
      <c r="AS18" s="2">
        <f>AJ18*'[4]Inflation indexes'!I110</f>
        <v>6125.2823325416775</v>
      </c>
      <c r="AT18" s="2">
        <f>AO18*'[4]Inflation indexes'!I110</f>
        <v>4162.534189400174</v>
      </c>
      <c r="AU18" s="7">
        <f>AK18*'[4]Inflation indexes'!I110</f>
        <v>4575.5936876892729</v>
      </c>
      <c r="AV18" s="7">
        <f>AL18*'[4]Inflation indexes'!I110</f>
        <v>3321.5341904170878</v>
      </c>
      <c r="AW18" s="7">
        <f>AM18*'[4]Inflation indexes'!I110</f>
        <v>2378.494959030847</v>
      </c>
      <c r="AX18" s="7">
        <f>AN18*'[4]Inflation indexes'!I110</f>
        <v>4073.3198799844354</v>
      </c>
      <c r="AY18" s="10">
        <v>0.56058936390000003</v>
      </c>
      <c r="AZ18" s="7">
        <f>V18*'[3]Inflation indexes'!I110</f>
        <v>3943.6048655025302</v>
      </c>
      <c r="BA18" s="7">
        <f t="shared" ref="BA18:BA81" si="6">AZ18*0.82</f>
        <v>3233.7559897120746</v>
      </c>
      <c r="BB18" s="2">
        <f>W18*'[3]Inflation indexes'!I110</f>
        <v>3180.0432957204725</v>
      </c>
    </row>
    <row r="19" spans="1:54">
      <c r="A19">
        <f t="shared" si="0"/>
        <v>2018</v>
      </c>
      <c r="B19" s="9">
        <v>6668.6554362916004</v>
      </c>
      <c r="C19" s="10">
        <v>4902.3628522872996</v>
      </c>
      <c r="D19" s="10">
        <v>3548.3565436957001</v>
      </c>
      <c r="E19" s="10">
        <v>2538.5776517387999</v>
      </c>
      <c r="F19" s="10">
        <v>4361.0560262043</v>
      </c>
      <c r="G19" s="10">
        <v>4462.5738224799998</v>
      </c>
      <c r="H19" s="1">
        <f t="shared" si="1"/>
        <v>2018</v>
      </c>
      <c r="I19" s="9">
        <f>B19*'[4]Inflation indexes'!I111</f>
        <v>6184.3998066550657</v>
      </c>
      <c r="J19" s="7">
        <f>G19*'[4]Inflation indexes'!I111</f>
        <v>4138.5165193474959</v>
      </c>
      <c r="K19" s="7">
        <f>C19*'[4]Inflation indexes'!I111</f>
        <v>4546.3695291322938</v>
      </c>
      <c r="L19" s="7">
        <f>D19*'[4]Inflation indexes'!I111</f>
        <v>3290.6866657633323</v>
      </c>
      <c r="M19" s="7">
        <f>E19*'[4]Inflation indexes'!I111</f>
        <v>2354.234566259544</v>
      </c>
      <c r="N19" s="7">
        <f>F19*'[4]Inflation indexes'!I111</f>
        <v>4044.3706085777203</v>
      </c>
      <c r="O19" s="10">
        <v>0.54903086599999995</v>
      </c>
      <c r="P19" s="15">
        <v>6668.6554362916004</v>
      </c>
      <c r="Q19" s="12">
        <v>4902.3628522872996</v>
      </c>
      <c r="R19" s="12">
        <v>3548.3565436957001</v>
      </c>
      <c r="S19" s="12">
        <v>2538.5776517387999</v>
      </c>
      <c r="T19" s="12">
        <v>4361.0560262043</v>
      </c>
      <c r="U19" s="12">
        <v>4462.5738224799998</v>
      </c>
      <c r="V19" s="8">
        <v>4275.9478974407002</v>
      </c>
      <c r="W19" s="8">
        <v>3433.5003170627001</v>
      </c>
      <c r="X19" s="4">
        <f t="shared" si="2"/>
        <v>2018</v>
      </c>
      <c r="Y19" s="5">
        <f>P19*'[4]Inflation indexes'!I111</f>
        <v>6184.3998066550657</v>
      </c>
      <c r="Z19" s="5">
        <f>U19*'[4]Inflation indexes'!I111</f>
        <v>4138.5165193474959</v>
      </c>
      <c r="AA19" s="13">
        <f>Q19*'[4]Inflation indexes'!I111</f>
        <v>4546.3695291322938</v>
      </c>
      <c r="AB19" s="13">
        <f>R19*'[4]Inflation indexes'!I111</f>
        <v>3290.6866657633323</v>
      </c>
      <c r="AC19" s="13">
        <f>S19*'[4]Inflation indexes'!I111</f>
        <v>2354.234566259544</v>
      </c>
      <c r="AD19" s="13">
        <f>T19*'[4]Inflation indexes'!I111</f>
        <v>4044.3706085777203</v>
      </c>
      <c r="AE19" s="13">
        <f>V19*'[3]Inflation indexes'!I111</f>
        <v>3966.1987832068662</v>
      </c>
      <c r="AF19" s="13">
        <f t="shared" si="5"/>
        <v>3252.2830022296303</v>
      </c>
      <c r="AG19" s="5">
        <f>W19*'[3]Inflation indexes'!I111</f>
        <v>3184.7779969033936</v>
      </c>
      <c r="AH19" s="12">
        <v>0.54903086599999995</v>
      </c>
      <c r="AI19" s="1">
        <f t="shared" si="3"/>
        <v>2018</v>
      </c>
      <c r="AJ19" s="16">
        <v>6668.6554362916004</v>
      </c>
      <c r="AK19" s="10">
        <v>4902.3628522872996</v>
      </c>
      <c r="AL19" s="10">
        <v>3548.3565436957001</v>
      </c>
      <c r="AM19" s="10">
        <v>2538.5776517387999</v>
      </c>
      <c r="AN19" s="10">
        <v>4361.0560262043</v>
      </c>
      <c r="AO19" s="10">
        <v>4462.5738224799998</v>
      </c>
      <c r="AP19" s="1"/>
      <c r="AQ19" s="1"/>
      <c r="AR19" s="1">
        <f t="shared" si="4"/>
        <v>2018</v>
      </c>
      <c r="AS19" s="2">
        <f>AJ19*'[4]Inflation indexes'!I111</f>
        <v>6184.3998066550657</v>
      </c>
      <c r="AT19" s="2">
        <f>AO19*'[4]Inflation indexes'!I111</f>
        <v>4138.5165193474959</v>
      </c>
      <c r="AU19" s="7">
        <f>AK19*'[4]Inflation indexes'!I111</f>
        <v>4546.3695291322938</v>
      </c>
      <c r="AV19" s="7">
        <f>AL19*'[4]Inflation indexes'!I111</f>
        <v>3290.6866657633323</v>
      </c>
      <c r="AW19" s="7">
        <f>AM19*'[4]Inflation indexes'!I111</f>
        <v>2354.234566259544</v>
      </c>
      <c r="AX19" s="7">
        <f>AN19*'[4]Inflation indexes'!I111</f>
        <v>4044.3706085777203</v>
      </c>
      <c r="AY19" s="10">
        <v>0.54903086599999995</v>
      </c>
      <c r="AZ19" s="7">
        <f>V19*'[3]Inflation indexes'!I111</f>
        <v>3966.1987832068662</v>
      </c>
      <c r="BA19" s="7">
        <f t="shared" si="6"/>
        <v>3252.2830022296303</v>
      </c>
      <c r="BB19" s="2">
        <f>W19*'[3]Inflation indexes'!I111</f>
        <v>3184.7779969033936</v>
      </c>
    </row>
    <row r="20" spans="1:54">
      <c r="A20">
        <f t="shared" si="0"/>
        <v>2018</v>
      </c>
      <c r="B20" s="9">
        <v>6677.5585262209997</v>
      </c>
      <c r="C20" s="10">
        <v>4917.0720824343998</v>
      </c>
      <c r="D20" s="10">
        <v>3543.5184673049998</v>
      </c>
      <c r="E20" s="10">
        <v>2536.2899167234</v>
      </c>
      <c r="F20" s="10">
        <v>4370.1541632679</v>
      </c>
      <c r="G20" s="10">
        <v>4475.8244730932001</v>
      </c>
      <c r="H20" s="1">
        <f t="shared" si="1"/>
        <v>2018</v>
      </c>
      <c r="I20" s="9">
        <f>B20*'[4]Inflation indexes'!I112</f>
        <v>6192.6563837363119</v>
      </c>
      <c r="J20" s="7">
        <f>G20*'[4]Inflation indexes'!I112</f>
        <v>4150.804951681901</v>
      </c>
      <c r="K20" s="7">
        <f>C20*'[4]Inflation indexes'!I112</f>
        <v>4560.0106237947521</v>
      </c>
      <c r="L20" s="7">
        <f>D20*'[4]Inflation indexes'!I112</f>
        <v>3286.1999144262641</v>
      </c>
      <c r="M20" s="7">
        <f>E20*'[4]Inflation indexes'!I112</f>
        <v>2352.1129589697266</v>
      </c>
      <c r="N20" s="7">
        <f>F20*'[4]Inflation indexes'!I112</f>
        <v>4052.8080691174928</v>
      </c>
      <c r="O20" s="10">
        <v>0.54542275650000005</v>
      </c>
      <c r="P20" s="15">
        <v>6690.0438880399997</v>
      </c>
      <c r="Q20" s="12">
        <v>4979.0115709298998</v>
      </c>
      <c r="R20" s="12">
        <v>3595.4089185019998</v>
      </c>
      <c r="S20" s="12">
        <v>2536.2899167234</v>
      </c>
      <c r="T20" s="12">
        <v>4417.8647917484004</v>
      </c>
      <c r="U20" s="12">
        <v>4527.9203426309004</v>
      </c>
      <c r="V20" s="8">
        <v>4085.4235984511001</v>
      </c>
      <c r="W20" s="8">
        <v>3438.6123852018</v>
      </c>
      <c r="X20" s="4">
        <f t="shared" si="2"/>
        <v>2018</v>
      </c>
      <c r="Y20" s="5">
        <f>P20*'[4]Inflation indexes'!I112</f>
        <v>6204.2351000093449</v>
      </c>
      <c r="Z20" s="5">
        <f>U20*'[4]Inflation indexes'!I112</f>
        <v>4199.1177920399632</v>
      </c>
      <c r="AA20" s="13">
        <f>Q20*'[4]Inflation indexes'!I112</f>
        <v>4617.452272165312</v>
      </c>
      <c r="AB20" s="13">
        <f>R20*'[4]Inflation indexes'!I112</f>
        <v>3334.3222532419018</v>
      </c>
      <c r="AC20" s="13">
        <f>S20*'[4]Inflation indexes'!I112</f>
        <v>2352.1129589697266</v>
      </c>
      <c r="AD20" s="13">
        <f>T20*'[4]Inflation indexes'!I112</f>
        <v>4097.0541100726814</v>
      </c>
      <c r="AE20" s="13">
        <f>V20*'[3]Inflation indexes'!I112</f>
        <v>3789.4760398646986</v>
      </c>
      <c r="AF20" s="13">
        <f t="shared" si="5"/>
        <v>3107.3703526890527</v>
      </c>
      <c r="AG20" s="5">
        <f>W20*'[3]Inflation indexes'!I112</f>
        <v>3189.519747485786</v>
      </c>
      <c r="AH20" s="12">
        <v>0.55132163999999995</v>
      </c>
      <c r="AI20" s="1">
        <f t="shared" si="3"/>
        <v>2018</v>
      </c>
      <c r="AJ20" s="16">
        <v>6702.4597358545998</v>
      </c>
      <c r="AK20" s="10">
        <v>4979.0570501504999</v>
      </c>
      <c r="AL20" s="10">
        <v>3595.4485197703998</v>
      </c>
      <c r="AM20" s="10">
        <v>2536.2899167234</v>
      </c>
      <c r="AN20" s="10">
        <v>4417.8998233938</v>
      </c>
      <c r="AO20" s="10">
        <v>4527.9589615611003</v>
      </c>
      <c r="AP20" s="1"/>
      <c r="AQ20" s="1"/>
      <c r="AR20" s="1">
        <f t="shared" si="4"/>
        <v>2018</v>
      </c>
      <c r="AS20" s="2">
        <f>AJ20*'[4]Inflation indexes'!I112</f>
        <v>6215.7493501543149</v>
      </c>
      <c r="AT20" s="2">
        <f>AO20*'[4]Inflation indexes'!I112</f>
        <v>4199.153606591598</v>
      </c>
      <c r="AU20" s="7">
        <f>AK20*'[4]Inflation indexes'!I112</f>
        <v>4617.4944488358224</v>
      </c>
      <c r="AV20" s="7">
        <f>AL20*'[4]Inflation indexes'!I112</f>
        <v>3334.358978797597</v>
      </c>
      <c r="AW20" s="7">
        <f>AM20*'[4]Inflation indexes'!I112</f>
        <v>2352.1129589697266</v>
      </c>
      <c r="AX20" s="7">
        <f>AN20*'[4]Inflation indexes'!I112</f>
        <v>4097.0865978362353</v>
      </c>
      <c r="AY20" s="10">
        <v>0.55030035440000002</v>
      </c>
      <c r="AZ20" s="7">
        <f>V20*'[3]Inflation indexes'!I112</f>
        <v>3789.4760398646986</v>
      </c>
      <c r="BA20" s="7">
        <f t="shared" si="6"/>
        <v>3107.3703526890527</v>
      </c>
      <c r="BB20" s="2">
        <f>W20*'[3]Inflation indexes'!I112</f>
        <v>3189.519747485786</v>
      </c>
    </row>
    <row r="21" spans="1:54">
      <c r="A21">
        <f t="shared" si="0"/>
        <v>2019</v>
      </c>
      <c r="B21" s="9">
        <v>6687.2842362844003</v>
      </c>
      <c r="C21" s="10">
        <v>4941.7467925066003</v>
      </c>
      <c r="D21" s="10">
        <v>3537.6618212282001</v>
      </c>
      <c r="E21" s="10">
        <v>2536.2875581472999</v>
      </c>
      <c r="F21" s="10">
        <v>4388.9339871138</v>
      </c>
      <c r="G21" s="10">
        <v>4495.2720061732998</v>
      </c>
      <c r="H21" s="1">
        <f t="shared" si="1"/>
        <v>2019</v>
      </c>
      <c r="I21" s="9">
        <f>B21*'[4]Inflation indexes'!I113</f>
        <v>6201.675845007072</v>
      </c>
      <c r="J21" s="7">
        <f>G21*'[4]Inflation indexes'!I113</f>
        <v>4168.8402694411534</v>
      </c>
      <c r="K21" s="7">
        <f>C21*'[4]Inflation indexes'!I113</f>
        <v>4582.8935382979262</v>
      </c>
      <c r="L21" s="7">
        <f>D21*'[4]Inflation indexes'!I113</f>
        <v>3280.7685585538502</v>
      </c>
      <c r="M21" s="7">
        <f>E21*'[4]Inflation indexes'!I113</f>
        <v>2352.1107716655965</v>
      </c>
      <c r="N21" s="7">
        <f>F21*'[4]Inflation indexes'!I113</f>
        <v>4070.2241644715191</v>
      </c>
      <c r="O21" s="10">
        <v>0.5456439837</v>
      </c>
      <c r="P21" s="11">
        <v>6711.8743113200999</v>
      </c>
      <c r="Q21" s="12">
        <v>5012.8624693342999</v>
      </c>
      <c r="R21" s="12">
        <v>3594.0401817832999</v>
      </c>
      <c r="S21" s="12">
        <v>2541.0297805803002</v>
      </c>
      <c r="T21" s="12">
        <v>4444.7959880515</v>
      </c>
      <c r="U21" s="12">
        <v>4555.3108271288002</v>
      </c>
      <c r="V21" s="8">
        <v>4105.6992762177997</v>
      </c>
      <c r="W21" s="8">
        <v>3443.7320645940999</v>
      </c>
      <c r="X21" s="4">
        <f t="shared" si="2"/>
        <v>2019</v>
      </c>
      <c r="Y21" s="5">
        <f>P21*'[4]Inflation indexes'!I113</f>
        <v>6224.4802703892574</v>
      </c>
      <c r="Z21" s="5">
        <f>U21*'[4]Inflation indexes'!I113</f>
        <v>4224.5192704416122</v>
      </c>
      <c r="AA21" s="13">
        <f>Q21*'[4]Inflation indexes'!I113</f>
        <v>4648.8450306527247</v>
      </c>
      <c r="AB21" s="13">
        <f>R21*'[4]Inflation indexes'!I113</f>
        <v>3333.0529096419277</v>
      </c>
      <c r="AC21" s="13">
        <f>S21*'[4]Inflation indexes'!I113</f>
        <v>2356.5086296413074</v>
      </c>
      <c r="AD21" s="13">
        <f>T21*'[4]Inflation indexes'!I113</f>
        <v>4122.029652264212</v>
      </c>
      <c r="AE21" s="13">
        <f>V21*'[3]Inflation indexes'!I113</f>
        <v>3808.282950148875</v>
      </c>
      <c r="AF21" s="13">
        <f t="shared" si="5"/>
        <v>3122.7920191220774</v>
      </c>
      <c r="AG21" s="5">
        <f>W21*'[3]Inflation indexes'!I113</f>
        <v>3194.268557963178</v>
      </c>
      <c r="AH21" s="12">
        <v>0.55210012909999995</v>
      </c>
      <c r="AI21" s="1">
        <f t="shared" si="3"/>
        <v>2019</v>
      </c>
      <c r="AJ21" s="14">
        <v>6736.3537108215996</v>
      </c>
      <c r="AK21" s="10">
        <v>5022.2783871043002</v>
      </c>
      <c r="AL21" s="10">
        <v>3600.7533805158</v>
      </c>
      <c r="AM21" s="10">
        <v>2545.7456000242</v>
      </c>
      <c r="AN21" s="10">
        <v>4453.1317484428</v>
      </c>
      <c r="AO21" s="10">
        <v>4563.8471110762002</v>
      </c>
      <c r="AP21" s="1"/>
      <c r="AQ21" s="1"/>
      <c r="AR21" s="1">
        <f t="shared" si="4"/>
        <v>2019</v>
      </c>
      <c r="AS21" s="2">
        <f>AJ21*'[4]Inflation indexes'!I113</f>
        <v>6247.1820571272892</v>
      </c>
      <c r="AT21" s="2">
        <f>AO21*'[4]Inflation indexes'!I113</f>
        <v>4232.4356777741241</v>
      </c>
      <c r="AU21" s="7">
        <f>AK21*'[4]Inflation indexes'!I113</f>
        <v>4657.5771957184688</v>
      </c>
      <c r="AV21" s="7">
        <f>AL21*'[4]Inflation indexes'!I113</f>
        <v>3339.2786181584256</v>
      </c>
      <c r="AW21" s="7">
        <f>AM21*'[4]Inflation indexes'!I113</f>
        <v>2360.8820019253749</v>
      </c>
      <c r="AX21" s="7">
        <f>AN21*'[4]Inflation indexes'!I113</f>
        <v>4129.7600973958833</v>
      </c>
      <c r="AY21" s="10">
        <v>0.5511773754</v>
      </c>
      <c r="AZ21" s="7">
        <f>V21*'[3]Inflation indexes'!I113</f>
        <v>3808.282950148875</v>
      </c>
      <c r="BA21" s="7">
        <f t="shared" si="6"/>
        <v>3122.7920191220774</v>
      </c>
      <c r="BB21" s="2">
        <f>W21*'[3]Inflation indexes'!I113</f>
        <v>3194.268557963178</v>
      </c>
    </row>
    <row r="22" spans="1:54">
      <c r="A22">
        <f t="shared" si="0"/>
        <v>2019</v>
      </c>
      <c r="B22" s="9">
        <v>6674.4514108638996</v>
      </c>
      <c r="C22" s="10">
        <v>4961.0392510010997</v>
      </c>
      <c r="D22" s="10">
        <v>3545.2146612099</v>
      </c>
      <c r="E22" s="10">
        <v>2536.2845028339998</v>
      </c>
      <c r="F22" s="10">
        <v>4405.5360522996998</v>
      </c>
      <c r="G22" s="10">
        <v>4513.6513017917996</v>
      </c>
      <c r="H22" s="1">
        <f t="shared" si="1"/>
        <v>2019</v>
      </c>
      <c r="I22" s="9">
        <f>B22*'[4]Inflation indexes'!I114</f>
        <v>6189.7748967863145</v>
      </c>
      <c r="J22" s="7">
        <f>G22*'[4]Inflation indexes'!I114</f>
        <v>4185.8849215986074</v>
      </c>
      <c r="K22" s="7">
        <f>C22*'[4]Inflation indexes'!I114</f>
        <v>4600.7850424734115</v>
      </c>
      <c r="L22" s="7">
        <f>D22*'[4]Inflation indexes'!I114</f>
        <v>3287.7729363581552</v>
      </c>
      <c r="M22" s="7">
        <f>E22*'[4]Inflation indexes'!I114</f>
        <v>2352.1079382190101</v>
      </c>
      <c r="N22" s="7">
        <f>F22*'[4]Inflation indexes'!I114</f>
        <v>4085.6206427731254</v>
      </c>
      <c r="O22" s="10">
        <v>0.54721776929999999</v>
      </c>
      <c r="P22" s="15">
        <v>6714.3330864744003</v>
      </c>
      <c r="Q22" s="12">
        <v>5041.2636567976997</v>
      </c>
      <c r="R22" s="12">
        <v>3606.7411650404001</v>
      </c>
      <c r="S22" s="12">
        <v>2545.7778030320001</v>
      </c>
      <c r="T22" s="12">
        <v>4469.5561984955002</v>
      </c>
      <c r="U22" s="12">
        <v>4581.7544068486995</v>
      </c>
      <c r="V22" s="8">
        <v>4126.0755807858004</v>
      </c>
      <c r="W22" s="8">
        <v>3448.8593665721</v>
      </c>
      <c r="X22" s="4">
        <f t="shared" si="2"/>
        <v>2019</v>
      </c>
      <c r="Y22" s="5">
        <f>P22*'[4]Inflation indexes'!I114</f>
        <v>6226.7604974506394</v>
      </c>
      <c r="Z22" s="5">
        <f>U22*'[4]Inflation indexes'!I114</f>
        <v>4249.0426051481891</v>
      </c>
      <c r="AA22" s="13">
        <f>Q22*'[4]Inflation indexes'!I114</f>
        <v>4675.1838181242656</v>
      </c>
      <c r="AB22" s="13">
        <f>R22*'[4]Inflation indexes'!I114</f>
        <v>3344.8315896397085</v>
      </c>
      <c r="AC22" s="13">
        <f>S22*'[4]Inflation indexes'!I114</f>
        <v>2360.9118664576054</v>
      </c>
      <c r="AD22" s="13">
        <f>T22*'[4]Inflation indexes'!I114</f>
        <v>4144.9918583858953</v>
      </c>
      <c r="AE22" s="13">
        <f>V22*'[3]Inflation indexes'!I114</f>
        <v>3827.1831978418431</v>
      </c>
      <c r="AF22" s="13">
        <f t="shared" si="5"/>
        <v>3138.290222230311</v>
      </c>
      <c r="AG22" s="5">
        <f>W22*'[3]Inflation indexes'!I114</f>
        <v>3199.0244388471451</v>
      </c>
      <c r="AH22" s="12">
        <v>0.55309035429999998</v>
      </c>
      <c r="AI22" s="1">
        <f t="shared" si="3"/>
        <v>2019</v>
      </c>
      <c r="AJ22" s="16">
        <v>6752.4359258718996</v>
      </c>
      <c r="AK22" s="10">
        <v>5060.1825106174001</v>
      </c>
      <c r="AL22" s="10">
        <v>3620.1723905518002</v>
      </c>
      <c r="AM22" s="10">
        <v>2555.2358336376001</v>
      </c>
      <c r="AN22" s="10">
        <v>4486.3076093761001</v>
      </c>
      <c r="AO22" s="10">
        <v>4598.9046108305001</v>
      </c>
      <c r="AP22" s="1"/>
      <c r="AQ22" s="1"/>
      <c r="AR22" s="1">
        <f t="shared" si="4"/>
        <v>2019</v>
      </c>
      <c r="AS22" s="2">
        <f>AJ22*'[4]Inflation indexes'!I114</f>
        <v>6262.0964350851591</v>
      </c>
      <c r="AT22" s="2">
        <f>AO22*'[4]Inflation indexes'!I114</f>
        <v>4264.9474182251897</v>
      </c>
      <c r="AU22" s="7">
        <f>AK22*'[4]Inflation indexes'!I114</f>
        <v>4692.7288475567284</v>
      </c>
      <c r="AV22" s="7">
        <f>AL22*'[4]Inflation indexes'!I114</f>
        <v>3357.2874841223952</v>
      </c>
      <c r="AW22" s="7">
        <f>AM22*'[4]Inflation indexes'!I114</f>
        <v>2369.6830862645684</v>
      </c>
      <c r="AX22" s="7">
        <f>AN22*'[4]Inflation indexes'!I114</f>
        <v>4160.5268373934159</v>
      </c>
      <c r="AY22" s="10">
        <v>0.55206579229999997</v>
      </c>
      <c r="AZ22" s="7">
        <f>V22*'[3]Inflation indexes'!I114</f>
        <v>3827.1831978418431</v>
      </c>
      <c r="BA22" s="7">
        <f t="shared" si="6"/>
        <v>3138.290222230311</v>
      </c>
      <c r="BB22" s="2">
        <f>W22*'[3]Inflation indexes'!I114</f>
        <v>3199.0244388471451</v>
      </c>
    </row>
    <row r="23" spans="1:54">
      <c r="A23">
        <f t="shared" si="0"/>
        <v>2019</v>
      </c>
      <c r="B23" s="9">
        <v>6712.9186434715002</v>
      </c>
      <c r="C23" s="10">
        <v>4990.8605664363004</v>
      </c>
      <c r="D23" s="10">
        <v>3529.2331627747999</v>
      </c>
      <c r="E23" s="10">
        <v>2536.2814148020002</v>
      </c>
      <c r="F23" s="10">
        <v>4429.8417320611998</v>
      </c>
      <c r="G23" s="10">
        <v>4529.6237338038</v>
      </c>
      <c r="H23" s="1">
        <f t="shared" si="1"/>
        <v>2019</v>
      </c>
      <c r="I23" s="9">
        <f>B23*'[4]Inflation indexes'!I115</f>
        <v>6225.4487666051591</v>
      </c>
      <c r="J23" s="7">
        <f>G23*'[4]Inflation indexes'!I115</f>
        <v>4200.6974885981335</v>
      </c>
      <c r="K23" s="7">
        <f>C23*'[4]Inflation indexes'!I115</f>
        <v>4628.4408329357557</v>
      </c>
      <c r="L23" s="7">
        <f>D23*'[4]Inflation indexes'!I115</f>
        <v>3272.9519613090902</v>
      </c>
      <c r="M23" s="7">
        <f>E23*'[4]Inflation indexes'!I115</f>
        <v>2352.1050744296472</v>
      </c>
      <c r="N23" s="7">
        <f>F23*'[4]Inflation indexes'!I115</f>
        <v>4108.161324722234</v>
      </c>
      <c r="O23" s="10">
        <v>0.54346821489999997</v>
      </c>
      <c r="P23" s="15">
        <v>6766.7378319198997</v>
      </c>
      <c r="Q23" s="12">
        <v>5080.3931309313002</v>
      </c>
      <c r="R23" s="12">
        <v>3596.0400405113</v>
      </c>
      <c r="S23" s="12">
        <v>2550.5346644598999</v>
      </c>
      <c r="T23" s="12">
        <v>4502.1684495031996</v>
      </c>
      <c r="U23" s="12">
        <v>4605.9130215819996</v>
      </c>
      <c r="V23" s="8">
        <v>4146.5530115591</v>
      </c>
      <c r="W23" s="8">
        <v>3453.9943024846002</v>
      </c>
      <c r="X23" s="4">
        <f t="shared" si="2"/>
        <v>2019</v>
      </c>
      <c r="Y23" s="5">
        <f>P23*'[4]Inflation indexes'!I115</f>
        <v>6275.3597841729979</v>
      </c>
      <c r="Z23" s="5">
        <f>U23*'[4]Inflation indexes'!I115</f>
        <v>4271.446901443449</v>
      </c>
      <c r="AA23" s="13">
        <f>Q23*'[4]Inflation indexes'!I115</f>
        <v>4711.4718396869639</v>
      </c>
      <c r="AB23" s="13">
        <f>R23*'[4]Inflation indexes'!I115</f>
        <v>3334.9075452650964</v>
      </c>
      <c r="AC23" s="13">
        <f>S23*'[4]Inflation indexes'!I115</f>
        <v>2365.3233003929818</v>
      </c>
      <c r="AD23" s="13">
        <f>T23*'[4]Inflation indexes'!I115</f>
        <v>4175.2359159404359</v>
      </c>
      <c r="AE23" s="13">
        <f>V23*'[3]Inflation indexes'!I115</f>
        <v>3846.1772461708406</v>
      </c>
      <c r="AF23" s="13">
        <f t="shared" si="5"/>
        <v>3153.8653418600893</v>
      </c>
      <c r="AG23" s="5">
        <f>W23*'[3]Inflation indexes'!I115</f>
        <v>3203.7874006643819</v>
      </c>
      <c r="AH23" s="12">
        <v>0.54826600469999998</v>
      </c>
      <c r="AI23" s="1">
        <f t="shared" si="3"/>
        <v>2019</v>
      </c>
      <c r="AJ23" s="16">
        <v>6820.3896095229002</v>
      </c>
      <c r="AK23" s="10">
        <v>5109.0065574947002</v>
      </c>
      <c r="AL23" s="10">
        <v>3616.1467187709</v>
      </c>
      <c r="AM23" s="10">
        <v>2564.7614126113999</v>
      </c>
      <c r="AN23" s="10">
        <v>4527.4936555390004</v>
      </c>
      <c r="AO23" s="10">
        <v>4631.7909206979002</v>
      </c>
      <c r="AP23" s="1"/>
      <c r="AQ23" s="1"/>
      <c r="AR23" s="1">
        <f t="shared" si="4"/>
        <v>2019</v>
      </c>
      <c r="AS23" s="2">
        <f>AJ23*'[4]Inflation indexes'!I115</f>
        <v>6325.1155477155226</v>
      </c>
      <c r="AT23" s="2">
        <f>AO23*'[4]Inflation indexes'!I115</f>
        <v>4295.4456333944299</v>
      </c>
      <c r="AU23" s="7">
        <f>AK23*'[4]Inflation indexes'!I115</f>
        <v>4738.0074541593222</v>
      </c>
      <c r="AV23" s="7">
        <f>AL23*'[4]Inflation indexes'!I115</f>
        <v>3353.5541432681102</v>
      </c>
      <c r="AW23" s="7">
        <f>AM23*'[4]Inflation indexes'!I115</f>
        <v>2378.5169493013732</v>
      </c>
      <c r="AX23" s="7">
        <f>AN23*'[4]Inflation indexes'!I115</f>
        <v>4198.7220895488299</v>
      </c>
      <c r="AY23" s="10">
        <v>0.54622660820000002</v>
      </c>
      <c r="AZ23" s="7">
        <f>V23*'[3]Inflation indexes'!I115</f>
        <v>3846.1772461708406</v>
      </c>
      <c r="BA23" s="7">
        <f t="shared" si="6"/>
        <v>3153.8653418600893</v>
      </c>
      <c r="BB23" s="2">
        <f>W23*'[3]Inflation indexes'!I115</f>
        <v>3203.7874006643819</v>
      </c>
    </row>
    <row r="24" spans="1:54">
      <c r="A24">
        <f t="shared" si="0"/>
        <v>2019</v>
      </c>
      <c r="B24" s="9">
        <v>6680.4851506996001</v>
      </c>
      <c r="C24" s="10">
        <v>5006.2554975695002</v>
      </c>
      <c r="D24" s="10">
        <v>3528.9852173735999</v>
      </c>
      <c r="E24" s="10">
        <v>2587.7071068201999</v>
      </c>
      <c r="F24" s="10">
        <v>4451.6994306173001</v>
      </c>
      <c r="G24" s="10">
        <v>4552.9472125877001</v>
      </c>
      <c r="H24" s="1">
        <f t="shared" si="1"/>
        <v>2019</v>
      </c>
      <c r="I24" s="9">
        <f>B24*'[4]Inflation indexes'!I116</f>
        <v>6195.3704864564961</v>
      </c>
      <c r="J24" s="7">
        <f>G24*'[4]Inflation indexes'!I116</f>
        <v>4222.3272937454649</v>
      </c>
      <c r="K24" s="7">
        <f>C24*'[4]Inflation indexes'!I116</f>
        <v>4642.7178352540177</v>
      </c>
      <c r="L24" s="7">
        <f>D24*'[4]Inflation indexes'!I116</f>
        <v>3272.722020880185</v>
      </c>
      <c r="M24" s="7">
        <f>E24*'[4]Inflation indexes'!I116</f>
        <v>2399.7964033358708</v>
      </c>
      <c r="N24" s="7">
        <f>F24*'[4]Inflation indexes'!I116</f>
        <v>4128.4317897381088</v>
      </c>
      <c r="O24" s="10">
        <v>0.54542275650000005</v>
      </c>
      <c r="P24" s="15">
        <v>6761.555141672</v>
      </c>
      <c r="Q24" s="12">
        <v>5104.9743667967005</v>
      </c>
      <c r="R24" s="12">
        <v>3601.5070029151002</v>
      </c>
      <c r="S24" s="12">
        <v>2607.1149101214</v>
      </c>
      <c r="T24" s="12">
        <v>4532.2001200655995</v>
      </c>
      <c r="U24" s="12">
        <v>4637.5268034766004</v>
      </c>
      <c r="V24" s="8">
        <v>4167.1320704200998</v>
      </c>
      <c r="W24" s="8">
        <v>3459.1368836979</v>
      </c>
      <c r="X24" s="4">
        <f t="shared" si="2"/>
        <v>2019</v>
      </c>
      <c r="Y24" s="5">
        <f>P24*'[4]Inflation indexes'!I116</f>
        <v>6270.5534436935313</v>
      </c>
      <c r="Z24" s="5">
        <f>U24*'[4]Inflation indexes'!I116</f>
        <v>4300.764995398732</v>
      </c>
      <c r="AA24" s="13">
        <f>Q24*'[4]Inflation indexes'!I116</f>
        <v>4734.2680677700664</v>
      </c>
      <c r="AB24" s="13">
        <f>R24*'[4]Inflation indexes'!I116</f>
        <v>3339.9775149997827</v>
      </c>
      <c r="AC24" s="13">
        <f>S24*'[4]Inflation indexes'!I116</f>
        <v>2417.7948763609347</v>
      </c>
      <c r="AD24" s="13">
        <f>T24*'[4]Inflation indexes'!I116</f>
        <v>4203.0867862386494</v>
      </c>
      <c r="AE24" s="13">
        <f>V24*'[3]Inflation indexes'!I116</f>
        <v>3865.2655606619719</v>
      </c>
      <c r="AF24" s="13">
        <f t="shared" si="5"/>
        <v>3169.5177597428169</v>
      </c>
      <c r="AG24" s="5">
        <f>W24*'[3]Inflation indexes'!I116</f>
        <v>3208.5574539578142</v>
      </c>
      <c r="AH24" s="12">
        <v>0.55004331640000004</v>
      </c>
      <c r="AI24" s="1">
        <f t="shared" si="3"/>
        <v>2019</v>
      </c>
      <c r="AJ24" s="16">
        <v>6829.9785458340002</v>
      </c>
      <c r="AK24" s="10">
        <v>5143.2515429544001</v>
      </c>
      <c r="AL24" s="10">
        <v>3628.347948785</v>
      </c>
      <c r="AM24" s="10">
        <v>2626.5227134226002</v>
      </c>
      <c r="AN24" s="10">
        <v>4566.1354991249</v>
      </c>
      <c r="AO24" s="10">
        <v>4672.1216940596996</v>
      </c>
      <c r="AP24" s="1"/>
      <c r="AQ24" s="1"/>
      <c r="AR24" s="1">
        <f t="shared" si="4"/>
        <v>2019</v>
      </c>
      <c r="AS24" s="2">
        <f>AJ24*'[4]Inflation indexes'!I116</f>
        <v>6334.0081672900278</v>
      </c>
      <c r="AT24" s="2">
        <f>AO24*'[4]Inflation indexes'!I116</f>
        <v>4332.8477198215651</v>
      </c>
      <c r="AU24" s="7">
        <f>AK24*'[4]Inflation indexes'!I116</f>
        <v>4769.7656824077503</v>
      </c>
      <c r="AV24" s="7">
        <f>AL24*'[4]Inflation indexes'!I116</f>
        <v>3364.8693604451005</v>
      </c>
      <c r="AW24" s="7">
        <f>AM24*'[4]Inflation indexes'!I116</f>
        <v>2435.7933493859991</v>
      </c>
      <c r="AX24" s="7">
        <f>AN24*'[4]Inflation indexes'!I116</f>
        <v>4234.5578906761293</v>
      </c>
      <c r="AY24" s="10">
        <v>0.54873298859999997</v>
      </c>
      <c r="AZ24" s="7">
        <f>V24*'[3]Inflation indexes'!I116</f>
        <v>3865.2655606619719</v>
      </c>
      <c r="BA24" s="7">
        <f t="shared" si="6"/>
        <v>3169.5177597428169</v>
      </c>
      <c r="BB24" s="2">
        <f>W24*'[3]Inflation indexes'!I116</f>
        <v>3208.5574539578142</v>
      </c>
    </row>
    <row r="25" spans="1:54">
      <c r="A25">
        <f t="shared" si="0"/>
        <v>2020</v>
      </c>
      <c r="B25" s="9">
        <v>6656.0141787069997</v>
      </c>
      <c r="C25" s="10">
        <v>5028.2074590552002</v>
      </c>
      <c r="D25" s="10">
        <v>3544.9527286545999</v>
      </c>
      <c r="E25" s="10">
        <v>3008.6699520176999</v>
      </c>
      <c r="F25" s="10">
        <v>4567.9110440535997</v>
      </c>
      <c r="G25" s="10">
        <v>4659.0102516204997</v>
      </c>
      <c r="H25" s="1">
        <f t="shared" si="1"/>
        <v>2020</v>
      </c>
      <c r="I25" s="9">
        <f>B25*'[4]Inflation indexes'!I117</f>
        <v>6172.6765152496318</v>
      </c>
      <c r="J25" s="7">
        <f>G25*'[4]Inflation indexes'!I117</f>
        <v>4320.6883868254899</v>
      </c>
      <c r="K25" s="7">
        <f>C25*'[4]Inflation indexes'!I117</f>
        <v>4663.0757181383315</v>
      </c>
      <c r="L25" s="7">
        <f>D25*'[4]Inflation indexes'!I117</f>
        <v>3287.5300244758682</v>
      </c>
      <c r="M25" s="7">
        <f>E25*'[4]Inflation indexes'!I117</f>
        <v>2790.1903235675813</v>
      </c>
      <c r="N25" s="7">
        <f>F25*'[4]Inflation indexes'!I117</f>
        <v>4236.2045014237774</v>
      </c>
      <c r="O25" s="10">
        <v>0.54728203669999997</v>
      </c>
      <c r="P25" s="11">
        <v>6744.5068593302003</v>
      </c>
      <c r="Q25" s="12">
        <v>5136.0659953516997</v>
      </c>
      <c r="R25" s="12">
        <v>3623.0684582133999</v>
      </c>
      <c r="S25" s="12">
        <v>3036.9026267866998</v>
      </c>
      <c r="T25" s="12">
        <v>4657.6042560825999</v>
      </c>
      <c r="U25" s="12">
        <v>4752.7157828308</v>
      </c>
      <c r="V25" s="8">
        <v>4187.8132617420997</v>
      </c>
      <c r="W25" s="8">
        <v>3464.2871215946998</v>
      </c>
      <c r="X25" s="4">
        <f t="shared" si="2"/>
        <v>2020</v>
      </c>
      <c r="Y25" s="5">
        <f>P25*'[4]Inflation indexes'!I117</f>
        <v>6254.7431510452343</v>
      </c>
      <c r="Z25" s="5">
        <f>U25*'[4]Inflation indexes'!I117</f>
        <v>4407.5893332960059</v>
      </c>
      <c r="AA25" s="13">
        <f>Q25*'[4]Inflation indexes'!I117</f>
        <v>4763.101925428643</v>
      </c>
      <c r="AB25" s="13">
        <f>R25*'[4]Inflation indexes'!I117</f>
        <v>3359.9732489602347</v>
      </c>
      <c r="AC25" s="13">
        <f>S25*'[4]Inflation indexes'!I117</f>
        <v>2816.3728351774257</v>
      </c>
      <c r="AD25" s="13">
        <f>T25*'[4]Inflation indexes'!I117</f>
        <v>4319.384490018133</v>
      </c>
      <c r="AE25" s="13">
        <f>V25*'[3]Inflation indexes'!I117</f>
        <v>3884.4486091518002</v>
      </c>
      <c r="AF25" s="13">
        <f t="shared" si="5"/>
        <v>3185.2478595044759</v>
      </c>
      <c r="AG25" s="5">
        <f>W25*'[3]Inflation indexes'!I117</f>
        <v>3213.3346092855813</v>
      </c>
      <c r="AH25" s="12">
        <v>0.55201683400000001</v>
      </c>
      <c r="AI25" s="1">
        <f t="shared" si="3"/>
        <v>2020</v>
      </c>
      <c r="AJ25" s="14">
        <v>6835.3858220641996</v>
      </c>
      <c r="AK25" s="10">
        <v>5184.6014525765004</v>
      </c>
      <c r="AL25" s="10">
        <v>3656.8414875573999</v>
      </c>
      <c r="AM25" s="10">
        <v>3065.1878931019</v>
      </c>
      <c r="AN25" s="10">
        <v>4701.5008611432004</v>
      </c>
      <c r="AO25" s="10">
        <v>4797.3131323264997</v>
      </c>
      <c r="AP25" s="1"/>
      <c r="AQ25" s="1"/>
      <c r="AR25" s="1">
        <f t="shared" si="4"/>
        <v>2020</v>
      </c>
      <c r="AS25" s="2">
        <f>AJ25*'[4]Inflation indexes'!I117</f>
        <v>6339.0227850629881</v>
      </c>
      <c r="AT25" s="2">
        <f>AO25*'[4]Inflation indexes'!I117</f>
        <v>4448.9481712556872</v>
      </c>
      <c r="AU25" s="7">
        <f>AK25*'[4]Inflation indexes'!I117</f>
        <v>4808.1128988016944</v>
      </c>
      <c r="AV25" s="7">
        <f>AL25*'[4]Inflation indexes'!I117</f>
        <v>3391.2937929800255</v>
      </c>
      <c r="AW25" s="7">
        <f>AM25*'[4]Inflation indexes'!I117</f>
        <v>2842.6041193098968</v>
      </c>
      <c r="AX25" s="7">
        <f>AN25*'[4]Inflation indexes'!I117</f>
        <v>4360.0934692783594</v>
      </c>
      <c r="AY25" s="10">
        <v>0.54902439869999997</v>
      </c>
      <c r="AZ25" s="7">
        <f>V25*'[3]Inflation indexes'!I117</f>
        <v>3884.4486091518002</v>
      </c>
      <c r="BA25" s="7">
        <f t="shared" si="6"/>
        <v>3185.2478595044759</v>
      </c>
      <c r="BB25" s="2">
        <f>W25*'[3]Inflation indexes'!I117</f>
        <v>3213.3346092855813</v>
      </c>
    </row>
    <row r="26" spans="1:54">
      <c r="A26">
        <f t="shared" si="0"/>
        <v>2020</v>
      </c>
      <c r="B26" s="9">
        <v>6607.1735022932999</v>
      </c>
      <c r="C26" s="10">
        <v>5046.2415998377001</v>
      </c>
      <c r="D26" s="10">
        <v>3558.2577906683</v>
      </c>
      <c r="E26" s="10">
        <v>3032.7075504502</v>
      </c>
      <c r="F26" s="10">
        <v>4587.3085143344997</v>
      </c>
      <c r="G26" s="10">
        <v>4685.4808116196</v>
      </c>
      <c r="H26" s="1">
        <f t="shared" si="1"/>
        <v>2020</v>
      </c>
      <c r="I26" s="9">
        <f>B26*'[4]Inflation indexes'!I118</f>
        <v>6127.3824866923915</v>
      </c>
      <c r="J26" s="7">
        <f>G26*'[4]Inflation indexes'!I118</f>
        <v>4345.2367425929197</v>
      </c>
      <c r="K26" s="7">
        <f>C26*'[4]Inflation indexes'!I118</f>
        <v>4679.8002794586719</v>
      </c>
      <c r="L26" s="7">
        <f>D26*'[4]Inflation indexes'!I118</f>
        <v>3299.8689170354182</v>
      </c>
      <c r="M26" s="7">
        <f>E26*'[4]Inflation indexes'!I118</f>
        <v>2812.4823913642454</v>
      </c>
      <c r="N26" s="7">
        <f>F26*'[4]Inflation indexes'!I118</f>
        <v>4254.193391778188</v>
      </c>
      <c r="O26" s="10">
        <v>0.55468320829999995</v>
      </c>
      <c r="P26" s="15">
        <v>6715.6772086572</v>
      </c>
      <c r="Q26" s="12">
        <v>5163.9782011035004</v>
      </c>
      <c r="R26" s="12">
        <v>3642.1434484260999</v>
      </c>
      <c r="S26" s="12">
        <v>3066.8894018278002</v>
      </c>
      <c r="T26" s="12">
        <v>4685.9733682615997</v>
      </c>
      <c r="U26" s="12">
        <v>4788.2058123085999</v>
      </c>
      <c r="V26" s="8">
        <v>4208.5970924015</v>
      </c>
      <c r="W26" s="8">
        <v>3469.445027575</v>
      </c>
      <c r="X26" s="4">
        <f t="shared" si="2"/>
        <v>2020</v>
      </c>
      <c r="Y26" s="5">
        <f>P26*'[4]Inflation indexes'!I118</f>
        <v>6228.0070139406334</v>
      </c>
      <c r="Z26" s="5">
        <f>U26*'[4]Inflation indexes'!I118</f>
        <v>4440.5021945972849</v>
      </c>
      <c r="AA26" s="13">
        <f>Q26*'[4]Inflation indexes'!I118</f>
        <v>4788.9872394179274</v>
      </c>
      <c r="AB26" s="13">
        <f>R26*'[4]Inflation indexes'!I118</f>
        <v>3377.6630766789344</v>
      </c>
      <c r="AC26" s="13">
        <f>S26*'[4]Inflation indexes'!I118</f>
        <v>2844.1820701181232</v>
      </c>
      <c r="AD26" s="13">
        <f>T26*'[4]Inflation indexes'!I118</f>
        <v>4345.6935314059938</v>
      </c>
      <c r="AE26" s="13">
        <f>V26*'[3]Inflation indexes'!I118</f>
        <v>3903.7268617986651</v>
      </c>
      <c r="AF26" s="13">
        <f t="shared" si="5"/>
        <v>3201.0560266749053</v>
      </c>
      <c r="AG26" s="5">
        <f>W26*'[3]Inflation indexes'!I118</f>
        <v>3218.1188772218688</v>
      </c>
      <c r="AH26" s="12">
        <v>0.55780700429999996</v>
      </c>
      <c r="AI26" s="1">
        <f t="shared" si="3"/>
        <v>2020</v>
      </c>
      <c r="AJ26" s="16">
        <v>6817.7380123734001</v>
      </c>
      <c r="AK26" s="10">
        <v>5222.3237023131996</v>
      </c>
      <c r="AL26" s="10">
        <v>3683.0017654839999</v>
      </c>
      <c r="AM26" s="10">
        <v>3101.1987188949001</v>
      </c>
      <c r="AN26" s="10">
        <v>4738.8401257064997</v>
      </c>
      <c r="AO26" s="10">
        <v>4842.1645389363002</v>
      </c>
      <c r="AP26" s="1"/>
      <c r="AQ26" s="1"/>
      <c r="AR26" s="1">
        <f t="shared" si="4"/>
        <v>2020</v>
      </c>
      <c r="AS26" s="2">
        <f>AJ26*'[4]Inflation indexes'!I118</f>
        <v>6322.656500752405</v>
      </c>
      <c r="AT26" s="2">
        <f>AO26*'[4]Inflation indexes'!I118</f>
        <v>4490.5426175448647</v>
      </c>
      <c r="AU26" s="7">
        <f>AK26*'[4]Inflation indexes'!I118</f>
        <v>4843.0958839336972</v>
      </c>
      <c r="AV26" s="7">
        <f>AL26*'[4]Inflation indexes'!I118</f>
        <v>3415.5543983294715</v>
      </c>
      <c r="AW26" s="7">
        <f>AM26*'[4]Inflation indexes'!I118</f>
        <v>2875.9999584260895</v>
      </c>
      <c r="AX26" s="7">
        <f>AN26*'[4]Inflation indexes'!I118</f>
        <v>4394.7212803494203</v>
      </c>
      <c r="AY26" s="10">
        <v>0.5521762617</v>
      </c>
      <c r="AZ26" s="7">
        <f>V26*'[3]Inflation indexes'!I118</f>
        <v>3903.7268617986651</v>
      </c>
      <c r="BA26" s="7">
        <f t="shared" si="6"/>
        <v>3201.0560266749053</v>
      </c>
      <c r="BB26" s="2">
        <f>W26*'[3]Inflation indexes'!I118</f>
        <v>3218.1188772218688</v>
      </c>
    </row>
    <row r="27" spans="1:54">
      <c r="A27">
        <f t="shared" si="0"/>
        <v>2020</v>
      </c>
      <c r="B27" s="9">
        <v>6598.4085769675003</v>
      </c>
      <c r="C27" s="10">
        <v>5065.8623721066997</v>
      </c>
      <c r="D27" s="10">
        <v>3577.2043971971998</v>
      </c>
      <c r="E27" s="10">
        <v>3055.9209194826999</v>
      </c>
      <c r="F27" s="10">
        <v>4608.1106066409002</v>
      </c>
      <c r="G27" s="10">
        <v>4716.7382651395001</v>
      </c>
      <c r="H27" s="1">
        <f t="shared" si="1"/>
        <v>2020</v>
      </c>
      <c r="I27" s="9">
        <f>B27*'[4]Inflation indexes'!I119</f>
        <v>6119.2540411596938</v>
      </c>
      <c r="J27" s="7">
        <f>G27*'[4]Inflation indexes'!I119</f>
        <v>4374.2243835576919</v>
      </c>
      <c r="K27" s="7">
        <f>C27*'[4]Inflation indexes'!I119</f>
        <v>4697.9962563517747</v>
      </c>
      <c r="L27" s="7">
        <f>D27*'[4]Inflation indexes'!I119</f>
        <v>3317.4396838674284</v>
      </c>
      <c r="M27" s="7">
        <f>E27*'[4]Inflation indexes'!I119</f>
        <v>2834.0100825649529</v>
      </c>
      <c r="N27" s="7">
        <f>F27*'[4]Inflation indexes'!I119</f>
        <v>4273.4849051674701</v>
      </c>
      <c r="O27" s="10">
        <v>0.56028478209999999</v>
      </c>
      <c r="P27" s="15">
        <v>6715.7589628156002</v>
      </c>
      <c r="Q27" s="12">
        <v>5193.2372852332001</v>
      </c>
      <c r="R27" s="12">
        <v>3666.6498674367999</v>
      </c>
      <c r="S27" s="12">
        <v>3096.1426176675</v>
      </c>
      <c r="T27" s="12">
        <v>4715.6092350891004</v>
      </c>
      <c r="U27" s="12">
        <v>4828.3895212006</v>
      </c>
      <c r="V27" s="8">
        <v>4229.4840717902998</v>
      </c>
      <c r="W27" s="8">
        <v>3474.6106130557</v>
      </c>
      <c r="X27" s="4">
        <f t="shared" si="2"/>
        <v>2020</v>
      </c>
      <c r="Y27" s="5">
        <f>P27*'[4]Inflation indexes'!I119</f>
        <v>6228.0828313833299</v>
      </c>
      <c r="Z27" s="5">
        <f>U27*'[4]Inflation indexes'!I119</f>
        <v>4477.7678958884235</v>
      </c>
      <c r="AA27" s="13">
        <f>Q27*'[4]Inflation indexes'!I119</f>
        <v>4816.1216259465618</v>
      </c>
      <c r="AB27" s="13">
        <f>R27*'[4]Inflation indexes'!I119</f>
        <v>3400.3899208590651</v>
      </c>
      <c r="AC27" s="13">
        <f>S27*'[4]Inflation indexes'!I119</f>
        <v>2871.3110144925054</v>
      </c>
      <c r="AD27" s="13">
        <f>T27*'[4]Inflation indexes'!I119</f>
        <v>4373.1773399231679</v>
      </c>
      <c r="AE27" s="13">
        <f>V27*'[3]Inflation indexes'!I119</f>
        <v>3923.100791094274</v>
      </c>
      <c r="AF27" s="13">
        <f t="shared" si="5"/>
        <v>3216.9426486973043</v>
      </c>
      <c r="AG27" s="5">
        <f>W27*'[3]Inflation indexes'!I119</f>
        <v>3222.9102683565379</v>
      </c>
      <c r="AH27" s="12">
        <v>0.56263921210000001</v>
      </c>
      <c r="AI27" s="1">
        <f t="shared" si="3"/>
        <v>2020</v>
      </c>
      <c r="AJ27" s="16">
        <v>6836.1416269343999</v>
      </c>
      <c r="AK27" s="10">
        <v>5261.8271710122999</v>
      </c>
      <c r="AL27" s="10">
        <v>3714.6673449295999</v>
      </c>
      <c r="AM27" s="10">
        <v>3136.5895080363998</v>
      </c>
      <c r="AN27" s="10">
        <v>4777.7893558581</v>
      </c>
      <c r="AO27" s="10">
        <v>4891.8555854121996</v>
      </c>
      <c r="AP27" s="1"/>
      <c r="AQ27" s="1"/>
      <c r="AR27" s="1">
        <f t="shared" si="4"/>
        <v>2020</v>
      </c>
      <c r="AS27" s="2">
        <f>AJ27*'[4]Inflation indexes'!I119</f>
        <v>6339.7237058914507</v>
      </c>
      <c r="AT27" s="2">
        <f>AO27*'[4]Inflation indexes'!I119</f>
        <v>4536.6252651121122</v>
      </c>
      <c r="AU27" s="7">
        <f>AK27*'[4]Inflation indexes'!I119</f>
        <v>4879.7307418175487</v>
      </c>
      <c r="AV27" s="7">
        <f>AL27*'[4]Inflation indexes'!I119</f>
        <v>3444.9205284694763</v>
      </c>
      <c r="AW27" s="7">
        <f>AM27*'[4]Inflation indexes'!I119</f>
        <v>2908.8207858949886</v>
      </c>
      <c r="AX27" s="7">
        <f>AN27*'[4]Inflation indexes'!I119</f>
        <v>4430.8421466499994</v>
      </c>
      <c r="AY27" s="10">
        <v>0.55683132830000004</v>
      </c>
      <c r="AZ27" s="7">
        <f>V27*'[3]Inflation indexes'!I119</f>
        <v>3923.100791094274</v>
      </c>
      <c r="BA27" s="7">
        <f t="shared" si="6"/>
        <v>3216.9426486973043</v>
      </c>
      <c r="BB27" s="2">
        <f>W27*'[3]Inflation indexes'!I119</f>
        <v>3222.9102683565379</v>
      </c>
    </row>
    <row r="28" spans="1:54">
      <c r="A28">
        <f t="shared" si="0"/>
        <v>2020</v>
      </c>
      <c r="B28" s="9">
        <v>6618.5654168380997</v>
      </c>
      <c r="C28" s="10">
        <v>5092.6593602135999</v>
      </c>
      <c r="D28" s="10">
        <v>3587.7221615397002</v>
      </c>
      <c r="E28" s="10">
        <v>3089.9481477794002</v>
      </c>
      <c r="F28" s="10">
        <v>4637.2503013432997</v>
      </c>
      <c r="G28" s="10">
        <v>4748.2821660584996</v>
      </c>
      <c r="H28" s="1">
        <f t="shared" si="1"/>
        <v>2020</v>
      </c>
      <c r="I28" s="9">
        <f>B28*'[4]Inflation indexes'!I120</f>
        <v>6137.947158203965</v>
      </c>
      <c r="J28" s="7">
        <f>G28*'[4]Inflation indexes'!I120</f>
        <v>4403.4776710619399</v>
      </c>
      <c r="K28" s="7">
        <f>C28*'[4]Inflation indexes'!I120</f>
        <v>4722.8473361009792</v>
      </c>
      <c r="L28" s="7">
        <f>D28*'[4]Inflation indexes'!I120</f>
        <v>3327.1936830637605</v>
      </c>
      <c r="M28" s="7">
        <f>E28*'[4]Inflation indexes'!I120</f>
        <v>2865.5663664529902</v>
      </c>
      <c r="N28" s="7">
        <f>F28*'[4]Inflation indexes'!I120</f>
        <v>4300.5085719328536</v>
      </c>
      <c r="O28" s="10">
        <v>0.55272257000000002</v>
      </c>
      <c r="P28" s="15">
        <v>6748.6963945451998</v>
      </c>
      <c r="Q28" s="12">
        <v>5229.8059440822999</v>
      </c>
      <c r="R28" s="12">
        <v>3682.7397876210998</v>
      </c>
      <c r="S28" s="12">
        <v>3136.4711795794001</v>
      </c>
      <c r="T28" s="12">
        <v>4753.8008344738</v>
      </c>
      <c r="U28" s="12">
        <v>4868.9362659894996</v>
      </c>
      <c r="V28" s="8">
        <v>4250.4747118285004</v>
      </c>
      <c r="W28" s="8">
        <v>3479.7838894705001</v>
      </c>
      <c r="X28" s="4">
        <f t="shared" si="2"/>
        <v>2020</v>
      </c>
      <c r="Y28" s="5">
        <f>P28*'[4]Inflation indexes'!I120</f>
        <v>6258.6284561147713</v>
      </c>
      <c r="Z28" s="5">
        <f>U28*'[4]Inflation indexes'!I120</f>
        <v>4515.3702706142658</v>
      </c>
      <c r="AA28" s="13">
        <f>Q28*'[4]Inflation indexes'!I120</f>
        <v>4850.0347901333407</v>
      </c>
      <c r="AB28" s="13">
        <f>R28*'[4]Inflation indexes'!I120</f>
        <v>3415.3114444296716</v>
      </c>
      <c r="AC28" s="13">
        <f>S28*'[4]Inflation indexes'!I120</f>
        <v>2908.7110500578947</v>
      </c>
      <c r="AD28" s="13">
        <f>T28*'[4]Inflation indexes'!I120</f>
        <v>4408.5955920891447</v>
      </c>
      <c r="AE28" s="13">
        <f>V28*'[3]Inflation indexes'!I120</f>
        <v>3942.5708718752103</v>
      </c>
      <c r="AF28" s="13">
        <f t="shared" si="5"/>
        <v>3232.9081149376721</v>
      </c>
      <c r="AG28" s="5">
        <f>W28*'[3]Inflation indexes'!I120</f>
        <v>3227.7087932950326</v>
      </c>
      <c r="AH28" s="12">
        <v>0.5575352267</v>
      </c>
      <c r="AI28" s="1">
        <f t="shared" si="3"/>
        <v>2020</v>
      </c>
      <c r="AJ28" s="16">
        <v>6888.6856655088004</v>
      </c>
      <c r="AK28" s="10">
        <v>5307.0563360647002</v>
      </c>
      <c r="AL28" s="10">
        <v>3737.8569481698</v>
      </c>
      <c r="AM28" s="10">
        <v>3183.341830546</v>
      </c>
      <c r="AN28" s="10">
        <v>4823.9340294909998</v>
      </c>
      <c r="AO28" s="10">
        <v>4940.9078457516998</v>
      </c>
      <c r="AP28" s="1"/>
      <c r="AQ28" s="1"/>
      <c r="AR28" s="1">
        <f t="shared" si="4"/>
        <v>2020</v>
      </c>
      <c r="AS28" s="2">
        <f>AJ28*'[4]Inflation indexes'!I120</f>
        <v>6388.4521707378972</v>
      </c>
      <c r="AT28" s="2">
        <f>AO28*'[4]Inflation indexes'!I120</f>
        <v>4582.1155130725465</v>
      </c>
      <c r="AU28" s="7">
        <f>AK28*'[4]Inflation indexes'!I120</f>
        <v>4921.675514984714</v>
      </c>
      <c r="AV28" s="7">
        <f>AL28*'[4]Inflation indexes'!I120</f>
        <v>3466.4261796708602</v>
      </c>
      <c r="AW28" s="7">
        <f>AM28*'[4]Inflation indexes'!I120</f>
        <v>2952.1781098790016</v>
      </c>
      <c r="AX28" s="7">
        <f>AN28*'[4]Inflation indexes'!I120</f>
        <v>4473.6359472024187</v>
      </c>
      <c r="AY28" s="10">
        <v>0.55133423800000003</v>
      </c>
      <c r="AZ28" s="7">
        <f>V28*'[3]Inflation indexes'!I120</f>
        <v>3942.5708718752103</v>
      </c>
      <c r="BA28" s="7">
        <f t="shared" si="6"/>
        <v>3232.9081149376721</v>
      </c>
      <c r="BB28" s="2">
        <f>W28*'[3]Inflation indexes'!I120</f>
        <v>3227.7087932950326</v>
      </c>
    </row>
    <row r="29" spans="1:54">
      <c r="A29">
        <f t="shared" si="0"/>
        <v>2021</v>
      </c>
      <c r="B29" s="9">
        <v>6607.4002231650002</v>
      </c>
      <c r="C29" s="10">
        <v>5113.7094020125996</v>
      </c>
      <c r="D29" s="10">
        <v>3592.7173068369998</v>
      </c>
      <c r="E29" s="10">
        <v>3122.2169438117999</v>
      </c>
      <c r="F29" s="10">
        <v>4659.6875400408999</v>
      </c>
      <c r="G29" s="10">
        <v>4781.3783796937996</v>
      </c>
      <c r="H29" s="1">
        <f t="shared" si="1"/>
        <v>2021</v>
      </c>
      <c r="I29" s="9">
        <f>B29*'[4]Inflation indexes'!I121</f>
        <v>6127.5927438467015</v>
      </c>
      <c r="J29" s="7">
        <f>G29*'[4]Inflation indexes'!I121</f>
        <v>4434.1705474839655</v>
      </c>
      <c r="K29" s="7">
        <f>C29*'[4]Inflation indexes'!I121</f>
        <v>4742.3687937134619</v>
      </c>
      <c r="L29" s="7">
        <f>D29*'[4]Inflation indexes'!I121</f>
        <v>3331.8260974846216</v>
      </c>
      <c r="M29" s="7">
        <f>E29*'[4]Inflation indexes'!I121</f>
        <v>2895.491909592874</v>
      </c>
      <c r="N29" s="7">
        <f>F29*'[4]Inflation indexes'!I121</f>
        <v>4321.3164928082006</v>
      </c>
      <c r="O29" s="10">
        <v>0.55416111540000002</v>
      </c>
      <c r="P29" s="11">
        <v>6750.8961691748</v>
      </c>
      <c r="Q29" s="12">
        <v>5260.6817853850998</v>
      </c>
      <c r="R29" s="12">
        <v>3692.6079837348002</v>
      </c>
      <c r="S29" s="12">
        <v>3175.1514811185002</v>
      </c>
      <c r="T29" s="12">
        <v>4785.2585802201002</v>
      </c>
      <c r="U29" s="12">
        <v>4911.6739245399003</v>
      </c>
      <c r="V29" s="8">
        <v>4271.5695269770004</v>
      </c>
      <c r="W29" s="8">
        <v>3484.9648682704001</v>
      </c>
      <c r="X29" s="4">
        <f t="shared" si="2"/>
        <v>2021</v>
      </c>
      <c r="Y29" s="5">
        <f>P29*'[4]Inflation indexes'!I121</f>
        <v>6260.668490410133</v>
      </c>
      <c r="Z29" s="5">
        <f>U29*'[4]Inflation indexes'!I121</f>
        <v>4555.0044622142104</v>
      </c>
      <c r="AA29" s="13">
        <f>Q29*'[4]Inflation indexes'!I121</f>
        <v>4878.6685302939404</v>
      </c>
      <c r="AB29" s="13">
        <f>R29*'[4]Inflation indexes'!I121</f>
        <v>3424.463044886561</v>
      </c>
      <c r="AC29" s="13">
        <f>S29*'[4]Inflation indexes'!I121</f>
        <v>2944.5825164494463</v>
      </c>
      <c r="AD29" s="13">
        <f>T29*'[4]Inflation indexes'!I121</f>
        <v>4437.7689807234519</v>
      </c>
      <c r="AE29" s="13">
        <f>V29*'[3]Inflation indexes'!I121</f>
        <v>3962.1375813348909</v>
      </c>
      <c r="AF29" s="13">
        <f t="shared" si="5"/>
        <v>3248.9528166946102</v>
      </c>
      <c r="AG29" s="5">
        <f>W29*'[3]Inflation indexes'!I121</f>
        <v>3232.5144626588435</v>
      </c>
      <c r="AH29" s="12">
        <v>0.55592345529999998</v>
      </c>
      <c r="AI29" s="1">
        <f t="shared" si="3"/>
        <v>2021</v>
      </c>
      <c r="AJ29" s="14">
        <v>6910.0682000807001</v>
      </c>
      <c r="AK29" s="10">
        <v>5348.1441435495999</v>
      </c>
      <c r="AL29" s="10">
        <v>3754.9339356583</v>
      </c>
      <c r="AM29" s="10">
        <v>3228.5808860266002</v>
      </c>
      <c r="AN29" s="10">
        <v>4864.7312974803999</v>
      </c>
      <c r="AO29" s="10">
        <v>4993.4277102077003</v>
      </c>
      <c r="AP29" s="1"/>
      <c r="AQ29" s="1"/>
      <c r="AR29" s="1">
        <f t="shared" si="4"/>
        <v>2021</v>
      </c>
      <c r="AS29" s="2">
        <f>AJ29*'[4]Inflation indexes'!I121</f>
        <v>6408.281976601399</v>
      </c>
      <c r="AT29" s="2">
        <f>AO29*'[4]Inflation indexes'!I121</f>
        <v>4630.821559244856</v>
      </c>
      <c r="AU29" s="7">
        <f>AK29*'[4]Inflation indexes'!I121</f>
        <v>4959.7796622289443</v>
      </c>
      <c r="AV29" s="7">
        <f>AL29*'[4]Inflation indexes'!I121</f>
        <v>3482.2630929933548</v>
      </c>
      <c r="AW29" s="7">
        <f>AM29*'[4]Inflation indexes'!I121</f>
        <v>2994.1320552642896</v>
      </c>
      <c r="AX29" s="7">
        <f>AN29*'[4]Inflation indexes'!I121</f>
        <v>4511.4706529652358</v>
      </c>
      <c r="AY29" s="10">
        <v>0.55030035420000001</v>
      </c>
      <c r="AZ29" s="7">
        <f>V29*'[3]Inflation indexes'!I121</f>
        <v>3962.1375813348909</v>
      </c>
      <c r="BA29" s="7">
        <f t="shared" si="6"/>
        <v>3248.9528166946102</v>
      </c>
      <c r="BB29" s="2">
        <f>W29*'[3]Inflation indexes'!I121</f>
        <v>3232.5144626588435</v>
      </c>
    </row>
    <row r="30" spans="1:54">
      <c r="A30">
        <f t="shared" si="0"/>
        <v>2021</v>
      </c>
      <c r="B30" s="9">
        <v>6604.4275891778998</v>
      </c>
      <c r="C30" s="10">
        <v>5135.4449304130003</v>
      </c>
      <c r="D30" s="10">
        <v>3598.3316027649998</v>
      </c>
      <c r="E30" s="10">
        <v>3149.4518300364998</v>
      </c>
      <c r="F30" s="10">
        <v>4683.6350197111997</v>
      </c>
      <c r="G30" s="10">
        <v>4810.0604252683997</v>
      </c>
      <c r="H30" s="1">
        <f t="shared" si="1"/>
        <v>2021</v>
      </c>
      <c r="I30" s="9">
        <f>B30*'[4]Inflation indexes'!I122</f>
        <v>6124.8359726758545</v>
      </c>
      <c r="J30" s="7">
        <f>G30*'[4]Inflation indexes'!I122</f>
        <v>4460.7697980826242</v>
      </c>
      <c r="K30" s="7">
        <f>C30*'[4]Inflation indexes'!I122</f>
        <v>4762.525960164955</v>
      </c>
      <c r="L30" s="7">
        <f>D30*'[4]Inflation indexes'!I122</f>
        <v>3337.0327018718681</v>
      </c>
      <c r="M30" s="7">
        <f>E30*'[4]Inflation indexes'!I122</f>
        <v>2920.7490887516119</v>
      </c>
      <c r="N30" s="7">
        <f>F30*'[4]Inflation indexes'!I122</f>
        <v>4343.5249859681408</v>
      </c>
      <c r="O30" s="10">
        <v>0.55963369549999997</v>
      </c>
      <c r="P30" s="15">
        <v>6789.7836818475998</v>
      </c>
      <c r="Q30" s="12">
        <v>5292.5056510102004</v>
      </c>
      <c r="R30" s="12">
        <v>3703.3896641906999</v>
      </c>
      <c r="S30" s="12">
        <v>3208.8366354199002</v>
      </c>
      <c r="T30" s="12">
        <v>4818.3075123211001</v>
      </c>
      <c r="U30" s="12">
        <v>4948.1801715319998</v>
      </c>
      <c r="V30" s="8">
        <v>4292.7690342494998</v>
      </c>
      <c r="W30" s="8">
        <v>3490.1535609233001</v>
      </c>
      <c r="X30" s="4">
        <f t="shared" si="2"/>
        <v>2021</v>
      </c>
      <c r="Y30" s="5">
        <f>P30*'[4]Inflation indexes'!I122</f>
        <v>6296.7321209504289</v>
      </c>
      <c r="Z30" s="5">
        <f>U30*'[4]Inflation indexes'!I122</f>
        <v>4588.8597466859464</v>
      </c>
      <c r="AA30" s="13">
        <f>Q30*'[4]Inflation indexes'!I122</f>
        <v>4908.1814523963212</v>
      </c>
      <c r="AB30" s="13">
        <f>R30*'[4]Inflation indexes'!I122</f>
        <v>3434.4617954838723</v>
      </c>
      <c r="AC30" s="13">
        <f>S30*'[4]Inflation indexes'!I122</f>
        <v>2975.8215666206406</v>
      </c>
      <c r="AD30" s="13">
        <f>T30*'[4]Inflation indexes'!I122</f>
        <v>4468.4180090393074</v>
      </c>
      <c r="AE30" s="13">
        <f>V30*'[3]Inflation indexes'!I122</f>
        <v>3981.8013990346103</v>
      </c>
      <c r="AF30" s="13">
        <f t="shared" si="5"/>
        <v>3265.0771472083802</v>
      </c>
      <c r="AG30" s="5">
        <f>W30*'[3]Inflation indexes'!I122</f>
        <v>3237.3272870851383</v>
      </c>
      <c r="AH30" s="12">
        <v>0.55646456470000005</v>
      </c>
      <c r="AI30" s="1">
        <f t="shared" si="3"/>
        <v>2021</v>
      </c>
      <c r="AJ30" s="16">
        <v>6968.4183468259998</v>
      </c>
      <c r="AK30" s="10">
        <v>5392.3596997996001</v>
      </c>
      <c r="AL30" s="10">
        <v>3772.8176370744</v>
      </c>
      <c r="AM30" s="10">
        <v>3268.8882641409</v>
      </c>
      <c r="AN30" s="10">
        <v>4909.0210797030004</v>
      </c>
      <c r="AO30" s="10">
        <v>5040.4136612152997</v>
      </c>
      <c r="AP30" s="1"/>
      <c r="AQ30" s="1"/>
      <c r="AR30" s="1">
        <f t="shared" si="4"/>
        <v>2021</v>
      </c>
      <c r="AS30" s="2">
        <f>AJ30*'[4]Inflation indexes'!I122</f>
        <v>6462.3949293093892</v>
      </c>
      <c r="AT30" s="2">
        <f>AO30*'[4]Inflation indexes'!I122</f>
        <v>4674.3955464005767</v>
      </c>
      <c r="AU30" s="7">
        <f>AK30*'[4]Inflation indexes'!I122</f>
        <v>5000.7844315015509</v>
      </c>
      <c r="AV30" s="7">
        <f>AL30*'[4]Inflation indexes'!I122</f>
        <v>3498.8481393548905</v>
      </c>
      <c r="AW30" s="7">
        <f>AM30*'[4]Inflation indexes'!I122</f>
        <v>3031.5124453291678</v>
      </c>
      <c r="AX30" s="7">
        <f>AN30*'[4]Inflation indexes'!I122</f>
        <v>4552.5442581666102</v>
      </c>
      <c r="AY30" s="10">
        <v>0.54902439859999996</v>
      </c>
      <c r="AZ30" s="7">
        <f>V30*'[3]Inflation indexes'!I122</f>
        <v>3981.8013990346103</v>
      </c>
      <c r="BA30" s="7">
        <f t="shared" si="6"/>
        <v>3265.0771472083802</v>
      </c>
      <c r="BB30" s="2">
        <f>W30*'[3]Inflation indexes'!I122</f>
        <v>3237.3272870851383</v>
      </c>
    </row>
    <row r="31" spans="1:54">
      <c r="A31">
        <f t="shared" si="0"/>
        <v>2021</v>
      </c>
      <c r="B31" s="9">
        <v>6593.6024432471004</v>
      </c>
      <c r="C31" s="10">
        <v>5153.5370740550998</v>
      </c>
      <c r="D31" s="10">
        <v>3580.2445530967998</v>
      </c>
      <c r="E31" s="10">
        <v>3170.3072897983002</v>
      </c>
      <c r="F31" s="10">
        <v>4702.5451127900997</v>
      </c>
      <c r="G31" s="10">
        <v>4825.3171894975003</v>
      </c>
      <c r="H31" s="1">
        <f t="shared" si="1"/>
        <v>2021</v>
      </c>
      <c r="I31" s="9">
        <f>B31*'[4]Inflation indexes'!I123</f>
        <v>6114.796912922202</v>
      </c>
      <c r="J31" s="7">
        <f>G31*'[4]Inflation indexes'!I123</f>
        <v>4474.9186667188933</v>
      </c>
      <c r="K31" s="7">
        <f>C31*'[4]Inflation indexes'!I123</f>
        <v>4779.304312369698</v>
      </c>
      <c r="L31" s="7">
        <f>D31*'[4]Inflation indexes'!I123</f>
        <v>3320.2590737335427</v>
      </c>
      <c r="M31" s="7">
        <f>E31*'[4]Inflation indexes'!I123</f>
        <v>2940.0900942287676</v>
      </c>
      <c r="N31" s="7">
        <f>F31*'[4]Inflation indexes'!I123</f>
        <v>4361.0618908357301</v>
      </c>
      <c r="O31" s="10">
        <v>0.56074590940000002</v>
      </c>
      <c r="P31" s="15">
        <v>6785.0528992234003</v>
      </c>
      <c r="Q31" s="12">
        <v>5325.8427659812996</v>
      </c>
      <c r="R31" s="12">
        <v>3714.8741868565999</v>
      </c>
      <c r="S31" s="12">
        <v>3236.1267380903</v>
      </c>
      <c r="T31" s="12">
        <v>4848.3080305628</v>
      </c>
      <c r="U31" s="12">
        <v>4997.7140432460001</v>
      </c>
      <c r="V31" s="8">
        <v>4314.0737532261001</v>
      </c>
      <c r="W31" s="8">
        <v>3495.3499789141001</v>
      </c>
      <c r="X31" s="4">
        <f t="shared" si="2"/>
        <v>2021</v>
      </c>
      <c r="Y31" s="5">
        <f>P31*'[4]Inflation indexes'!I123</f>
        <v>6292.3448720625638</v>
      </c>
      <c r="Z31" s="5">
        <f>U31*'[4]Inflation indexes'!I123</f>
        <v>4634.7966330009622</v>
      </c>
      <c r="AA31" s="13">
        <f>Q31*'[4]Inflation indexes'!I123</f>
        <v>4939.0977366985062</v>
      </c>
      <c r="AB31" s="13">
        <f>R31*'[4]Inflation indexes'!I123</f>
        <v>3445.1123502220871</v>
      </c>
      <c r="AC31" s="13">
        <f>S31*'[4]Inflation indexes'!I123</f>
        <v>3001.1299525900126</v>
      </c>
      <c r="AD31" s="13">
        <f>T31*'[4]Inflation indexes'!I123</f>
        <v>4496.239989194979</v>
      </c>
      <c r="AE31" s="13">
        <f>V31*'[3]Inflation indexes'!I123</f>
        <v>4001.5628069161544</v>
      </c>
      <c r="AF31" s="13">
        <f t="shared" si="5"/>
        <v>3281.2815016712466</v>
      </c>
      <c r="AG31" s="5">
        <f>W31*'[3]Inflation indexes'!I123</f>
        <v>3242.1472772268521</v>
      </c>
      <c r="AH31" s="12">
        <v>0.55309035419999997</v>
      </c>
      <c r="AI31" s="1">
        <f t="shared" si="3"/>
        <v>2021</v>
      </c>
      <c r="AJ31" s="16">
        <v>6991.2964778223004</v>
      </c>
      <c r="AK31" s="10">
        <v>5436.6225623076998</v>
      </c>
      <c r="AL31" s="10">
        <v>3791.4693000648999</v>
      </c>
      <c r="AM31" s="10">
        <v>3302.8073106436</v>
      </c>
      <c r="AN31" s="10">
        <v>4948.8508522508</v>
      </c>
      <c r="AO31" s="10">
        <v>5100.3771912045004</v>
      </c>
      <c r="AP31" s="1"/>
      <c r="AQ31" s="1"/>
      <c r="AR31" s="1">
        <f t="shared" si="4"/>
        <v>2021</v>
      </c>
      <c r="AS31" s="2">
        <f>AJ31*'[4]Inflation indexes'!I123</f>
        <v>6483.6117263476881</v>
      </c>
      <c r="AT31" s="2">
        <f>AO31*'[4]Inflation indexes'!I123</f>
        <v>4730.0047238148754</v>
      </c>
      <c r="AU31" s="7">
        <f>AK31*'[4]Inflation indexes'!I123</f>
        <v>5041.8330718087664</v>
      </c>
      <c r="AV31" s="7">
        <f>AL31*'[4]Inflation indexes'!I123</f>
        <v>3516.1453804695684</v>
      </c>
      <c r="AW31" s="7">
        <f>AM31*'[4]Inflation indexes'!I123</f>
        <v>3062.9684032261125</v>
      </c>
      <c r="AX31" s="7">
        <f>AN31*'[4]Inflation indexes'!I123</f>
        <v>4589.4817247964211</v>
      </c>
      <c r="AY31" s="10">
        <v>0.54051959100000002</v>
      </c>
      <c r="AZ31" s="7">
        <f>V31*'[3]Inflation indexes'!I123</f>
        <v>4001.5628069161544</v>
      </c>
      <c r="BA31" s="7">
        <f t="shared" si="6"/>
        <v>3281.2815016712466</v>
      </c>
      <c r="BB31" s="2">
        <f>W31*'[3]Inflation indexes'!I123</f>
        <v>3242.1472772268521</v>
      </c>
    </row>
    <row r="32" spans="1:54">
      <c r="A32">
        <f t="shared" si="0"/>
        <v>2021</v>
      </c>
      <c r="B32" s="9">
        <v>6583.1338423761999</v>
      </c>
      <c r="C32" s="10">
        <v>5180.5391829237997</v>
      </c>
      <c r="D32" s="10">
        <v>3593.9867269693</v>
      </c>
      <c r="E32" s="10">
        <v>3170.3013004456998</v>
      </c>
      <c r="F32" s="10">
        <v>4723.7693677247998</v>
      </c>
      <c r="G32" s="10">
        <v>4858.6109766220998</v>
      </c>
      <c r="H32" s="1">
        <f t="shared" si="1"/>
        <v>2021</v>
      </c>
      <c r="I32" s="9">
        <f>B32*'[4]Inflation indexes'!I124</f>
        <v>6105.088507109298</v>
      </c>
      <c r="J32" s="7">
        <f>G32*'[4]Inflation indexes'!I124</f>
        <v>4505.7947694990198</v>
      </c>
      <c r="K32" s="7">
        <f>C32*'[4]Inflation indexes'!I124</f>
        <v>4804.3456176916188</v>
      </c>
      <c r="L32" s="7">
        <f>D32*'[4]Inflation indexes'!I124</f>
        <v>3333.003336539145</v>
      </c>
      <c r="M32" s="7">
        <f>E32*'[4]Inflation indexes'!I124</f>
        <v>2940.0845398030788</v>
      </c>
      <c r="N32" s="7">
        <f>F32*'[4]Inflation indexes'!I124</f>
        <v>4380.7449108040782</v>
      </c>
      <c r="O32" s="10">
        <v>0.56599606479999998</v>
      </c>
      <c r="P32" s="15">
        <v>6811.2752170879003</v>
      </c>
      <c r="Q32" s="12">
        <v>5368.5913257406</v>
      </c>
      <c r="R32" s="12">
        <v>3722.2876447212002</v>
      </c>
      <c r="S32" s="12">
        <v>3242.1737341086</v>
      </c>
      <c r="T32" s="12">
        <v>4882.9117037057003</v>
      </c>
      <c r="U32" s="12">
        <v>5032.4022050454996</v>
      </c>
      <c r="V32" s="8">
        <v>4335.4842060650999</v>
      </c>
      <c r="W32" s="8">
        <v>3500.5541337451</v>
      </c>
      <c r="X32" s="4">
        <f t="shared" si="2"/>
        <v>2021</v>
      </c>
      <c r="Y32" s="5">
        <f>P32*'[4]Inflation indexes'!I124</f>
        <v>6316.6630122154829</v>
      </c>
      <c r="Z32" s="5">
        <f>U32*'[4]Inflation indexes'!I124</f>
        <v>4666.9658555939559</v>
      </c>
      <c r="AA32" s="13">
        <f>Q32*'[4]Inflation indexes'!I124</f>
        <v>4978.7420378977322</v>
      </c>
      <c r="AB32" s="13">
        <f>R32*'[4]Inflation indexes'!I124</f>
        <v>3451.9874673761342</v>
      </c>
      <c r="AC32" s="13">
        <f>S32*'[4]Inflation indexes'!I124</f>
        <v>3006.7378358228002</v>
      </c>
      <c r="AD32" s="13">
        <f>T32*'[4]Inflation indexes'!I124</f>
        <v>4528.3308584172637</v>
      </c>
      <c r="AE32" s="13">
        <f>V32*'[3]Inflation indexes'!I124</f>
        <v>4021.4222893127417</v>
      </c>
      <c r="AF32" s="13">
        <f t="shared" si="5"/>
        <v>3297.5662772364481</v>
      </c>
      <c r="AG32" s="5">
        <f>W32*'[3]Inflation indexes'!I124</f>
        <v>3246.9744437530594</v>
      </c>
      <c r="AH32" s="12">
        <v>0.55780700429999996</v>
      </c>
      <c r="AI32" s="1">
        <f t="shared" si="3"/>
        <v>2021</v>
      </c>
      <c r="AJ32" s="16">
        <v>7011.2155316182998</v>
      </c>
      <c r="AK32" s="10">
        <v>5490.2837452182002</v>
      </c>
      <c r="AL32" s="10">
        <v>3802.0737941936</v>
      </c>
      <c r="AM32" s="10">
        <v>3315.1154016712999</v>
      </c>
      <c r="AN32" s="10">
        <v>4995.5830199724996</v>
      </c>
      <c r="AO32" s="10">
        <v>5157.8175109314998</v>
      </c>
      <c r="AP32" s="1"/>
      <c r="AQ32" s="1"/>
      <c r="AR32" s="1">
        <f t="shared" si="4"/>
        <v>2021</v>
      </c>
      <c r="AS32" s="2">
        <f>AJ32*'[4]Inflation indexes'!I124</f>
        <v>6502.0843245530668</v>
      </c>
      <c r="AT32" s="2">
        <f>AO32*'[4]Inflation indexes'!I124</f>
        <v>4783.2739181236166</v>
      </c>
      <c r="AU32" s="7">
        <f>AK32*'[4]Inflation indexes'!I124</f>
        <v>5091.5975576765695</v>
      </c>
      <c r="AV32" s="7">
        <f>AL32*'[4]Inflation indexes'!I124</f>
        <v>3525.9798114228161</v>
      </c>
      <c r="AW32" s="7">
        <f>AM32*'[4]Inflation indexes'!I124</f>
        <v>3074.3827215244846</v>
      </c>
      <c r="AX32" s="7">
        <f>AN32*'[4]Inflation indexes'!I124</f>
        <v>4632.8203575663529</v>
      </c>
      <c r="AY32" s="10">
        <v>0.54617780660000004</v>
      </c>
      <c r="AZ32" s="7">
        <f>V32*'[3]Inflation indexes'!I124</f>
        <v>4021.4222893127417</v>
      </c>
      <c r="BA32" s="7">
        <f t="shared" si="6"/>
        <v>3297.5662772364481</v>
      </c>
      <c r="BB32" s="2">
        <f>W32*'[3]Inflation indexes'!I124</f>
        <v>3246.9744437530594</v>
      </c>
    </row>
    <row r="33" spans="1:54">
      <c r="A33">
        <f t="shared" si="0"/>
        <v>2022</v>
      </c>
      <c r="B33" s="9">
        <v>6595.7292128006002</v>
      </c>
      <c r="C33" s="10">
        <v>5186.0789765835998</v>
      </c>
      <c r="D33" s="10">
        <v>3611.9838013192002</v>
      </c>
      <c r="E33" s="10">
        <v>3170.2958155256001</v>
      </c>
      <c r="F33" s="10">
        <v>4727.3715360030001</v>
      </c>
      <c r="G33" s="10">
        <v>4873.2931221970002</v>
      </c>
      <c r="H33" s="1">
        <f t="shared" si="1"/>
        <v>2022</v>
      </c>
      <c r="I33" s="9">
        <f>B33*'[4]Inflation indexes'!I125</f>
        <v>6116.7692435278423</v>
      </c>
      <c r="J33" s="7">
        <f>G33*'[4]Inflation indexes'!I125</f>
        <v>4519.4107463810387</v>
      </c>
      <c r="K33" s="7">
        <f>C33*'[4]Inflation indexes'!I125</f>
        <v>4809.483129918166</v>
      </c>
      <c r="L33" s="7">
        <f>D33*'[4]Inflation indexes'!I125</f>
        <v>3349.6935230682266</v>
      </c>
      <c r="M33" s="7">
        <f>E33*'[4]Inflation indexes'!I125</f>
        <v>2940.0794531796764</v>
      </c>
      <c r="N33" s="7">
        <f>F33*'[4]Inflation indexes'!I125</f>
        <v>4384.0855015747456</v>
      </c>
      <c r="O33" s="10">
        <v>0.56028478209999999</v>
      </c>
      <c r="P33" s="11">
        <v>6790.3792754268998</v>
      </c>
      <c r="Q33" s="12">
        <v>5394.9978301626998</v>
      </c>
      <c r="R33" s="12">
        <v>3740.4374988006998</v>
      </c>
      <c r="S33" s="12">
        <v>3248.2315583832001</v>
      </c>
      <c r="T33" s="12">
        <v>4904.1959425300001</v>
      </c>
      <c r="U33" s="12">
        <v>5067.1810728788996</v>
      </c>
      <c r="V33" s="8">
        <v>4357.0009175164996</v>
      </c>
      <c r="W33" s="8">
        <v>3505.7660369352998</v>
      </c>
      <c r="X33" s="4">
        <f t="shared" si="2"/>
        <v>2022</v>
      </c>
      <c r="Y33" s="5">
        <f>P33*'[4]Inflation indexes'!I125</f>
        <v>6297.2844645003179</v>
      </c>
      <c r="Z33" s="5">
        <f>U33*'[4]Inflation indexes'!I125</f>
        <v>4699.2191974496527</v>
      </c>
      <c r="AA33" s="13">
        <f>Q33*'[4]Inflation indexes'!I125</f>
        <v>5003.2309895916114</v>
      </c>
      <c r="AB33" s="13">
        <f>R33*'[4]Inflation indexes'!I125</f>
        <v>3468.8193392778103</v>
      </c>
      <c r="AC33" s="13">
        <f>S33*'[4]Inflation indexes'!I125</f>
        <v>3012.3557609998466</v>
      </c>
      <c r="AD33" s="13">
        <f>T33*'[4]Inflation indexes'!I125</f>
        <v>4548.0695064441879</v>
      </c>
      <c r="AE33" s="13">
        <f>V33*'[3]Inflation indexes'!I125</f>
        <v>4041.3803329615507</v>
      </c>
      <c r="AF33" s="13">
        <f t="shared" si="5"/>
        <v>3313.9318730284713</v>
      </c>
      <c r="AG33" s="5">
        <f>W33*'[3]Inflation indexes'!I125</f>
        <v>3251.8087973483252</v>
      </c>
      <c r="AH33" s="12">
        <v>0.56108760449999995</v>
      </c>
      <c r="AI33" s="1">
        <f t="shared" si="3"/>
        <v>2022</v>
      </c>
      <c r="AJ33" s="14">
        <v>7037.1149871301004</v>
      </c>
      <c r="AK33" s="10">
        <v>5527.6123054133996</v>
      </c>
      <c r="AL33" s="10">
        <v>3815.3940392079999</v>
      </c>
      <c r="AM33" s="10">
        <v>3327.4757609449998</v>
      </c>
      <c r="AN33" s="10">
        <v>5025.3554500222999</v>
      </c>
      <c r="AO33" s="10">
        <v>5198.4553543101001</v>
      </c>
      <c r="AP33" s="1"/>
      <c r="AQ33" s="1"/>
      <c r="AR33" s="1">
        <f t="shared" si="4"/>
        <v>2022</v>
      </c>
      <c r="AS33" s="2">
        <f>AJ33*'[4]Inflation indexes'!I125</f>
        <v>6526.1030475460075</v>
      </c>
      <c r="AT33" s="2">
        <f>AO33*'[4]Inflation indexes'!I125</f>
        <v>4820.9607761618627</v>
      </c>
      <c r="AU33" s="7">
        <f>AK33*'[4]Inflation indexes'!I125</f>
        <v>5126.2154416952226</v>
      </c>
      <c r="AV33" s="7">
        <f>AL33*'[4]Inflation indexes'!I125</f>
        <v>3538.3327844439355</v>
      </c>
      <c r="AW33" s="7">
        <f>AM33*'[4]Inflation indexes'!I125</f>
        <v>3085.8455125222699</v>
      </c>
      <c r="AX33" s="7">
        <f>AN33*'[4]Inflation indexes'!I125</f>
        <v>4660.430812537772</v>
      </c>
      <c r="AY33" s="10">
        <v>0.5461516985</v>
      </c>
      <c r="AZ33" s="7">
        <f>V33*'[3]Inflation indexes'!I125</f>
        <v>4041.3803329615507</v>
      </c>
      <c r="BA33" s="7">
        <f t="shared" si="6"/>
        <v>3313.9318730284713</v>
      </c>
      <c r="BB33" s="2">
        <f>W33*'[3]Inflation indexes'!I125</f>
        <v>3251.8087973483252</v>
      </c>
    </row>
    <row r="34" spans="1:54">
      <c r="A34">
        <f t="shared" si="0"/>
        <v>2022</v>
      </c>
      <c r="B34" s="9">
        <v>6599.6000311380003</v>
      </c>
      <c r="C34" s="10">
        <v>5204.8156762120998</v>
      </c>
      <c r="D34" s="10">
        <v>3616.1705418926999</v>
      </c>
      <c r="E34" s="10">
        <v>3170.2899789046</v>
      </c>
      <c r="F34" s="10">
        <v>4742.0541897755002</v>
      </c>
      <c r="G34" s="10">
        <v>4891.4561726600996</v>
      </c>
      <c r="H34" s="1">
        <f t="shared" si="1"/>
        <v>2022</v>
      </c>
      <c r="I34" s="9">
        <f>B34*'[4]Inflation indexes'!I126</f>
        <v>6120.3589758818543</v>
      </c>
      <c r="J34" s="7">
        <f>G34*'[4]Inflation indexes'!I126</f>
        <v>4536.2548563887258</v>
      </c>
      <c r="K34" s="7">
        <f>C34*'[4]Inflation indexes'!I126</f>
        <v>4826.8592325923637</v>
      </c>
      <c r="L34" s="7">
        <f>D34*'[4]Inflation indexes'!I126</f>
        <v>3353.5762364338561</v>
      </c>
      <c r="M34" s="7">
        <f>E34*'[4]Inflation indexes'!I126</f>
        <v>2940.0740403947261</v>
      </c>
      <c r="N34" s="7">
        <f>F34*'[4]Inflation indexes'!I126</f>
        <v>4397.7019497507408</v>
      </c>
      <c r="O34" s="10">
        <v>0.55913136269999997</v>
      </c>
      <c r="P34" s="15">
        <v>6833.5253451763001</v>
      </c>
      <c r="Q34" s="12">
        <v>5411.9425741044997</v>
      </c>
      <c r="R34" s="12">
        <v>3761.1763787601999</v>
      </c>
      <c r="S34" s="12">
        <v>3254.2983048519</v>
      </c>
      <c r="T34" s="12">
        <v>4917.8158853370996</v>
      </c>
      <c r="U34" s="12">
        <v>5095.7130543464</v>
      </c>
      <c r="V34" s="8">
        <v>4378.6244149345002</v>
      </c>
      <c r="W34" s="8">
        <v>3510.9857000212</v>
      </c>
      <c r="X34" s="4">
        <f t="shared" si="2"/>
        <v>2022</v>
      </c>
      <c r="Y34" s="5">
        <f>P34*'[4]Inflation indexes'!I126</f>
        <v>6337.2974098331933</v>
      </c>
      <c r="Z34" s="5">
        <f>U34*'[4]Inflation indexes'!I126</f>
        <v>4725.6792810987217</v>
      </c>
      <c r="AA34" s="13">
        <f>Q34*'[4]Inflation indexes'!I126</f>
        <v>5018.9452624549522</v>
      </c>
      <c r="AB34" s="13">
        <f>R34*'[4]Inflation indexes'!I126</f>
        <v>3488.0522305910699</v>
      </c>
      <c r="AC34" s="13">
        <f>S34*'[4]Inflation indexes'!I126</f>
        <v>3017.9819604708628</v>
      </c>
      <c r="AD34" s="13">
        <f>T34*'[4]Inflation indexes'!I126</f>
        <v>4560.7004141987682</v>
      </c>
      <c r="AE34" s="13">
        <f>V34*'[3]Inflation indexes'!I126</f>
        <v>4061.4374270153121</v>
      </c>
      <c r="AF34" s="13">
        <f t="shared" si="5"/>
        <v>3330.3786901525559</v>
      </c>
      <c r="AG34" s="5">
        <f>W34*'[3]Inflation indexes'!I126</f>
        <v>3256.6503487134478</v>
      </c>
      <c r="AH34" s="12">
        <v>0.55618719539999995</v>
      </c>
      <c r="AI34" s="1">
        <f t="shared" si="3"/>
        <v>2022</v>
      </c>
      <c r="AJ34" s="16">
        <v>7070.8724222731998</v>
      </c>
      <c r="AK34" s="10">
        <v>5571.6380052954</v>
      </c>
      <c r="AL34" s="10">
        <v>3827.3901521490002</v>
      </c>
      <c r="AM34" s="10">
        <v>3339.8709153761001</v>
      </c>
      <c r="AN34" s="10">
        <v>5065.5039312319996</v>
      </c>
      <c r="AO34" s="10">
        <v>5239.3629205827001</v>
      </c>
      <c r="AP34" s="1"/>
      <c r="AQ34" s="1"/>
      <c r="AR34" s="1">
        <f t="shared" si="4"/>
        <v>2022</v>
      </c>
      <c r="AS34" s="2">
        <f>AJ34*'[4]Inflation indexes'!I126</f>
        <v>6557.4091297640216</v>
      </c>
      <c r="AT34" s="2">
        <f>AO34*'[4]Inflation indexes'!I126</f>
        <v>4858.8977707125487</v>
      </c>
      <c r="AU34" s="7">
        <f>AK34*'[4]Inflation indexes'!I126</f>
        <v>5167.0441413392855</v>
      </c>
      <c r="AV34" s="7">
        <f>AL34*'[4]Inflation indexes'!I126</f>
        <v>3549.4577794690481</v>
      </c>
      <c r="AW34" s="7">
        <f>AM34*'[4]Inflation indexes'!I126</f>
        <v>3097.3405719685838</v>
      </c>
      <c r="AX34" s="7">
        <f>AN34*'[4]Inflation indexes'!I126</f>
        <v>4697.6638442640051</v>
      </c>
      <c r="AY34" s="10">
        <v>0.54702091050000001</v>
      </c>
      <c r="AZ34" s="7">
        <f>V34*'[3]Inflation indexes'!I126</f>
        <v>4061.4374270153121</v>
      </c>
      <c r="BA34" s="7">
        <f t="shared" si="6"/>
        <v>3330.3786901525559</v>
      </c>
      <c r="BB34" s="2">
        <f>W34*'[3]Inflation indexes'!I126</f>
        <v>3256.6503487134478</v>
      </c>
    </row>
    <row r="35" spans="1:54">
      <c r="A35">
        <f t="shared" si="0"/>
        <v>2022</v>
      </c>
      <c r="B35" s="9">
        <v>6571.2879460410004</v>
      </c>
      <c r="C35" s="10">
        <v>5236.3263922940996</v>
      </c>
      <c r="D35" s="10">
        <v>3616.8153577664998</v>
      </c>
      <c r="E35" s="10">
        <v>3170.2827623761</v>
      </c>
      <c r="F35" s="10">
        <v>4767.6416362508999</v>
      </c>
      <c r="G35" s="10">
        <v>4924.1681084626998</v>
      </c>
      <c r="H35" s="1">
        <f t="shared" si="1"/>
        <v>2022</v>
      </c>
      <c r="I35" s="9">
        <f>B35*'[4]Inflation indexes'!I127</f>
        <v>6094.1028204585264</v>
      </c>
      <c r="J35" s="7">
        <f>G35*'[4]Inflation indexes'!I127</f>
        <v>4566.5913599591386</v>
      </c>
      <c r="K35" s="7">
        <f>C35*'[4]Inflation indexes'!I127</f>
        <v>4856.0817450323602</v>
      </c>
      <c r="L35" s="7">
        <f>D35*'[4]Inflation indexes'!I127</f>
        <v>3354.1742279185491</v>
      </c>
      <c r="M35" s="7">
        <f>E35*'[4]Inflation indexes'!I127</f>
        <v>2940.0673479065799</v>
      </c>
      <c r="N35" s="7">
        <f>F35*'[4]Inflation indexes'!I127</f>
        <v>4421.4313207681853</v>
      </c>
      <c r="O35" s="10">
        <v>0.5631169358</v>
      </c>
      <c r="P35" s="15">
        <v>6861.7587135671001</v>
      </c>
      <c r="Q35" s="12">
        <v>5448.5404746518998</v>
      </c>
      <c r="R35" s="12">
        <v>3767.5609373438001</v>
      </c>
      <c r="S35" s="12">
        <v>3260.3758988514001</v>
      </c>
      <c r="T35" s="12">
        <v>4949.1099984823004</v>
      </c>
      <c r="U35" s="12">
        <v>5128.1648443710001</v>
      </c>
      <c r="V35" s="8">
        <v>4400.3552282906003</v>
      </c>
      <c r="W35" s="8">
        <v>3516.2131345562998</v>
      </c>
      <c r="X35" s="4">
        <f t="shared" si="2"/>
        <v>2022</v>
      </c>
      <c r="Y35" s="5">
        <f>P35*'[4]Inflation indexes'!I127</f>
        <v>6363.480564696325</v>
      </c>
      <c r="Z35" s="5">
        <f>U35*'[4]Inflation indexes'!I127</f>
        <v>4755.7745298143091</v>
      </c>
      <c r="AA35" s="13">
        <f>Q35*'[4]Inflation indexes'!I127</f>
        <v>5052.8855449049306</v>
      </c>
      <c r="AB35" s="13">
        <f>R35*'[4]Inflation indexes'!I127</f>
        <v>3493.973163715777</v>
      </c>
      <c r="AC35" s="13">
        <f>S35*'[4]Inflation indexes'!I127</f>
        <v>3023.6182197609869</v>
      </c>
      <c r="AD35" s="13">
        <f>T35*'[4]Inflation indexes'!I127</f>
        <v>4589.7220526884976</v>
      </c>
      <c r="AE35" s="13">
        <f>V35*'[3]Inflation indexes'!I127</f>
        <v>4081.5940630544569</v>
      </c>
      <c r="AF35" s="13">
        <f t="shared" si="5"/>
        <v>3346.9071317046546</v>
      </c>
      <c r="AG35" s="5">
        <f>W35*'[3]Inflation indexes'!I127</f>
        <v>3261.4991085649922</v>
      </c>
      <c r="AH35" s="12">
        <v>0.55235744239999995</v>
      </c>
      <c r="AI35" s="1">
        <f t="shared" si="3"/>
        <v>2022</v>
      </c>
      <c r="AJ35" s="16">
        <v>7095.8079126584998</v>
      </c>
      <c r="AK35" s="10">
        <v>5623.1097737368</v>
      </c>
      <c r="AL35" s="10">
        <v>3846.3857408755998</v>
      </c>
      <c r="AM35" s="10">
        <v>3352.3174730429</v>
      </c>
      <c r="AN35" s="10">
        <v>5109.3896637949001</v>
      </c>
      <c r="AO35" s="10">
        <v>5293.4503911682996</v>
      </c>
      <c r="AP35" s="1"/>
      <c r="AQ35" s="1"/>
      <c r="AR35" s="1">
        <f t="shared" si="4"/>
        <v>2022</v>
      </c>
      <c r="AS35" s="2">
        <f>AJ35*'[4]Inflation indexes'!I127</f>
        <v>6580.5338875792877</v>
      </c>
      <c r="AT35" s="2">
        <f>AO35*'[4]Inflation indexes'!I127</f>
        <v>4909.0575886590059</v>
      </c>
      <c r="AU35" s="7">
        <f>AK35*'[4]Inflation indexes'!I127</f>
        <v>5214.778200751748</v>
      </c>
      <c r="AV35" s="7">
        <f>AL35*'[4]Inflation indexes'!I127</f>
        <v>3567.0739715740956</v>
      </c>
      <c r="AW35" s="7">
        <f>AM35*'[4]Inflation indexes'!I127</f>
        <v>3108.8833019181889</v>
      </c>
      <c r="AX35" s="7">
        <f>AN35*'[4]Inflation indexes'!I127</f>
        <v>4738.362740551237</v>
      </c>
      <c r="AY35" s="10">
        <v>0.54553759840000005</v>
      </c>
      <c r="AZ35" s="7">
        <f>V35*'[3]Inflation indexes'!I127</f>
        <v>4081.5940630544569</v>
      </c>
      <c r="BA35" s="7">
        <f t="shared" si="6"/>
        <v>3346.9071317046546</v>
      </c>
      <c r="BB35" s="2">
        <f>W35*'[3]Inflation indexes'!I127</f>
        <v>3261.4991085649922</v>
      </c>
    </row>
    <row r="36" spans="1:54">
      <c r="A36">
        <f t="shared" si="0"/>
        <v>2022</v>
      </c>
      <c r="B36" s="9">
        <v>6558.1990926209</v>
      </c>
      <c r="C36" s="10">
        <v>5260.1167085053003</v>
      </c>
      <c r="D36" s="10">
        <v>3623.4581535688999</v>
      </c>
      <c r="E36" s="10">
        <v>3170.2716261997002</v>
      </c>
      <c r="F36" s="10">
        <v>4788.7650321808997</v>
      </c>
      <c r="G36" s="10">
        <v>4946.2680820159003</v>
      </c>
      <c r="H36" s="1">
        <f t="shared" si="1"/>
        <v>2022</v>
      </c>
      <c r="I36" s="9">
        <f>B36*'[4]Inflation indexes'!I128</f>
        <v>6081.9644361419396</v>
      </c>
      <c r="J36" s="7">
        <f>G36*'[4]Inflation indexes'!I128</f>
        <v>4587.0865067657487</v>
      </c>
      <c r="K36" s="7">
        <f>C36*'[4]Inflation indexes'!I128</f>
        <v>4878.1444874220961</v>
      </c>
      <c r="L36" s="7">
        <f>D36*'[4]Inflation indexes'!I128</f>
        <v>3360.3346459321178</v>
      </c>
      <c r="M36" s="7">
        <f>E36*'[4]Inflation indexes'!I128</f>
        <v>2940.0570204023579</v>
      </c>
      <c r="N36" s="7">
        <f>F36*'[4]Inflation indexes'!I128</f>
        <v>4441.0208057780801</v>
      </c>
      <c r="O36" s="10">
        <v>0.56173572199999999</v>
      </c>
      <c r="P36" s="15">
        <v>6884.8304306481004</v>
      </c>
      <c r="Q36" s="12">
        <v>5475.9263494547004</v>
      </c>
      <c r="R36" s="12">
        <v>3780.1664407646999</v>
      </c>
      <c r="S36" s="12">
        <v>3266.4616627045998</v>
      </c>
      <c r="T36" s="12">
        <v>4973.6551974253998</v>
      </c>
      <c r="U36" s="12">
        <v>5157.8746444665003</v>
      </c>
      <c r="V36" s="8">
        <v>4422.1938901863996</v>
      </c>
      <c r="W36" s="8">
        <v>3521.4483521113998</v>
      </c>
      <c r="X36" s="4">
        <f t="shared" si="2"/>
        <v>2022</v>
      </c>
      <c r="Y36" s="5">
        <f>P36*'[4]Inflation indexes'!I128</f>
        <v>6384.8768902402162</v>
      </c>
      <c r="Z36" s="5">
        <f>U36*'[4]Inflation indexes'!I128</f>
        <v>4783.326902810888</v>
      </c>
      <c r="AA36" s="13">
        <f>Q36*'[4]Inflation indexes'!I128</f>
        <v>5078.2827483522424</v>
      </c>
      <c r="AB36" s="13">
        <f>R36*'[4]Inflation indexes'!I128</f>
        <v>3505.6632973062378</v>
      </c>
      <c r="AC36" s="13">
        <f>S36*'[4]Inflation indexes'!I128</f>
        <v>3029.2620556371444</v>
      </c>
      <c r="AD36" s="13">
        <f>T36*'[4]Inflation indexes'!I128</f>
        <v>4612.4848607310178</v>
      </c>
      <c r="AE36" s="13">
        <f>V36*'[3]Inflation indexes'!I128</f>
        <v>4101.8507350989948</v>
      </c>
      <c r="AF36" s="13">
        <f t="shared" si="5"/>
        <v>3363.5176027811754</v>
      </c>
      <c r="AG36" s="5">
        <f>W36*'[3]Inflation indexes'!I128</f>
        <v>3266.3550876355721</v>
      </c>
      <c r="AH36" s="12">
        <v>0.55004331630000003</v>
      </c>
      <c r="AI36" s="1">
        <f t="shared" si="3"/>
        <v>2022</v>
      </c>
      <c r="AJ36" s="16">
        <v>7149.0552233905</v>
      </c>
      <c r="AK36" s="10">
        <v>5678.0735046753998</v>
      </c>
      <c r="AL36" s="10">
        <v>3857.4061273377001</v>
      </c>
      <c r="AM36" s="10">
        <v>3364.8074866532002</v>
      </c>
      <c r="AN36" s="10">
        <v>5156.9408665765995</v>
      </c>
      <c r="AO36" s="10">
        <v>5345.8393292810997</v>
      </c>
      <c r="AP36" s="1"/>
      <c r="AQ36" s="1"/>
      <c r="AR36" s="1">
        <f t="shared" si="4"/>
        <v>2022</v>
      </c>
      <c r="AS36" s="2">
        <f>AJ36*'[4]Inflation indexes'!I128</f>
        <v>6629.9145552928685</v>
      </c>
      <c r="AT36" s="2">
        <f>AO36*'[4]Inflation indexes'!I128</f>
        <v>4957.642215924714</v>
      </c>
      <c r="AU36" s="7">
        <f>AK36*'[4]Inflation indexes'!I128</f>
        <v>5265.7506479320073</v>
      </c>
      <c r="AV36" s="7">
        <f>AL36*'[4]Inflation indexes'!I128</f>
        <v>3577.2940941395191</v>
      </c>
      <c r="AW36" s="7">
        <f>AM36*'[4]Inflation indexes'!I128</f>
        <v>3120.4663321848739</v>
      </c>
      <c r="AX36" s="7">
        <f>AN36*'[4]Inflation indexes'!I128</f>
        <v>4782.4609327728604</v>
      </c>
      <c r="AY36" s="10">
        <v>0.53974881949999998</v>
      </c>
      <c r="AZ36" s="7">
        <f>V36*'[3]Inflation indexes'!I128</f>
        <v>4101.8507350989948</v>
      </c>
      <c r="BA36" s="7">
        <f t="shared" si="6"/>
        <v>3363.5176027811754</v>
      </c>
      <c r="BB36" s="2">
        <f>W36*'[3]Inflation indexes'!I128</f>
        <v>3266.3550876355721</v>
      </c>
    </row>
    <row r="37" spans="1:54">
      <c r="A37">
        <f t="shared" si="0"/>
        <v>2023</v>
      </c>
      <c r="B37" s="9">
        <v>6574.6837304042001</v>
      </c>
      <c r="C37" s="10">
        <v>5288.4252657444003</v>
      </c>
      <c r="D37" s="10">
        <v>3635.5595819864998</v>
      </c>
      <c r="E37" s="10">
        <v>3170.2695982700998</v>
      </c>
      <c r="F37" s="10">
        <v>4808.9384572975996</v>
      </c>
      <c r="G37" s="10">
        <v>4980.0930656131004</v>
      </c>
      <c r="H37" s="1">
        <f t="shared" si="1"/>
        <v>2023</v>
      </c>
      <c r="I37" s="9">
        <f>B37*'[4]Inflation indexes'!I129</f>
        <v>6097.2520142292715</v>
      </c>
      <c r="J37" s="7">
        <f>G37*'[4]Inflation indexes'!I129</f>
        <v>4618.4552322932686</v>
      </c>
      <c r="K37" s="7">
        <f>C37*'[4]Inflation indexes'!I129</f>
        <v>4904.3973711688577</v>
      </c>
      <c r="L37" s="7">
        <f>D37*'[4]Inflation indexes'!I129</f>
        <v>3371.5573087733806</v>
      </c>
      <c r="M37" s="7">
        <f>E37*'[4]Inflation indexes'!I129</f>
        <v>2940.0551397342756</v>
      </c>
      <c r="N37" s="7">
        <f>F37*'[4]Inflation indexes'!I129</f>
        <v>4459.7293037029131</v>
      </c>
      <c r="O37" s="10">
        <v>0.55968193450000003</v>
      </c>
      <c r="P37" s="11">
        <v>6906.0830894496003</v>
      </c>
      <c r="Q37" s="12">
        <v>5512.8885008730003</v>
      </c>
      <c r="R37" s="12">
        <v>3795.0059506169</v>
      </c>
      <c r="S37" s="12">
        <v>3272.5611630990002</v>
      </c>
      <c r="T37" s="12">
        <v>5005.3701070014004</v>
      </c>
      <c r="U37" s="12">
        <v>5193.9800589503002</v>
      </c>
      <c r="V37" s="8">
        <v>4444.1409358667997</v>
      </c>
      <c r="W37" s="8">
        <v>3526.6913642743998</v>
      </c>
      <c r="X37" s="4">
        <f t="shared" si="2"/>
        <v>2023</v>
      </c>
      <c r="Y37" s="5">
        <f>P37*'[4]Inflation indexes'!I129</f>
        <v>6404.5862514808077</v>
      </c>
      <c r="Z37" s="5">
        <f>U37*'[4]Inflation indexes'!I129</f>
        <v>4816.8104619010219</v>
      </c>
      <c r="AA37" s="13">
        <f>Q37*'[4]Inflation indexes'!I129</f>
        <v>5112.5608309835452</v>
      </c>
      <c r="AB37" s="13">
        <f>R37*'[4]Inflation indexes'!I129</f>
        <v>3519.4252111939099</v>
      </c>
      <c r="AC37" s="13">
        <f>S37*'[4]Inflation indexes'!I129</f>
        <v>3034.9186305524622</v>
      </c>
      <c r="AD37" s="13">
        <f>T37*'[4]Inflation indexes'!I129</f>
        <v>4641.8967388110423</v>
      </c>
      <c r="AE37" s="13">
        <f>V37*'[3]Inflation indexes'!I129</f>
        <v>4122.2079396207537</v>
      </c>
      <c r="AF37" s="13">
        <f t="shared" si="5"/>
        <v>3380.2105104890179</v>
      </c>
      <c r="AG37" s="5">
        <f>W37*'[3]Inflation indexes'!I129</f>
        <v>3271.2182966736605</v>
      </c>
      <c r="AH37" s="12">
        <v>0.55004331630000003</v>
      </c>
      <c r="AI37" s="1">
        <f t="shared" si="3"/>
        <v>2023</v>
      </c>
      <c r="AJ37" s="14">
        <v>7172.7090986533003</v>
      </c>
      <c r="AK37" s="10">
        <v>5713.4768346116998</v>
      </c>
      <c r="AL37" s="10">
        <v>3887.7596119118998</v>
      </c>
      <c r="AM37" s="10">
        <v>3377.3479914285999</v>
      </c>
      <c r="AN37" s="10">
        <v>5188.0125069315</v>
      </c>
      <c r="AO37" s="10">
        <v>5381.7138673587997</v>
      </c>
      <c r="AP37" s="1"/>
      <c r="AQ37" s="1"/>
      <c r="AR37" s="1">
        <f t="shared" si="4"/>
        <v>2023</v>
      </c>
      <c r="AS37" s="2">
        <f>AJ37*'[4]Inflation indexes'!I129</f>
        <v>6651.8507646231346</v>
      </c>
      <c r="AT37" s="2">
        <f>AO37*'[4]Inflation indexes'!I129</f>
        <v>4990.911664087258</v>
      </c>
      <c r="AU37" s="7">
        <f>AK37*'[4]Inflation indexes'!I129</f>
        <v>5298.5831055248009</v>
      </c>
      <c r="AV37" s="7">
        <f>AL37*'[4]Inflation indexes'!I129</f>
        <v>3605.443409383849</v>
      </c>
      <c r="AW37" s="7">
        <f>AM37*'[4]Inflation indexes'!I129</f>
        <v>3132.0961871157906</v>
      </c>
      <c r="AX37" s="7">
        <f>AN37*'[4]Inflation indexes'!I129</f>
        <v>4811.2762537081044</v>
      </c>
      <c r="AY37" s="10">
        <v>0.53974881949999998</v>
      </c>
      <c r="AZ37" s="7">
        <f>V37*'[3]Inflation indexes'!I129</f>
        <v>4122.2079396207537</v>
      </c>
      <c r="BA37" s="7">
        <f t="shared" si="6"/>
        <v>3380.2105104890179</v>
      </c>
      <c r="BB37" s="2">
        <f>W37*'[3]Inflation indexes'!I129</f>
        <v>3271.2182966736605</v>
      </c>
    </row>
    <row r="38" spans="1:54">
      <c r="A38">
        <f t="shared" si="0"/>
        <v>2023</v>
      </c>
      <c r="B38" s="9">
        <v>6566.7158093975004</v>
      </c>
      <c r="C38" s="10">
        <v>5311.7447089735997</v>
      </c>
      <c r="D38" s="10">
        <v>3641.9620645580999</v>
      </c>
      <c r="E38" s="10">
        <v>3170.2627306388999</v>
      </c>
      <c r="F38" s="10">
        <v>4829.0936985054004</v>
      </c>
      <c r="G38" s="10">
        <v>4999.6393407722999</v>
      </c>
      <c r="H38" s="1">
        <f t="shared" si="1"/>
        <v>2023</v>
      </c>
      <c r="I38" s="9">
        <f>B38*'[4]Inflation indexes'!I130</f>
        <v>6089.8626972066668</v>
      </c>
      <c r="J38" s="7">
        <f>G38*'[4]Inflation indexes'!I130</f>
        <v>4636.5821218094861</v>
      </c>
      <c r="K38" s="7">
        <f>C38*'[4]Inflation indexes'!I130</f>
        <v>4926.023433810079</v>
      </c>
      <c r="L38" s="7">
        <f>D38*'[4]Inflation indexes'!I130</f>
        <v>3377.4948643055545</v>
      </c>
      <c r="M38" s="7">
        <f>E38*'[4]Inflation indexes'!I130</f>
        <v>2940.0487708076653</v>
      </c>
      <c r="N38" s="7">
        <f>F38*'[4]Inflation indexes'!I130</f>
        <v>4478.4209381739729</v>
      </c>
      <c r="O38" s="10">
        <v>0.55526703690000001</v>
      </c>
      <c r="P38" s="15">
        <v>6919.8330447014996</v>
      </c>
      <c r="Q38" s="12">
        <v>5536.2574224253003</v>
      </c>
      <c r="R38" s="12">
        <v>3810.3377870651998</v>
      </c>
      <c r="S38" s="12">
        <v>3278.6744014115998</v>
      </c>
      <c r="T38" s="12">
        <v>5025.9520637510996</v>
      </c>
      <c r="U38" s="12">
        <v>5219.5046668677996</v>
      </c>
      <c r="V38" s="8">
        <v>4466.1969032331999</v>
      </c>
      <c r="W38" s="8">
        <v>3531.9421826506</v>
      </c>
      <c r="X38" s="4">
        <f t="shared" si="2"/>
        <v>2023</v>
      </c>
      <c r="Y38" s="5">
        <f>P38*'[4]Inflation indexes'!I130</f>
        <v>6417.3377306078573</v>
      </c>
      <c r="Z38" s="5">
        <f>U38*'[4]Inflation indexes'!I130</f>
        <v>4840.4815574881277</v>
      </c>
      <c r="AA38" s="13">
        <f>Q38*'[4]Inflation indexes'!I130</f>
        <v>5134.2327789962246</v>
      </c>
      <c r="AB38" s="13">
        <f>R38*'[4]Inflation indexes'!I130</f>
        <v>3533.6437005539269</v>
      </c>
      <c r="AC38" s="13">
        <f>S38*'[4]Inflation indexes'!I130</f>
        <v>3040.5879457839446</v>
      </c>
      <c r="AD38" s="13">
        <f>T38*'[4]Inflation indexes'!I130</f>
        <v>4660.9841021572893</v>
      </c>
      <c r="AE38" s="13">
        <f>V38*'[3]Inflation indexes'!I130</f>
        <v>4142.666175555627</v>
      </c>
      <c r="AF38" s="13">
        <f t="shared" si="5"/>
        <v>3396.986263955614</v>
      </c>
      <c r="AG38" s="5">
        <f>W38*'[3]Inflation indexes'!I130</f>
        <v>3276.088746443872</v>
      </c>
      <c r="AH38" s="12">
        <v>0.55004331630000003</v>
      </c>
      <c r="AI38" s="1">
        <f t="shared" si="3"/>
        <v>2023</v>
      </c>
      <c r="AJ38" s="16">
        <v>7177.9215366361004</v>
      </c>
      <c r="AK38" s="10">
        <v>5763.2484750699005</v>
      </c>
      <c r="AL38" s="10">
        <v>3919.6647712296999</v>
      </c>
      <c r="AM38" s="10">
        <v>3389.9381235326</v>
      </c>
      <c r="AN38" s="10">
        <v>5229.9146873248001</v>
      </c>
      <c r="AO38" s="10">
        <v>5431.6627136254001</v>
      </c>
      <c r="AP38" s="1"/>
      <c r="AQ38" s="1"/>
      <c r="AR38" s="1">
        <f t="shared" si="4"/>
        <v>2023</v>
      </c>
      <c r="AS38" s="2">
        <f>AJ38*'[4]Inflation indexes'!I130</f>
        <v>6656.6846926557027</v>
      </c>
      <c r="AT38" s="2">
        <f>AO38*'[4]Inflation indexes'!I130</f>
        <v>5037.2333908798455</v>
      </c>
      <c r="AU38" s="7">
        <f>AK38*'[4]Inflation indexes'!I130</f>
        <v>5344.7404946067854</v>
      </c>
      <c r="AV38" s="7">
        <f>AL38*'[4]Inflation indexes'!I130</f>
        <v>3635.0317219007165</v>
      </c>
      <c r="AW38" s="7">
        <f>AM38*'[4]Inflation indexes'!I130</f>
        <v>3143.7720656033794</v>
      </c>
      <c r="AX38" s="7">
        <f>AN38*'[4]Inflation indexes'!I130</f>
        <v>4850.1356368024053</v>
      </c>
      <c r="AY38" s="10">
        <v>0.54537161199999995</v>
      </c>
      <c r="AZ38" s="7">
        <f>V38*'[3]Inflation indexes'!I130</f>
        <v>4142.666175555627</v>
      </c>
      <c r="BA38" s="7">
        <f t="shared" si="6"/>
        <v>3396.986263955614</v>
      </c>
      <c r="BB38" s="2">
        <f>W38*'[3]Inflation indexes'!I130</f>
        <v>3276.088746443872</v>
      </c>
    </row>
    <row r="39" spans="1:54">
      <c r="A39">
        <f t="shared" si="0"/>
        <v>2023</v>
      </c>
      <c r="B39" s="9">
        <v>6552.9239366690999</v>
      </c>
      <c r="C39" s="10">
        <v>5343.1467902513996</v>
      </c>
      <c r="D39" s="10">
        <v>3636.2356793415001</v>
      </c>
      <c r="E39" s="10">
        <v>3170.2541510371998</v>
      </c>
      <c r="F39" s="10">
        <v>4855.7321385324003</v>
      </c>
      <c r="G39" s="10">
        <v>5023.2363886922003</v>
      </c>
      <c r="H39" s="1">
        <f t="shared" si="1"/>
        <v>2023</v>
      </c>
      <c r="I39" s="9">
        <f>B39*'[4]Inflation indexes'!I131</f>
        <v>6077.0723445111671</v>
      </c>
      <c r="J39" s="7">
        <f>G39*'[4]Inflation indexes'!I131</f>
        <v>4658.4656304099271</v>
      </c>
      <c r="K39" s="7">
        <f>C39*'[4]Inflation indexes'!I131</f>
        <v>4955.1452001448815</v>
      </c>
      <c r="L39" s="7">
        <f>D39*'[4]Inflation indexes'!I131</f>
        <v>3372.1843101819086</v>
      </c>
      <c r="M39" s="7">
        <f>E39*'[4]Inflation indexes'!I131</f>
        <v>2940.0408142281717</v>
      </c>
      <c r="N39" s="7">
        <f>F39*'[4]Inflation indexes'!I131</f>
        <v>4503.124983078741</v>
      </c>
      <c r="O39" s="10">
        <v>0.55417185629999999</v>
      </c>
      <c r="P39" s="15">
        <v>6918.3859419096998</v>
      </c>
      <c r="Q39" s="12">
        <v>5569.8476283293003</v>
      </c>
      <c r="R39" s="12">
        <v>3821.0751861111999</v>
      </c>
      <c r="S39" s="12">
        <v>3284.8011345276</v>
      </c>
      <c r="T39" s="12">
        <v>5052.0892945940996</v>
      </c>
      <c r="U39" s="12">
        <v>5253.4194920350001</v>
      </c>
      <c r="V39" s="8">
        <v>4488.3623328563999</v>
      </c>
      <c r="W39" s="8">
        <v>3537.2008188625</v>
      </c>
      <c r="X39" s="4">
        <f t="shared" si="2"/>
        <v>2023</v>
      </c>
      <c r="Y39" s="5">
        <f>P39*'[4]Inflation indexes'!I131</f>
        <v>6415.9957116189753</v>
      </c>
      <c r="Z39" s="5">
        <f>U39*'[4]Inflation indexes'!I131</f>
        <v>4871.93360058895</v>
      </c>
      <c r="AA39" s="13">
        <f>Q39*'[4]Inflation indexes'!I131</f>
        <v>5165.3837756075773</v>
      </c>
      <c r="AB39" s="13">
        <f>R39*'[4]Inflation indexes'!I131</f>
        <v>3543.6013853103896</v>
      </c>
      <c r="AC39" s="13">
        <f>S39*'[4]Inflation indexes'!I131</f>
        <v>3046.2697758709837</v>
      </c>
      <c r="AD39" s="13">
        <f>T39*'[4]Inflation indexes'!I131</f>
        <v>4685.2233340258708</v>
      </c>
      <c r="AE39" s="13">
        <f>V39*'[3]Inflation indexes'!I131</f>
        <v>4163.2259443155344</v>
      </c>
      <c r="AF39" s="13">
        <f t="shared" si="5"/>
        <v>3413.8452743387379</v>
      </c>
      <c r="AG39" s="5">
        <f>W39*'[3]Inflation indexes'!I131</f>
        <v>3280.9664477267729</v>
      </c>
      <c r="AH39" s="12">
        <v>0.55039728980000002</v>
      </c>
      <c r="AI39" s="1">
        <f t="shared" si="3"/>
        <v>2023</v>
      </c>
      <c r="AJ39" s="16">
        <v>7212.8207161876999</v>
      </c>
      <c r="AK39" s="10">
        <v>5820.8031466005004</v>
      </c>
      <c r="AL39" s="10">
        <v>3933.1999417456</v>
      </c>
      <c r="AM39" s="10">
        <v>3402.5746373431002</v>
      </c>
      <c r="AN39" s="10">
        <v>5277.7770524434</v>
      </c>
      <c r="AO39" s="10">
        <v>5485.8862186593997</v>
      </c>
      <c r="AP39" s="1"/>
      <c r="AQ39" s="1"/>
      <c r="AR39" s="1">
        <f t="shared" si="4"/>
        <v>2023</v>
      </c>
      <c r="AS39" s="2">
        <f>AJ39*'[4]Inflation indexes'!I131</f>
        <v>6689.0496095918452</v>
      </c>
      <c r="AT39" s="2">
        <f>AO39*'[4]Inflation indexes'!I131</f>
        <v>5087.519364904455</v>
      </c>
      <c r="AU39" s="7">
        <f>AK39*'[4]Inflation indexes'!I131</f>
        <v>5398.1157368705954</v>
      </c>
      <c r="AV39" s="7">
        <f>AL39*'[4]Inflation indexes'!I131</f>
        <v>3647.5840132465901</v>
      </c>
      <c r="AW39" s="7">
        <f>AM39*'[4]Inflation indexes'!I131</f>
        <v>3155.4909577118474</v>
      </c>
      <c r="AX39" s="7">
        <f>AN39*'[4]Inflation indexes'!I131</f>
        <v>4894.5223957845319</v>
      </c>
      <c r="AY39" s="10">
        <v>0.5405195908</v>
      </c>
      <c r="AZ39" s="7">
        <f>V39*'[3]Inflation indexes'!I131</f>
        <v>4163.2259443155344</v>
      </c>
      <c r="BA39" s="7">
        <f t="shared" si="6"/>
        <v>3413.8452743387379</v>
      </c>
      <c r="BB39" s="2">
        <f>W39*'[3]Inflation indexes'!I131</f>
        <v>3280.9664477267729</v>
      </c>
    </row>
    <row r="40" spans="1:54">
      <c r="A40">
        <f t="shared" si="0"/>
        <v>2023</v>
      </c>
      <c r="B40" s="9">
        <v>6544.8813402243004</v>
      </c>
      <c r="C40" s="10">
        <v>5369.8953013304999</v>
      </c>
      <c r="D40" s="10">
        <v>3646.2341195577001</v>
      </c>
      <c r="E40" s="10">
        <v>3170.2514472531002</v>
      </c>
      <c r="F40" s="10">
        <v>4874.8344513918</v>
      </c>
      <c r="G40" s="10">
        <v>5059.2189721052</v>
      </c>
      <c r="H40" s="1">
        <f t="shared" si="1"/>
        <v>2023</v>
      </c>
      <c r="I40" s="9">
        <f>B40*'[4]Inflation indexes'!I132</f>
        <v>6069.6137747329867</v>
      </c>
      <c r="J40" s="7">
        <f>G40*'[4]Inflation indexes'!I132</f>
        <v>4691.8352780140403</v>
      </c>
      <c r="K40" s="7">
        <f>C40*'[4]Inflation indexes'!I132</f>
        <v>4979.9513231071869</v>
      </c>
      <c r="L40" s="7">
        <f>D40*'[4]Inflation indexes'!I132</f>
        <v>3381.4566968467543</v>
      </c>
      <c r="M40" s="7">
        <f>E40*'[4]Inflation indexes'!I132</f>
        <v>2940.0383067839016</v>
      </c>
      <c r="N40" s="7">
        <f>F40*'[4]Inflation indexes'!I132</f>
        <v>4520.8401493642004</v>
      </c>
      <c r="O40" s="10">
        <v>0.5580250471</v>
      </c>
      <c r="P40" s="15">
        <v>6925.7771413351002</v>
      </c>
      <c r="Q40" s="12">
        <v>5605.8687515078</v>
      </c>
      <c r="R40" s="12">
        <v>3850.1040459824999</v>
      </c>
      <c r="S40" s="12">
        <v>3290.4986398117999</v>
      </c>
      <c r="T40" s="12">
        <v>5082.7748351057999</v>
      </c>
      <c r="U40" s="12">
        <v>5292.7752420553998</v>
      </c>
      <c r="V40" s="8">
        <v>4510.6377679900997</v>
      </c>
      <c r="W40" s="8">
        <v>3542.4672845498999</v>
      </c>
      <c r="X40" s="4">
        <f t="shared" si="2"/>
        <v>2023</v>
      </c>
      <c r="Y40" s="5">
        <f>P40*'[4]Inflation indexes'!I132</f>
        <v>6422.8501866678189</v>
      </c>
      <c r="Z40" s="5">
        <f>U40*'[4]Inflation indexes'!I132</f>
        <v>4908.4314666343835</v>
      </c>
      <c r="AA40" s="13">
        <f>Q40*'[4]Inflation indexes'!I132</f>
        <v>5198.789164347304</v>
      </c>
      <c r="AB40" s="13">
        <f>R40*'[4]Inflation indexes'!I132</f>
        <v>3570.5222657023323</v>
      </c>
      <c r="AC40" s="13">
        <f>S40*'[4]Inflation indexes'!I132</f>
        <v>3051.5535472270903</v>
      </c>
      <c r="AD40" s="13">
        <f>T40*'[4]Inflation indexes'!I132</f>
        <v>4713.6805924073587</v>
      </c>
      <c r="AE40" s="13">
        <f>V40*'[3]Inflation indexes'!I132</f>
        <v>4183.8877498009488</v>
      </c>
      <c r="AF40" s="13">
        <f t="shared" si="5"/>
        <v>3430.7879548367778</v>
      </c>
      <c r="AG40" s="5">
        <f>W40*'[3]Inflation indexes'!I132</f>
        <v>3285.8514113189785</v>
      </c>
      <c r="AH40" s="12">
        <v>0.55132163990000005</v>
      </c>
      <c r="AI40" s="1">
        <f t="shared" si="3"/>
        <v>2023</v>
      </c>
      <c r="AJ40" s="16">
        <v>7256.7962086913003</v>
      </c>
      <c r="AK40" s="10">
        <v>5860.438519458</v>
      </c>
      <c r="AL40" s="10">
        <v>3962.3083883610998</v>
      </c>
      <c r="AM40" s="10">
        <v>3415.2601948862998</v>
      </c>
      <c r="AN40" s="10">
        <v>5309.3377777911001</v>
      </c>
      <c r="AO40" s="10">
        <v>5521.6353643380999</v>
      </c>
      <c r="AP40" s="1"/>
      <c r="AQ40" s="1"/>
      <c r="AR40" s="1">
        <f t="shared" si="4"/>
        <v>2023</v>
      </c>
      <c r="AS40" s="2">
        <f>AJ40*'[4]Inflation indexes'!I132</f>
        <v>6729.831747750728</v>
      </c>
      <c r="AT40" s="2">
        <f>AO40*'[4]Inflation indexes'!I132</f>
        <v>5120.6725262479331</v>
      </c>
      <c r="AU40" s="7">
        <f>AK40*'[4]Inflation indexes'!I132</f>
        <v>5434.8729204705523</v>
      </c>
      <c r="AV40" s="7">
        <f>AL40*'[4]Inflation indexes'!I132</f>
        <v>3674.5787010574559</v>
      </c>
      <c r="AW40" s="7">
        <f>AM40*'[4]Inflation indexes'!I132</f>
        <v>3167.2553321598853</v>
      </c>
      <c r="AX40" s="7">
        <f>AN40*'[4]Inflation indexes'!I132</f>
        <v>4923.7912859832959</v>
      </c>
      <c r="AY40" s="10">
        <v>0.5379839985</v>
      </c>
      <c r="AZ40" s="7">
        <f>V40*'[3]Inflation indexes'!I132</f>
        <v>4183.8877498009488</v>
      </c>
      <c r="BA40" s="7">
        <f t="shared" si="6"/>
        <v>3430.7879548367778</v>
      </c>
      <c r="BB40" s="2">
        <f>W40*'[3]Inflation indexes'!I132</f>
        <v>3285.8514113189785</v>
      </c>
    </row>
    <row r="41" spans="1:54">
      <c r="A41">
        <f t="shared" si="0"/>
        <v>2024</v>
      </c>
      <c r="B41" s="9">
        <v>6518.0081140917</v>
      </c>
      <c r="C41" s="10">
        <v>5392.4083137171001</v>
      </c>
      <c r="D41" s="10">
        <v>3654.7482616458001</v>
      </c>
      <c r="E41" s="10">
        <v>3170.2422737859001</v>
      </c>
      <c r="F41" s="10">
        <v>4893.3303210387003</v>
      </c>
      <c r="G41" s="10">
        <v>5084.7830242393002</v>
      </c>
      <c r="H41" s="1">
        <f t="shared" si="1"/>
        <v>2024</v>
      </c>
      <c r="I41" s="9">
        <f>B41*'[4]Inflation indexes'!I133</f>
        <v>6044.6919931105322</v>
      </c>
      <c r="J41" s="7">
        <f>G41*'[4]Inflation indexes'!I133</f>
        <v>4715.5429535096218</v>
      </c>
      <c r="K41" s="7">
        <f>C41*'[4]Inflation indexes'!I133</f>
        <v>5000.8295152376741</v>
      </c>
      <c r="L41" s="7">
        <f>D41*'[4]Inflation indexes'!I133</f>
        <v>3389.3525701883163</v>
      </c>
      <c r="M41" s="7">
        <f>E41*'[4]Inflation indexes'!I133</f>
        <v>2940.0297994634498</v>
      </c>
      <c r="N41" s="7">
        <f>F41*'[4]Inflation indexes'!I133</f>
        <v>4537.9929103309323</v>
      </c>
      <c r="O41" s="10">
        <v>0.56246403479999996</v>
      </c>
      <c r="P41" s="11">
        <v>6927.0068672371999</v>
      </c>
      <c r="Q41" s="12">
        <v>5639.1270079625001</v>
      </c>
      <c r="R41" s="12">
        <v>3863.5564463193</v>
      </c>
      <c r="S41" s="12">
        <v>3296.6463406871999</v>
      </c>
      <c r="T41" s="12">
        <v>5110.9760050875002</v>
      </c>
      <c r="U41" s="12">
        <v>5324.5059863314</v>
      </c>
      <c r="V41" s="8">
        <v>4533.0237545842001</v>
      </c>
      <c r="W41" s="8">
        <v>3547.7415913700002</v>
      </c>
      <c r="X41" s="4">
        <f t="shared" si="2"/>
        <v>2024</v>
      </c>
      <c r="Y41" s="5">
        <f>P41*'[4]Inflation indexes'!I133</f>
        <v>6423.9906139554241</v>
      </c>
      <c r="Z41" s="5">
        <f>U41*'[4]Inflation indexes'!I133</f>
        <v>4937.8580295510365</v>
      </c>
      <c r="AA41" s="13">
        <f>Q41*'[4]Inflation indexes'!I133</f>
        <v>5229.6323165768799</v>
      </c>
      <c r="AB41" s="13">
        <f>R41*'[4]Inflation indexes'!I133</f>
        <v>3582.9977973648615</v>
      </c>
      <c r="AC41" s="13">
        <f>S41*'[4]Inflation indexes'!I133</f>
        <v>3057.2548224644174</v>
      </c>
      <c r="AD41" s="13">
        <f>T41*'[4]Inflation indexes'!I133</f>
        <v>4739.8338870030175</v>
      </c>
      <c r="AE41" s="13">
        <f>V41*'[3]Inflation indexes'!I133</f>
        <v>4204.6520984132285</v>
      </c>
      <c r="AF41" s="13">
        <f t="shared" si="5"/>
        <v>3447.8147206988469</v>
      </c>
      <c r="AG41" s="5">
        <f>W41*'[3]Inflation indexes'!I133</f>
        <v>3290.7436480332431</v>
      </c>
      <c r="AH41" s="12">
        <v>0.55004331620000002</v>
      </c>
      <c r="AI41" s="1">
        <f t="shared" si="3"/>
        <v>2024</v>
      </c>
      <c r="AJ41" s="14">
        <v>7272.8825754848003</v>
      </c>
      <c r="AK41" s="10">
        <v>5912.1347318217004</v>
      </c>
      <c r="AL41" s="10">
        <v>3990.7190813194002</v>
      </c>
      <c r="AM41" s="10">
        <v>3427.9903259450002</v>
      </c>
      <c r="AN41" s="10">
        <v>5351.9291990488</v>
      </c>
      <c r="AO41" s="10">
        <v>5575.2756483547</v>
      </c>
      <c r="AP41" s="1"/>
      <c r="AQ41" s="1"/>
      <c r="AR41" s="1">
        <f t="shared" si="4"/>
        <v>2024</v>
      </c>
      <c r="AS41" s="2">
        <f>AJ41*'[4]Inflation indexes'!I133</f>
        <v>6744.749975965984</v>
      </c>
      <c r="AT41" s="2">
        <f>AO41*'[4]Inflation indexes'!I133</f>
        <v>5170.417630830163</v>
      </c>
      <c r="AU41" s="7">
        <f>AK41*'[4]Inflation indexes'!I133</f>
        <v>5482.8151254324357</v>
      </c>
      <c r="AV41" s="7">
        <f>AL41*'[4]Inflation indexes'!I133</f>
        <v>3700.9263037664</v>
      </c>
      <c r="AW41" s="7">
        <f>AM41*'[4]Inflation indexes'!I133</f>
        <v>3179.0610433426327</v>
      </c>
      <c r="AX41" s="7">
        <f>AN41*'[4]Inflation indexes'!I133</f>
        <v>4963.2898595574861</v>
      </c>
      <c r="AY41" s="10">
        <v>0.53974625200000004</v>
      </c>
      <c r="AZ41" s="7">
        <f>V41*'[3]Inflation indexes'!I133</f>
        <v>4204.6520984132285</v>
      </c>
      <c r="BA41" s="7">
        <f t="shared" si="6"/>
        <v>3447.8147206988469</v>
      </c>
      <c r="BB41" s="2">
        <f>W41*'[3]Inflation indexes'!I133</f>
        <v>3290.7436480332431</v>
      </c>
    </row>
    <row r="42" spans="1:54">
      <c r="A42">
        <f t="shared" si="0"/>
        <v>2024</v>
      </c>
      <c r="B42" s="9">
        <v>6528.7743989790997</v>
      </c>
      <c r="C42" s="10">
        <v>5415.0592280815999</v>
      </c>
      <c r="D42" s="10">
        <v>3651.0762876992999</v>
      </c>
      <c r="E42" s="10">
        <v>3170.2367559429999</v>
      </c>
      <c r="F42" s="10">
        <v>4910.2175264484003</v>
      </c>
      <c r="G42" s="10">
        <v>5096.9898697610997</v>
      </c>
      <c r="H42" s="1">
        <f t="shared" si="1"/>
        <v>2024</v>
      </c>
      <c r="I42" s="9">
        <f>B42*'[4]Inflation indexes'!I134</f>
        <v>6054.6764661144416</v>
      </c>
      <c r="J42" s="7">
        <f>G42*'[4]Inflation indexes'!I134</f>
        <v>4726.863378414776</v>
      </c>
      <c r="K42" s="7">
        <f>C42*'[4]Inflation indexes'!I134</f>
        <v>5021.8355953620166</v>
      </c>
      <c r="L42" s="7">
        <f>D42*'[4]Inflation indexes'!I134</f>
        <v>3385.9472428053491</v>
      </c>
      <c r="M42" s="7">
        <f>E42*'[4]Inflation indexes'!I134</f>
        <v>2940.0246823079915</v>
      </c>
      <c r="N42" s="7">
        <f>F42*'[4]Inflation indexes'!I134</f>
        <v>4553.6538229194475</v>
      </c>
      <c r="O42" s="10">
        <v>0.56110191089999994</v>
      </c>
      <c r="P42" s="15">
        <v>6906.3844224661998</v>
      </c>
      <c r="Q42" s="12">
        <v>5680.1925318677004</v>
      </c>
      <c r="R42" s="12">
        <v>3880.0394997580001</v>
      </c>
      <c r="S42" s="12">
        <v>3302.8031224901001</v>
      </c>
      <c r="T42" s="12">
        <v>5143.8396320893999</v>
      </c>
      <c r="U42" s="12">
        <v>5358.0376654216998</v>
      </c>
      <c r="V42" s="8">
        <v>4555.5208412979</v>
      </c>
      <c r="W42" s="8">
        <v>3553.0237509971998</v>
      </c>
      <c r="X42" s="4">
        <f t="shared" si="2"/>
        <v>2024</v>
      </c>
      <c r="Y42" s="5">
        <f>P42*'[4]Inflation indexes'!I134</f>
        <v>6404.8657026936344</v>
      </c>
      <c r="Z42" s="5">
        <f>U42*'[4]Inflation indexes'!I134</f>
        <v>4968.9547493716955</v>
      </c>
      <c r="AA42" s="13">
        <f>Q42*'[4]Inflation indexes'!I134</f>
        <v>5267.7157984010273</v>
      </c>
      <c r="AB42" s="13">
        <f>R42*'[4]Inflation indexes'!I134</f>
        <v>3598.2839061574414</v>
      </c>
      <c r="AC42" s="13">
        <f>S42*'[4]Inflation indexes'!I134</f>
        <v>3062.9645192024227</v>
      </c>
      <c r="AD42" s="13">
        <f>T42*'[4]Inflation indexes'!I134</f>
        <v>4770.3110664611831</v>
      </c>
      <c r="AE42" s="13">
        <f>V42*'[3]Inflation indexes'!I134</f>
        <v>4225.5194990667733</v>
      </c>
      <c r="AF42" s="13">
        <f t="shared" si="5"/>
        <v>3464.9259892347541</v>
      </c>
      <c r="AG42" s="5">
        <f>W42*'[3]Inflation indexes'!I134</f>
        <v>3295.6431686982733</v>
      </c>
      <c r="AH42" s="12">
        <v>0.55656630370000004</v>
      </c>
      <c r="AI42" s="1">
        <f t="shared" si="3"/>
        <v>2024</v>
      </c>
      <c r="AJ42" s="16">
        <v>7284.1601135507999</v>
      </c>
      <c r="AK42" s="10">
        <v>5942.3893610177001</v>
      </c>
      <c r="AL42" s="10">
        <v>4021.0302346658</v>
      </c>
      <c r="AM42" s="10">
        <v>3440.7682771036998</v>
      </c>
      <c r="AN42" s="10">
        <v>5378.4393123462996</v>
      </c>
      <c r="AO42" s="10">
        <v>5602.6913651006998</v>
      </c>
      <c r="AP42" s="1"/>
      <c r="AQ42" s="1"/>
      <c r="AR42" s="1">
        <f t="shared" si="4"/>
        <v>2024</v>
      </c>
      <c r="AS42" s="2">
        <f>AJ42*'[4]Inflation indexes'!I134</f>
        <v>6755.2085766391201</v>
      </c>
      <c r="AT42" s="2">
        <f>AO42*'[4]Inflation indexes'!I134</f>
        <v>5195.8425091977815</v>
      </c>
      <c r="AU42" s="7">
        <f>AK42*'[4]Inflation indexes'!I134</f>
        <v>5510.8727638481059</v>
      </c>
      <c r="AV42" s="7">
        <f>AL42*'[4]Inflation indexes'!I134</f>
        <v>3729.0363617362282</v>
      </c>
      <c r="AW42" s="7">
        <f>AM42*'[4]Inflation indexes'!I134</f>
        <v>3190.9111020883961</v>
      </c>
      <c r="AX42" s="7">
        <f>AN42*'[4]Inflation indexes'!I134</f>
        <v>4987.8748963940316</v>
      </c>
      <c r="AY42" s="10">
        <v>0.54158466350000001</v>
      </c>
      <c r="AZ42" s="7">
        <f>V42*'[3]Inflation indexes'!I134</f>
        <v>4225.5194990667733</v>
      </c>
      <c r="BA42" s="7">
        <f t="shared" si="6"/>
        <v>3464.9259892347541</v>
      </c>
      <c r="BB42" s="2">
        <f>W42*'[3]Inflation indexes'!I134</f>
        <v>3295.6431686982733</v>
      </c>
    </row>
    <row r="43" spans="1:54">
      <c r="A43">
        <f t="shared" si="0"/>
        <v>2024</v>
      </c>
      <c r="B43" s="9">
        <v>6509.5204656060996</v>
      </c>
      <c r="C43" s="10">
        <v>5444.0316974886</v>
      </c>
      <c r="D43" s="10">
        <v>3657.6286490051998</v>
      </c>
      <c r="E43" s="10">
        <v>3170.2323662481999</v>
      </c>
      <c r="F43" s="10">
        <v>4933.7330232617996</v>
      </c>
      <c r="G43" s="10">
        <v>5124.2909001792004</v>
      </c>
      <c r="H43" s="1">
        <f t="shared" si="1"/>
        <v>2024</v>
      </c>
      <c r="I43" s="9">
        <f>B43*'[4]Inflation indexes'!I135</f>
        <v>6036.8206894939685</v>
      </c>
      <c r="J43" s="7">
        <f>G43*'[4]Inflation indexes'!I135</f>
        <v>4752.1818985950713</v>
      </c>
      <c r="K43" s="7">
        <f>C43*'[4]Inflation indexes'!I135</f>
        <v>5048.7041801780606</v>
      </c>
      <c r="L43" s="7">
        <f>D43*'[4]Inflation indexes'!I135</f>
        <v>3392.0237933754706</v>
      </c>
      <c r="M43" s="7">
        <f>E43*'[4]Inflation indexes'!I135</f>
        <v>2940.0206113782619</v>
      </c>
      <c r="N43" s="7">
        <f>F43*'[4]Inflation indexes'!I135</f>
        <v>4575.4617023841356</v>
      </c>
      <c r="O43" s="10">
        <v>0.56726705759999996</v>
      </c>
      <c r="P43" s="15">
        <v>6899.5589574430996</v>
      </c>
      <c r="Q43" s="12">
        <v>5714.7336526654999</v>
      </c>
      <c r="R43" s="12">
        <v>3877.8524075549999</v>
      </c>
      <c r="S43" s="12">
        <v>3308.9716313237</v>
      </c>
      <c r="T43" s="12">
        <v>5172.4696314503999</v>
      </c>
      <c r="U43" s="12">
        <v>5378.0824979322997</v>
      </c>
      <c r="V43" s="8">
        <v>4578.1295795136002</v>
      </c>
      <c r="W43" s="8">
        <v>3558.3137751233999</v>
      </c>
      <c r="X43" s="4">
        <f t="shared" si="2"/>
        <v>2024</v>
      </c>
      <c r="Y43" s="5">
        <f>P43*'[4]Inflation indexes'!I135</f>
        <v>6398.5358802920346</v>
      </c>
      <c r="Z43" s="5">
        <f>U43*'[4]Inflation indexes'!I135</f>
        <v>4987.5439926587833</v>
      </c>
      <c r="AA43" s="13">
        <f>Q43*'[4]Inflation indexes'!I135</f>
        <v>5299.748657621948</v>
      </c>
      <c r="AB43" s="13">
        <f>R43*'[4]Inflation indexes'!I135</f>
        <v>3596.255633332943</v>
      </c>
      <c r="AC43" s="13">
        <f>S43*'[4]Inflation indexes'!I135</f>
        <v>3068.6850913930707</v>
      </c>
      <c r="AD43" s="13">
        <f>T43*'[4]Inflation indexes'!I135</f>
        <v>4796.8620502695721</v>
      </c>
      <c r="AE43" s="13">
        <f>V43*'[3]Inflation indexes'!I135</f>
        <v>4246.4904632019125</v>
      </c>
      <c r="AF43" s="13">
        <f t="shared" si="5"/>
        <v>3482.1221798255679</v>
      </c>
      <c r="AG43" s="5">
        <f>W43*'[3]Inflation indexes'!I135</f>
        <v>3300.5499841590108</v>
      </c>
      <c r="AH43" s="12">
        <v>0.55858834629999998</v>
      </c>
      <c r="AI43" s="1">
        <f t="shared" si="3"/>
        <v>2024</v>
      </c>
      <c r="AJ43" s="16">
        <v>7363.8948212955002</v>
      </c>
      <c r="AK43" s="10">
        <v>5976.1829792059998</v>
      </c>
      <c r="AL43" s="10">
        <v>4047.5766842541002</v>
      </c>
      <c r="AM43" s="10">
        <v>3453.593057387</v>
      </c>
      <c r="AN43" s="10">
        <v>5409.8463447542999</v>
      </c>
      <c r="AO43" s="10">
        <v>5653.2804250353001</v>
      </c>
      <c r="AP43" s="1"/>
      <c r="AQ43" s="1"/>
      <c r="AR43" s="1">
        <f t="shared" si="4"/>
        <v>2024</v>
      </c>
      <c r="AS43" s="2">
        <f>AJ43*'[4]Inflation indexes'!I135</f>
        <v>6829.1532144856719</v>
      </c>
      <c r="AT43" s="2">
        <f>AO43*'[4]Inflation indexes'!I135</f>
        <v>5242.7579594661775</v>
      </c>
      <c r="AU43" s="7">
        <f>AK43*'[4]Inflation indexes'!I135</f>
        <v>5542.2124016186417</v>
      </c>
      <c r="AV43" s="7">
        <f>AL43*'[4]Inflation indexes'!I135</f>
        <v>3753.6550962427086</v>
      </c>
      <c r="AW43" s="7">
        <f>AM43*'[4]Inflation indexes'!I135</f>
        <v>3202.8045893831218</v>
      </c>
      <c r="AX43" s="7">
        <f>AN43*'[4]Inflation indexes'!I135</f>
        <v>5017.0012543243884</v>
      </c>
      <c r="AY43" s="10">
        <v>0.53974881929999996</v>
      </c>
      <c r="AZ43" s="7">
        <f>V43*'[3]Inflation indexes'!I135</f>
        <v>4246.4904632019125</v>
      </c>
      <c r="BA43" s="7">
        <f t="shared" si="6"/>
        <v>3482.1221798255679</v>
      </c>
      <c r="BB43" s="2">
        <f>W43*'[3]Inflation indexes'!I135</f>
        <v>3300.5499841590108</v>
      </c>
    </row>
    <row r="44" spans="1:54">
      <c r="A44">
        <f t="shared" si="0"/>
        <v>2024</v>
      </c>
      <c r="B44" s="9">
        <v>6487.9725341849999</v>
      </c>
      <c r="C44" s="10">
        <v>5454.5139340169999</v>
      </c>
      <c r="D44" s="10">
        <v>3676.8815511910998</v>
      </c>
      <c r="E44" s="10">
        <v>3170.2281290223</v>
      </c>
      <c r="F44" s="10">
        <v>4941.6658450578998</v>
      </c>
      <c r="G44" s="10">
        <v>5145.7114701584997</v>
      </c>
      <c r="H44" s="1">
        <f t="shared" si="1"/>
        <v>2024</v>
      </c>
      <c r="I44" s="9">
        <f>B44*'[4]Inflation indexes'!I136</f>
        <v>6016.8374973516293</v>
      </c>
      <c r="J44" s="7">
        <f>G44*'[4]Inflation indexes'!I136</f>
        <v>4772.0469778608986</v>
      </c>
      <c r="K44" s="7">
        <f>C44*'[4]Inflation indexes'!I136</f>
        <v>5058.4252314722626</v>
      </c>
      <c r="L44" s="7">
        <f>D44*'[4]Inflation indexes'!I136</f>
        <v>3409.8786136902299</v>
      </c>
      <c r="M44" s="7">
        <f>E44*'[4]Inflation indexes'!I136</f>
        <v>2940.0166818456464</v>
      </c>
      <c r="N44" s="7">
        <f>F44*'[4]Inflation indexes'!I136</f>
        <v>4582.8184689843474</v>
      </c>
      <c r="O44" s="10">
        <v>0.57365334349999997</v>
      </c>
      <c r="P44" s="15">
        <v>6930.6941152611998</v>
      </c>
      <c r="Q44" s="12">
        <v>5753.1005486370004</v>
      </c>
      <c r="R44" s="12">
        <v>3886.4685144645</v>
      </c>
      <c r="S44" s="12">
        <v>3315.1538814579999</v>
      </c>
      <c r="T44" s="12">
        <v>5202.0975331267</v>
      </c>
      <c r="U44" s="12">
        <v>5419.1523606280998</v>
      </c>
      <c r="V44" s="8">
        <v>4600.8505233499</v>
      </c>
      <c r="W44" s="8">
        <v>3563.6116754579998</v>
      </c>
      <c r="X44" s="4">
        <f t="shared" si="2"/>
        <v>2024</v>
      </c>
      <c r="Y44" s="5">
        <f>P44*'[4]Inflation indexes'!I136</f>
        <v>6427.4101062630662</v>
      </c>
      <c r="Z44" s="5">
        <f>U44*'[4]Inflation indexes'!I136</f>
        <v>5025.6314982049535</v>
      </c>
      <c r="AA44" s="13">
        <f>Q44*'[4]Inflation indexes'!I136</f>
        <v>5335.3294769182667</v>
      </c>
      <c r="AB44" s="13">
        <f>R44*'[4]Inflation indexes'!I136</f>
        <v>3604.2460671489184</v>
      </c>
      <c r="AC44" s="13">
        <f>S44*'[4]Inflation indexes'!I136</f>
        <v>3074.4184070367592</v>
      </c>
      <c r="AD44" s="13">
        <f>T44*'[4]Inflation indexes'!I136</f>
        <v>4824.3384720383956</v>
      </c>
      <c r="AE44" s="13">
        <f>V44*'[3]Inflation indexes'!I136</f>
        <v>4267.5655047969658</v>
      </c>
      <c r="AF44" s="13">
        <f t="shared" si="5"/>
        <v>3499.4037139335119</v>
      </c>
      <c r="AG44" s="5">
        <f>W44*'[3]Inflation indexes'!I136</f>
        <v>3305.4641052766274</v>
      </c>
      <c r="AH44" s="12">
        <v>0.5518058468</v>
      </c>
      <c r="AI44" s="1">
        <f t="shared" si="3"/>
        <v>2024</v>
      </c>
      <c r="AJ44" s="16">
        <v>7379.8060570923999</v>
      </c>
      <c r="AK44" s="10">
        <v>6025.5815020585997</v>
      </c>
      <c r="AL44" s="10">
        <v>4068.9426497848999</v>
      </c>
      <c r="AM44" s="10">
        <v>3466.4670878265001</v>
      </c>
      <c r="AN44" s="10">
        <v>5450.8971007511</v>
      </c>
      <c r="AO44" s="10">
        <v>5701.8524596679999</v>
      </c>
      <c r="AP44" s="1"/>
      <c r="AQ44" s="1"/>
      <c r="AR44" s="1">
        <f t="shared" si="4"/>
        <v>2024</v>
      </c>
      <c r="AS44" s="2">
        <f>AJ44*'[4]Inflation indexes'!I136</f>
        <v>6843.9090291361754</v>
      </c>
      <c r="AT44" s="2">
        <f>AO44*'[4]Inflation indexes'!I136</f>
        <v>5287.8028541171379</v>
      </c>
      <c r="AU44" s="7">
        <f>AK44*'[4]Inflation indexes'!I136</f>
        <v>5588.0237676574534</v>
      </c>
      <c r="AV44" s="7">
        <f>AL44*'[4]Inflation indexes'!I136</f>
        <v>3773.469536253896</v>
      </c>
      <c r="AW44" s="7">
        <f>AM44*'[4]Inflation indexes'!I136</f>
        <v>3214.7437504511272</v>
      </c>
      <c r="AX44" s="7">
        <f>AN44*'[4]Inflation indexes'!I136</f>
        <v>5055.0710406366397</v>
      </c>
      <c r="AY44" s="10">
        <v>0.53974881929999996</v>
      </c>
      <c r="AZ44" s="7">
        <f>V44*'[3]Inflation indexes'!I136</f>
        <v>4267.5655047969658</v>
      </c>
      <c r="BA44" s="7">
        <f t="shared" si="6"/>
        <v>3499.4037139335119</v>
      </c>
      <c r="BB44" s="2">
        <f>W44*'[3]Inflation indexes'!I136</f>
        <v>3305.4641052766274</v>
      </c>
    </row>
    <row r="45" spans="1:54">
      <c r="A45">
        <f t="shared" si="0"/>
        <v>2025</v>
      </c>
      <c r="B45" s="9">
        <v>6518.9707104236004</v>
      </c>
      <c r="C45" s="10">
        <v>5481.2171872563003</v>
      </c>
      <c r="D45" s="10">
        <v>3685.1445457938999</v>
      </c>
      <c r="E45" s="10">
        <v>3170.2208714100002</v>
      </c>
      <c r="F45" s="10">
        <v>4963.6245782167998</v>
      </c>
      <c r="G45" s="10">
        <v>5167.9084247167002</v>
      </c>
      <c r="H45" s="1">
        <f t="shared" si="1"/>
        <v>2025</v>
      </c>
      <c r="I45" s="9">
        <f>B45*'[4]Inflation indexes'!I137</f>
        <v>6045.5846888909282</v>
      </c>
      <c r="J45" s="7">
        <f>G45*'[4]Inflation indexes'!I137</f>
        <v>4792.6320632337311</v>
      </c>
      <c r="K45" s="7">
        <f>C45*'[4]Inflation indexes'!I137</f>
        <v>5083.1893830689187</v>
      </c>
      <c r="L45" s="7">
        <f>D45*'[4]Inflation indexes'!I137</f>
        <v>3417.5415770435088</v>
      </c>
      <c r="M45" s="7">
        <f>E45*'[4]Inflation indexes'!I137</f>
        <v>2940.0099512570696</v>
      </c>
      <c r="N45" s="7">
        <f>F45*'[4]Inflation indexes'!I137</f>
        <v>4603.1826318054227</v>
      </c>
      <c r="O45" s="10">
        <v>0.56498419050000004</v>
      </c>
      <c r="P45" s="11">
        <v>6949.9952404234</v>
      </c>
      <c r="Q45" s="12">
        <v>5801.0389169697</v>
      </c>
      <c r="R45" s="12">
        <v>3891.4615330677998</v>
      </c>
      <c r="S45" s="12">
        <v>3321.3410552527998</v>
      </c>
      <c r="T45" s="12">
        <v>5242.6220555927002</v>
      </c>
      <c r="U45" s="12">
        <v>5459.8867804710999</v>
      </c>
      <c r="V45" s="8">
        <v>4623.6842296758996</v>
      </c>
      <c r="W45" s="8">
        <v>3568.9174637276001</v>
      </c>
      <c r="X45" s="4">
        <f t="shared" si="2"/>
        <v>2025</v>
      </c>
      <c r="Y45" s="5">
        <f>P45*'[4]Inflation indexes'!I137</f>
        <v>6445.3096477616018</v>
      </c>
      <c r="Z45" s="5">
        <f>U45*'[4]Inflation indexes'!I137</f>
        <v>5063.4079196452176</v>
      </c>
      <c r="AA45" s="13">
        <f>Q45*'[4]Inflation indexes'!I137</f>
        <v>5379.7867200132814</v>
      </c>
      <c r="AB45" s="13">
        <f>R45*'[4]Inflation indexes'!I137</f>
        <v>3608.8765093092416</v>
      </c>
      <c r="AC45" s="13">
        <f>S45*'[4]Inflation indexes'!I137</f>
        <v>3080.1562888010599</v>
      </c>
      <c r="AD45" s="13">
        <f>T45*'[4]Inflation indexes'!I137</f>
        <v>4861.9202381526884</v>
      </c>
      <c r="AE45" s="13">
        <f>V45*'[3]Inflation indexes'!I137</f>
        <v>4288.7451403815076</v>
      </c>
      <c r="AF45" s="13">
        <f t="shared" si="5"/>
        <v>3516.7710151128358</v>
      </c>
      <c r="AG45" s="5">
        <f>W45*'[3]Inflation indexes'!I137</f>
        <v>3310.3855429282503</v>
      </c>
      <c r="AH45" s="12">
        <v>0.55004331620000002</v>
      </c>
      <c r="AI45" s="1">
        <f t="shared" si="3"/>
        <v>2025</v>
      </c>
      <c r="AJ45" s="14">
        <v>7415.7755982864001</v>
      </c>
      <c r="AK45" s="10">
        <v>6070.9511889799996</v>
      </c>
      <c r="AL45" s="10">
        <v>4086.5589510805999</v>
      </c>
      <c r="AM45" s="10">
        <v>3479.3816888947999</v>
      </c>
      <c r="AN45" s="10">
        <v>5491.6772719362998</v>
      </c>
      <c r="AO45" s="10">
        <v>5744.7345512129004</v>
      </c>
      <c r="AP45" s="1"/>
      <c r="AQ45" s="1"/>
      <c r="AR45" s="1">
        <f t="shared" si="4"/>
        <v>2025</v>
      </c>
      <c r="AS45" s="2">
        <f>AJ45*'[4]Inflation indexes'!I137</f>
        <v>6877.2665816039553</v>
      </c>
      <c r="AT45" s="2">
        <f>AO45*'[4]Inflation indexes'!I137</f>
        <v>5327.5709904667829</v>
      </c>
      <c r="AU45" s="7">
        <f>AK45*'[4]Inflation indexes'!I137</f>
        <v>5630.0988584617753</v>
      </c>
      <c r="AV45" s="7">
        <f>AL45*'[4]Inflation indexes'!I137</f>
        <v>3789.8066002044798</v>
      </c>
      <c r="AW45" s="7">
        <f>AM45*'[4]Inflation indexes'!I137</f>
        <v>3226.7205360434918</v>
      </c>
      <c r="AX45" s="7">
        <f>AN45*'[4]Inflation indexes'!I137</f>
        <v>5092.8898911084461</v>
      </c>
      <c r="AY45" s="10">
        <v>0.54515771930000001</v>
      </c>
      <c r="AZ45" s="7">
        <f>V45*'[3]Inflation indexes'!I137</f>
        <v>4288.7451403815076</v>
      </c>
      <c r="BA45" s="7">
        <f t="shared" si="6"/>
        <v>3516.7710151128358</v>
      </c>
      <c r="BB45" s="2">
        <f>W45*'[3]Inflation indexes'!I137</f>
        <v>3310.3855429282503</v>
      </c>
    </row>
    <row r="46" spans="1:54">
      <c r="A46">
        <f t="shared" si="0"/>
        <v>2025</v>
      </c>
      <c r="B46" s="9">
        <v>6483.3635909832001</v>
      </c>
      <c r="C46" s="10">
        <v>5503.8300343774999</v>
      </c>
      <c r="D46" s="10">
        <v>3689.7907127079002</v>
      </c>
      <c r="E46" s="10">
        <v>3170.2113729063999</v>
      </c>
      <c r="F46" s="10">
        <v>4983.5864131972003</v>
      </c>
      <c r="G46" s="10">
        <v>5186.2092014124</v>
      </c>
      <c r="H46" s="1">
        <f t="shared" si="1"/>
        <v>2025</v>
      </c>
      <c r="I46" s="9">
        <f>B46*'[4]Inflation indexes'!I138</f>
        <v>6012.5632403116006</v>
      </c>
      <c r="J46" s="7">
        <f>G46*'[4]Inflation indexes'!I138</f>
        <v>4809.6038982520149</v>
      </c>
      <c r="K46" s="7">
        <f>C46*'[4]Inflation indexes'!I138</f>
        <v>5104.1601602668534</v>
      </c>
      <c r="L46" s="7">
        <f>D46*'[4]Inflation indexes'!I138</f>
        <v>3421.8503547332753</v>
      </c>
      <c r="M46" s="7">
        <f>E46*'[4]Inflation indexes'!I138</f>
        <v>2940.0011425032826</v>
      </c>
      <c r="N46" s="7">
        <f>F46*'[4]Inflation indexes'!I138</f>
        <v>4621.6949045675501</v>
      </c>
      <c r="O46" s="10">
        <v>0.58587830620000003</v>
      </c>
      <c r="P46" s="15">
        <v>6967.4957246711001</v>
      </c>
      <c r="Q46" s="12">
        <v>5832.3612002901</v>
      </c>
      <c r="R46" s="12">
        <v>3914.4987484723001</v>
      </c>
      <c r="S46" s="12">
        <v>3327.5443708008002</v>
      </c>
      <c r="T46" s="12">
        <v>5268.7288405897998</v>
      </c>
      <c r="U46" s="12">
        <v>5495.9493877596997</v>
      </c>
      <c r="V46" s="8">
        <v>4646.6312581237999</v>
      </c>
      <c r="W46" s="8">
        <v>3574.2311516764998</v>
      </c>
      <c r="X46" s="4">
        <f t="shared" si="2"/>
        <v>2025</v>
      </c>
      <c r="Y46" s="5">
        <f>P46*'[4]Inflation indexes'!I138</f>
        <v>6461.5393049139038</v>
      </c>
      <c r="Z46" s="5">
        <f>U46*'[4]Inflation indexes'!I138</f>
        <v>5096.8517800566224</v>
      </c>
      <c r="AA46" s="13">
        <f>Q46*'[4]Inflation indexes'!I138</f>
        <v>5408.8344830535616</v>
      </c>
      <c r="AB46" s="13">
        <f>R46*'[4]Inflation indexes'!I138</f>
        <v>3630.2408385738963</v>
      </c>
      <c r="AC46" s="13">
        <f>S46*'[4]Inflation indexes'!I138</f>
        <v>3085.9091401580054</v>
      </c>
      <c r="AD46" s="13">
        <f>T46*'[4]Inflation indexes'!I138</f>
        <v>4886.1312350516728</v>
      </c>
      <c r="AE46" s="13">
        <f>V46*'[3]Inflation indexes'!I138</f>
        <v>4310.0298890480544</v>
      </c>
      <c r="AF46" s="13">
        <f t="shared" si="5"/>
        <v>3534.2245090194042</v>
      </c>
      <c r="AG46" s="5">
        <f>W46*'[3]Inflation indexes'!I138</f>
        <v>3315.3143080074228</v>
      </c>
      <c r="AH46" s="12">
        <v>0.55863357550000003</v>
      </c>
      <c r="AI46" s="1">
        <f t="shared" si="3"/>
        <v>2025</v>
      </c>
      <c r="AJ46" s="16">
        <v>7444.6126047710004</v>
      </c>
      <c r="AK46" s="10">
        <v>6122.2960400225002</v>
      </c>
      <c r="AL46" s="10">
        <v>4113.9497254839998</v>
      </c>
      <c r="AM46" s="10">
        <v>3492.3449468416002</v>
      </c>
      <c r="AN46" s="10">
        <v>5534.6162405446003</v>
      </c>
      <c r="AO46" s="10">
        <v>5799.1069408696003</v>
      </c>
      <c r="AP46" s="1"/>
      <c r="AQ46" s="1"/>
      <c r="AR46" s="1">
        <f t="shared" si="4"/>
        <v>2025</v>
      </c>
      <c r="AS46" s="2">
        <f>AJ46*'[4]Inflation indexes'!I138</f>
        <v>6904.0095403655268</v>
      </c>
      <c r="AT46" s="2">
        <f>AO46*'[4]Inflation indexes'!I138</f>
        <v>5377.9950376068255</v>
      </c>
      <c r="AU46" s="7">
        <f>AK46*'[4]Inflation indexes'!I138</f>
        <v>5677.7152167957056</v>
      </c>
      <c r="AV46" s="7">
        <f>AL46*'[4]Inflation indexes'!I138</f>
        <v>3815.2083474596534</v>
      </c>
      <c r="AW46" s="7">
        <f>AM46*'[4]Inflation indexes'!I138</f>
        <v>3238.742445213295</v>
      </c>
      <c r="AX46" s="7">
        <f>AN46*'[4]Inflation indexes'!I138</f>
        <v>5132.7107742978778</v>
      </c>
      <c r="AY46" s="10">
        <v>0.54837824300000004</v>
      </c>
      <c r="AZ46" s="7">
        <f>V46*'[3]Inflation indexes'!I138</f>
        <v>4310.0298890480544</v>
      </c>
      <c r="BA46" s="7">
        <f t="shared" si="6"/>
        <v>3534.2245090194042</v>
      </c>
      <c r="BB46" s="2">
        <f>W46*'[3]Inflation indexes'!I138</f>
        <v>3315.3143080074228</v>
      </c>
    </row>
    <row r="47" spans="1:54">
      <c r="A47">
        <f t="shared" si="0"/>
        <v>2025</v>
      </c>
      <c r="B47" s="9">
        <v>6472.5455039630997</v>
      </c>
      <c r="C47" s="10">
        <v>5525.6472025938001</v>
      </c>
      <c r="D47" s="10">
        <v>3701.2650703598001</v>
      </c>
      <c r="E47" s="10">
        <v>3170.1973982078998</v>
      </c>
      <c r="F47" s="10">
        <v>5003.3271827804001</v>
      </c>
      <c r="G47" s="10">
        <v>5209.5949560610998</v>
      </c>
      <c r="H47" s="1">
        <f t="shared" si="1"/>
        <v>2025</v>
      </c>
      <c r="I47" s="9">
        <f>B47*'[4]Inflation indexes'!I139</f>
        <v>6002.5307268739762</v>
      </c>
      <c r="J47" s="7">
        <f>G47*'[4]Inflation indexes'!I139</f>
        <v>4831.2914569974891</v>
      </c>
      <c r="K47" s="7">
        <f>C47*'[4]Inflation indexes'!I139</f>
        <v>5124.3930381217151</v>
      </c>
      <c r="L47" s="7">
        <f>D47*'[4]Inflation indexes'!I139</f>
        <v>3432.4914826070767</v>
      </c>
      <c r="M47" s="7">
        <f>E47*'[4]Inflation indexes'!I139</f>
        <v>2939.9881826010164</v>
      </c>
      <c r="N47" s="7">
        <f>F47*'[4]Inflation indexes'!I139</f>
        <v>4640.0021649680739</v>
      </c>
      <c r="O47" s="10">
        <v>0.58709107949999995</v>
      </c>
      <c r="P47" s="15">
        <v>6999.8625573445997</v>
      </c>
      <c r="Q47" s="12">
        <v>5844.8352051087004</v>
      </c>
      <c r="R47" s="12">
        <v>3940.7155020343998</v>
      </c>
      <c r="S47" s="12">
        <v>3333.7621174101</v>
      </c>
      <c r="T47" s="12">
        <v>5277.1748516271</v>
      </c>
      <c r="U47" s="12">
        <v>5520.7951778309998</v>
      </c>
      <c r="V47" s="8">
        <v>4669.6921711038003</v>
      </c>
      <c r="W47" s="8">
        <v>3579.5527510663001</v>
      </c>
      <c r="X47" s="4">
        <f t="shared" si="2"/>
        <v>2025</v>
      </c>
      <c r="Y47" s="5">
        <f>P47*'[4]Inflation indexes'!I139</f>
        <v>6491.5557655993189</v>
      </c>
      <c r="Z47" s="5">
        <f>U47*'[4]Inflation indexes'!I139</f>
        <v>5119.8933512970443</v>
      </c>
      <c r="AA47" s="13">
        <f>Q47*'[4]Inflation indexes'!I139</f>
        <v>5420.4026670338799</v>
      </c>
      <c r="AB47" s="13">
        <f>R47*'[4]Inflation indexes'!I139</f>
        <v>3654.5538184855914</v>
      </c>
      <c r="AC47" s="13">
        <f>S47*'[4]Inflation indexes'!I139</f>
        <v>3091.6753746404647</v>
      </c>
      <c r="AD47" s="13">
        <f>T47*'[4]Inflation indexes'!I139</f>
        <v>4893.9639247932691</v>
      </c>
      <c r="AE47" s="13">
        <f>V47*'[3]Inflation indexes'!I139</f>
        <v>4331.4202724658844</v>
      </c>
      <c r="AF47" s="13">
        <f t="shared" si="5"/>
        <v>3551.7646234220251</v>
      </c>
      <c r="AG47" s="5">
        <f>W47*'[3]Inflation indexes'!I139</f>
        <v>3320.2504114237372</v>
      </c>
      <c r="AH47" s="12">
        <v>0.56722383480000005</v>
      </c>
      <c r="AI47" s="1">
        <f t="shared" si="3"/>
        <v>2025</v>
      </c>
      <c r="AJ47" s="16">
        <v>7471.1255437070004</v>
      </c>
      <c r="AK47" s="10">
        <v>6157.2088317871003</v>
      </c>
      <c r="AL47" s="10">
        <v>4146.5333754738003</v>
      </c>
      <c r="AM47" s="10">
        <v>3505.3568587966001</v>
      </c>
      <c r="AN47" s="10">
        <v>5567.3720506892996</v>
      </c>
      <c r="AO47" s="10">
        <v>5849.9886178405004</v>
      </c>
      <c r="AP47" s="1"/>
      <c r="AQ47" s="1"/>
      <c r="AR47" s="1">
        <f t="shared" si="4"/>
        <v>2025</v>
      </c>
      <c r="AS47" s="2">
        <f>AJ47*'[4]Inflation indexes'!I139</f>
        <v>6928.5971976520814</v>
      </c>
      <c r="AT47" s="2">
        <f>AO47*'[4]Inflation indexes'!I139</f>
        <v>5425.1818560333159</v>
      </c>
      <c r="AU47" s="7">
        <f>AK47*'[4]Inflation indexes'!I139</f>
        <v>5710.0927574711095</v>
      </c>
      <c r="AV47" s="7">
        <f>AL47*'[4]Inflation indexes'!I139</f>
        <v>3845.4258809073099</v>
      </c>
      <c r="AW47" s="7">
        <f>AM47*'[4]Inflation indexes'!I139</f>
        <v>3250.8094752986676</v>
      </c>
      <c r="AX47" s="7">
        <f>AN47*'[4]Inflation indexes'!I139</f>
        <v>5163.0879662012521</v>
      </c>
      <c r="AY47" s="10">
        <v>0.54680106429999997</v>
      </c>
      <c r="AZ47" s="7">
        <f>V47*'[3]Inflation indexes'!I139</f>
        <v>4331.4202724658844</v>
      </c>
      <c r="BA47" s="7">
        <f t="shared" si="6"/>
        <v>3551.7646234220251</v>
      </c>
      <c r="BB47" s="2">
        <f>W47*'[3]Inflation indexes'!I139</f>
        <v>3320.2504114237372</v>
      </c>
    </row>
    <row r="48" spans="1:54">
      <c r="A48">
        <f t="shared" si="0"/>
        <v>2025</v>
      </c>
      <c r="B48" s="9">
        <v>6496.9594663204998</v>
      </c>
      <c r="C48" s="10">
        <v>5539.8482715507998</v>
      </c>
      <c r="D48" s="10">
        <v>3723.3304660753001</v>
      </c>
      <c r="E48" s="10">
        <v>3170.1918410318999</v>
      </c>
      <c r="F48" s="10">
        <v>5014.8989519261004</v>
      </c>
      <c r="G48" s="10">
        <v>5233.1738641155998</v>
      </c>
      <c r="H48" s="1">
        <f t="shared" si="1"/>
        <v>2025</v>
      </c>
      <c r="I48" s="9">
        <f>B48*'[4]Inflation indexes'!I140</f>
        <v>6025.1718282961765</v>
      </c>
      <c r="J48" s="7">
        <f>G48*'[4]Inflation indexes'!I140</f>
        <v>4853.1581429893622</v>
      </c>
      <c r="K48" s="7">
        <f>C48*'[4]Inflation indexes'!I140</f>
        <v>5137.5628725735014</v>
      </c>
      <c r="L48" s="7">
        <f>D48*'[4]Inflation indexes'!I140</f>
        <v>3452.9545625038227</v>
      </c>
      <c r="M48" s="7">
        <f>E48*'[4]Inflation indexes'!I140</f>
        <v>2939.9830289686975</v>
      </c>
      <c r="N48" s="7">
        <f>F48*'[4]Inflation indexes'!I140</f>
        <v>4650.7336306362304</v>
      </c>
      <c r="O48" s="10">
        <v>0.58532561599999999</v>
      </c>
      <c r="P48" s="15">
        <v>7002.2407790480001</v>
      </c>
      <c r="Q48" s="12">
        <v>5888.5132707557996</v>
      </c>
      <c r="R48" s="12">
        <v>3952.3140393292001</v>
      </c>
      <c r="S48" s="12">
        <v>3339.9833625867</v>
      </c>
      <c r="T48" s="12">
        <v>5313.6550364640998</v>
      </c>
      <c r="U48" s="12">
        <v>5565.7906938789001</v>
      </c>
      <c r="V48" s="8">
        <v>4692.8675338168996</v>
      </c>
      <c r="W48" s="8">
        <v>3584.8822736761999</v>
      </c>
      <c r="X48" s="4">
        <f t="shared" si="2"/>
        <v>2025</v>
      </c>
      <c r="Y48" s="5">
        <f>P48*'[4]Inflation indexes'!I140</f>
        <v>6493.7612887341102</v>
      </c>
      <c r="Z48" s="5">
        <f>U48*'[4]Inflation indexes'!I140</f>
        <v>5161.6214422751145</v>
      </c>
      <c r="AA48" s="13">
        <f>Q48*'[4]Inflation indexes'!I140</f>
        <v>5460.9089764876489</v>
      </c>
      <c r="AB48" s="13">
        <f>R48*'[4]Inflation indexes'!I140</f>
        <v>3665.3101084886825</v>
      </c>
      <c r="AC48" s="13">
        <f>S48*'[4]Inflation indexes'!I140</f>
        <v>3097.4448536358759</v>
      </c>
      <c r="AD48" s="13">
        <f>T48*'[4]Inflation indexes'!I140</f>
        <v>4927.7950396571296</v>
      </c>
      <c r="AE48" s="13">
        <f>V48*'[3]Inflation indexes'!I140</f>
        <v>4352.9168148929066</v>
      </c>
      <c r="AF48" s="13">
        <f t="shared" si="5"/>
        <v>3569.3917882121832</v>
      </c>
      <c r="AG48" s="5">
        <f>W48*'[3]Inflation indexes'!I140</f>
        <v>3325.1938641031093</v>
      </c>
      <c r="AH48" s="12">
        <v>0.56722383480000005</v>
      </c>
      <c r="AI48" s="1">
        <f t="shared" si="3"/>
        <v>2025</v>
      </c>
      <c r="AJ48" s="16">
        <v>7515.7409404528998</v>
      </c>
      <c r="AK48" s="10">
        <v>6209.5256622755996</v>
      </c>
      <c r="AL48" s="10">
        <v>4164.3830794013002</v>
      </c>
      <c r="AM48" s="10">
        <v>3518.419344296</v>
      </c>
      <c r="AN48" s="10">
        <v>5613.7290176470997</v>
      </c>
      <c r="AO48" s="10">
        <v>5897.2995363250002</v>
      </c>
      <c r="AP48" s="1"/>
      <c r="AQ48" s="1"/>
      <c r="AR48" s="1">
        <f t="shared" si="4"/>
        <v>2025</v>
      </c>
      <c r="AS48" s="2">
        <f>AJ48*'[4]Inflation indexes'!I140</f>
        <v>6969.9727723305377</v>
      </c>
      <c r="AT48" s="2">
        <f>AO48*'[4]Inflation indexes'!I140</f>
        <v>5469.0572126060833</v>
      </c>
      <c r="AU48" s="7">
        <f>AK48*'[4]Inflation indexes'!I140</f>
        <v>5758.6105133289238</v>
      </c>
      <c r="AV48" s="7">
        <f>AL48*'[4]Inflation indexes'!I140</f>
        <v>3861.9793985650567</v>
      </c>
      <c r="AW48" s="7">
        <f>AM48*'[4]Inflation indexes'!I140</f>
        <v>3262.9234064454604</v>
      </c>
      <c r="AX48" s="7">
        <f>AN48*'[4]Inflation indexes'!I140</f>
        <v>5206.078644041756</v>
      </c>
      <c r="AY48" s="10">
        <v>0.54757203730000004</v>
      </c>
      <c r="AZ48" s="7">
        <f>V48*'[3]Inflation indexes'!I140</f>
        <v>4352.9168148929066</v>
      </c>
      <c r="BA48" s="7">
        <f t="shared" si="6"/>
        <v>3569.3917882121832</v>
      </c>
      <c r="BB48" s="2">
        <f>W48*'[3]Inflation indexes'!I140</f>
        <v>3325.1938641031093</v>
      </c>
    </row>
    <row r="49" spans="1:54">
      <c r="A49">
        <f t="shared" si="0"/>
        <v>2026</v>
      </c>
      <c r="B49" s="9">
        <v>6466.9111667331999</v>
      </c>
      <c r="C49" s="10">
        <v>5559.4075743769999</v>
      </c>
      <c r="D49" s="10">
        <v>3734.4416483115001</v>
      </c>
      <c r="E49" s="10">
        <v>3170.1834212355998</v>
      </c>
      <c r="F49" s="10">
        <v>5031.3681009434003</v>
      </c>
      <c r="G49" s="10">
        <v>5250.8368305698996</v>
      </c>
      <c r="H49" s="1">
        <f t="shared" si="1"/>
        <v>2026</v>
      </c>
      <c r="I49" s="9">
        <f>B49*'[4]Inflation indexes'!I141</f>
        <v>5997.3055365176724</v>
      </c>
      <c r="J49" s="7">
        <f>G49*'[4]Inflation indexes'!I141</f>
        <v>4869.5384834295746</v>
      </c>
      <c r="K49" s="7">
        <f>C49*'[4]Inflation indexes'!I141</f>
        <v>5155.7018437307706</v>
      </c>
      <c r="L49" s="7">
        <f>D49*'[4]Inflation indexes'!I141</f>
        <v>3463.2588875555125</v>
      </c>
      <c r="M49" s="7">
        <f>E49*'[4]Inflation indexes'!I141</f>
        <v>2939.9752205900659</v>
      </c>
      <c r="N49" s="7">
        <f>F49*'[4]Inflation indexes'!I141</f>
        <v>4666.0068447003541</v>
      </c>
      <c r="O49" s="10">
        <v>0.58467885040000001</v>
      </c>
      <c r="P49" s="11">
        <v>7002.9523038306997</v>
      </c>
      <c r="Q49" s="12">
        <v>5927.7314032618997</v>
      </c>
      <c r="R49" s="12">
        <v>3971.5415580188001</v>
      </c>
      <c r="S49" s="12">
        <v>3346.2237225940999</v>
      </c>
      <c r="T49" s="12">
        <v>5343.3200449459</v>
      </c>
      <c r="U49" s="12">
        <v>5602.0886399062001</v>
      </c>
      <c r="V49" s="8">
        <v>4716.1579142694</v>
      </c>
      <c r="W49" s="8">
        <v>3590.2197313028</v>
      </c>
      <c r="X49" s="4">
        <f t="shared" si="2"/>
        <v>2026</v>
      </c>
      <c r="Y49" s="5">
        <f>P49*'[4]Inflation indexes'!I141</f>
        <v>6494.4211449480945</v>
      </c>
      <c r="Z49" s="5">
        <f>U49*'[4]Inflation indexes'!I141</f>
        <v>5195.283551906924</v>
      </c>
      <c r="AA49" s="13">
        <f>Q49*'[4]Inflation indexes'!I141</f>
        <v>5497.2792183460242</v>
      </c>
      <c r="AB49" s="13">
        <f>R49*'[4]Inflation indexes'!I141</f>
        <v>3683.1413885724146</v>
      </c>
      <c r="AC49" s="13">
        <f>S49*'[4]Inflation indexes'!I141</f>
        <v>3103.2320594065018</v>
      </c>
      <c r="AD49" s="13">
        <f>T49*'[4]Inflation indexes'!I141</f>
        <v>4955.3058736583662</v>
      </c>
      <c r="AE49" s="13">
        <f>V49*'[3]Inflation indexes'!I141</f>
        <v>4374.5200431891217</v>
      </c>
      <c r="AF49" s="13">
        <f t="shared" si="5"/>
        <v>3587.1064354150794</v>
      </c>
      <c r="AG49" s="5">
        <f>W49*'[3]Inflation indexes'!I141</f>
        <v>3330.1446769875952</v>
      </c>
      <c r="AH49" s="12">
        <v>0.56722383480000005</v>
      </c>
      <c r="AI49" s="1">
        <f t="shared" si="3"/>
        <v>2026</v>
      </c>
      <c r="AJ49" s="14">
        <v>7519.5758228913</v>
      </c>
      <c r="AK49" s="10">
        <v>6263.7050629682999</v>
      </c>
      <c r="AL49" s="10">
        <v>4183.2569074289004</v>
      </c>
      <c r="AM49" s="10">
        <v>3531.5328924456999</v>
      </c>
      <c r="AN49" s="10">
        <v>5659.7544748444998</v>
      </c>
      <c r="AO49" s="10">
        <v>5943.5785648709998</v>
      </c>
      <c r="AP49" s="1"/>
      <c r="AQ49" s="1"/>
      <c r="AR49" s="1">
        <f t="shared" si="4"/>
        <v>2026</v>
      </c>
      <c r="AS49" s="2">
        <f>AJ49*'[4]Inflation indexes'!I141</f>
        <v>6973.5291783312914</v>
      </c>
      <c r="AT49" s="2">
        <f>AO49*'[4]Inflation indexes'!I141</f>
        <v>5511.9756116636336</v>
      </c>
      <c r="AU49" s="7">
        <f>AK49*'[4]Inflation indexes'!I141</f>
        <v>5808.8555857231495</v>
      </c>
      <c r="AV49" s="7">
        <f>AL49*'[4]Inflation indexes'!I141</f>
        <v>3879.4826718290356</v>
      </c>
      <c r="AW49" s="7">
        <f>AM49*'[4]Inflation indexes'!I141</f>
        <v>3275.0846922423261</v>
      </c>
      <c r="AX49" s="7">
        <f>AN49*'[4]Inflation indexes'!I141</f>
        <v>5248.7618852606329</v>
      </c>
      <c r="AY49" s="10">
        <v>0.56468495799999996</v>
      </c>
      <c r="AZ49" s="7">
        <f>V49*'[3]Inflation indexes'!I141</f>
        <v>4374.5200431891217</v>
      </c>
      <c r="BA49" s="7">
        <f t="shared" si="6"/>
        <v>3587.1064354150794</v>
      </c>
      <c r="BB49" s="2">
        <f>W49*'[3]Inflation indexes'!I141</f>
        <v>3330.1446769875952</v>
      </c>
    </row>
    <row r="50" spans="1:54">
      <c r="A50">
        <f t="shared" si="0"/>
        <v>2026</v>
      </c>
      <c r="B50" s="9">
        <v>6479.1712296272999</v>
      </c>
      <c r="C50" s="10">
        <v>5572.9734855998004</v>
      </c>
      <c r="D50" s="10">
        <v>3735.7376322760001</v>
      </c>
      <c r="E50" s="10">
        <v>3170.1721224635999</v>
      </c>
      <c r="F50" s="10">
        <v>5044.0320205112002</v>
      </c>
      <c r="G50" s="10">
        <v>5262.3032902307996</v>
      </c>
      <c r="H50" s="1">
        <f t="shared" si="1"/>
        <v>2026</v>
      </c>
      <c r="I50" s="9">
        <f>B50*'[4]Inflation indexes'!I142</f>
        <v>6008.6753143261376</v>
      </c>
      <c r="J50" s="7">
        <f>G50*'[4]Inflation indexes'!I142</f>
        <v>4880.1722868382749</v>
      </c>
      <c r="K50" s="7">
        <f>C50*'[4]Inflation indexes'!I142</f>
        <v>5168.282643495414</v>
      </c>
      <c r="L50" s="7">
        <f>D50*'[4]Inflation indexes'!I142</f>
        <v>3464.4607614648862</v>
      </c>
      <c r="M50" s="7">
        <f>E50*'[4]Inflation indexes'!I142</f>
        <v>2939.9647422973967</v>
      </c>
      <c r="N50" s="7">
        <f>F50*'[4]Inflation indexes'!I142</f>
        <v>4677.7511524509655</v>
      </c>
      <c r="O50" s="10">
        <v>0.58497862850000004</v>
      </c>
      <c r="P50" s="15">
        <v>7022.9515640995996</v>
      </c>
      <c r="Q50" s="12">
        <v>5947.6092884830996</v>
      </c>
      <c r="R50" s="12">
        <v>3998.3446597582001</v>
      </c>
      <c r="S50" s="12">
        <v>3352.4682192691998</v>
      </c>
      <c r="T50" s="12">
        <v>5363.7481181035</v>
      </c>
      <c r="U50" s="12">
        <v>5630.9269583235</v>
      </c>
      <c r="V50" s="8">
        <v>4739.5638832862996</v>
      </c>
      <c r="W50" s="8">
        <v>3595.5651357605998</v>
      </c>
      <c r="X50" s="4">
        <f t="shared" si="2"/>
        <v>2026</v>
      </c>
      <c r="Y50" s="5">
        <f>P50*'[4]Inflation indexes'!I142</f>
        <v>6512.9681252984556</v>
      </c>
      <c r="Z50" s="5">
        <f>U50*'[4]Inflation indexes'!I142</f>
        <v>5222.0277273329957</v>
      </c>
      <c r="AA50" s="13">
        <f>Q50*'[4]Inflation indexes'!I142</f>
        <v>5515.713637501899</v>
      </c>
      <c r="AB50" s="13">
        <f>R50*'[4]Inflation indexes'!I142</f>
        <v>3707.9981380024137</v>
      </c>
      <c r="AC50" s="13">
        <f>S50*'[4]Inflation indexes'!I142</f>
        <v>3109.0231014537458</v>
      </c>
      <c r="AD50" s="13">
        <f>T50*'[4]Inflation indexes'!I142</f>
        <v>4974.2505279283505</v>
      </c>
      <c r="AE50" s="13">
        <f>V50*'[3]Inflation indexes'!I142</f>
        <v>4396.2304868290385</v>
      </c>
      <c r="AF50" s="13">
        <f t="shared" si="5"/>
        <v>3604.9089991998112</v>
      </c>
      <c r="AG50" s="5">
        <f>W50*'[3]Inflation indexes'!I142</f>
        <v>3335.1028610358535</v>
      </c>
      <c r="AH50" s="12">
        <v>0.58440435339999997</v>
      </c>
      <c r="AI50" s="1">
        <f t="shared" si="3"/>
        <v>2026</v>
      </c>
      <c r="AJ50" s="16">
        <v>7558.4866514146997</v>
      </c>
      <c r="AK50" s="10">
        <v>6305.2884550691997</v>
      </c>
      <c r="AL50" s="10">
        <v>4206.7064281540997</v>
      </c>
      <c r="AM50" s="10">
        <v>3544.6964255333</v>
      </c>
      <c r="AN50" s="10">
        <v>5695.7489494935999</v>
      </c>
      <c r="AO50" s="10">
        <v>5978.3156845481999</v>
      </c>
      <c r="AP50" s="1"/>
      <c r="AQ50" s="1"/>
      <c r="AR50" s="1">
        <f t="shared" si="4"/>
        <v>2026</v>
      </c>
      <c r="AS50" s="2">
        <f>AJ50*'[4]Inflation indexes'!I142</f>
        <v>7009.6144316024847</v>
      </c>
      <c r="AT50" s="2">
        <f>AO50*'[4]Inflation indexes'!I142</f>
        <v>5544.1902369757026</v>
      </c>
      <c r="AU50" s="7">
        <f>AK50*'[4]Inflation indexes'!I142</f>
        <v>5847.4193298730315</v>
      </c>
      <c r="AV50" s="7">
        <f>AL50*'[4]Inflation indexes'!I142</f>
        <v>3901.2293661701251</v>
      </c>
      <c r="AW50" s="7">
        <f>AM50*'[4]Inflation indexes'!I142</f>
        <v>3287.2923332367641</v>
      </c>
      <c r="AX50" s="7">
        <f>AN50*'[4]Inflation indexes'!I142</f>
        <v>5282.1425605987388</v>
      </c>
      <c r="AY50" s="10">
        <v>0.56677854169999997</v>
      </c>
      <c r="AZ50" s="7">
        <f>V50*'[3]Inflation indexes'!I142</f>
        <v>4396.2304868290385</v>
      </c>
      <c r="BA50" s="7">
        <f t="shared" si="6"/>
        <v>3604.9089991998112</v>
      </c>
      <c r="BB50" s="2">
        <f>W50*'[3]Inflation indexes'!I142</f>
        <v>3335.1028610358535</v>
      </c>
    </row>
    <row r="51" spans="1:54">
      <c r="A51">
        <f t="shared" si="0"/>
        <v>2026</v>
      </c>
      <c r="B51" s="9">
        <v>6444.1344922581002</v>
      </c>
      <c r="C51" s="10">
        <v>5583.9837947681999</v>
      </c>
      <c r="D51" s="10">
        <v>3747.9706663289999</v>
      </c>
      <c r="E51" s="10">
        <v>3170.1630923027001</v>
      </c>
      <c r="F51" s="10">
        <v>5054.9691108653997</v>
      </c>
      <c r="G51" s="10">
        <v>5286.4657490077998</v>
      </c>
      <c r="H51" s="1">
        <f t="shared" si="1"/>
        <v>2026</v>
      </c>
      <c r="I51" s="9">
        <f>B51*'[4]Inflation indexes'!I143</f>
        <v>5976.1828285646607</v>
      </c>
      <c r="J51" s="7">
        <f>G51*'[4]Inflation indexes'!I143</f>
        <v>4902.5801480355376</v>
      </c>
      <c r="K51" s="7">
        <f>C51*'[4]Inflation indexes'!I143</f>
        <v>5178.4934205467662</v>
      </c>
      <c r="L51" s="7">
        <f>D51*'[4]Inflation indexes'!I143</f>
        <v>3475.8054731770039</v>
      </c>
      <c r="M51" s="7">
        <f>E51*'[4]Inflation indexes'!I143</f>
        <v>2939.9563678768172</v>
      </c>
      <c r="N51" s="7">
        <f>F51*'[4]Inflation indexes'!I143</f>
        <v>4687.8940275954483</v>
      </c>
      <c r="O51" s="10">
        <v>0.59449591049999995</v>
      </c>
      <c r="P51" s="15">
        <v>7038.7793711637996</v>
      </c>
      <c r="Q51" s="12">
        <v>5974.1787574425998</v>
      </c>
      <c r="R51" s="12">
        <v>4013.2387684992</v>
      </c>
      <c r="S51" s="12">
        <v>3358.7248192584998</v>
      </c>
      <c r="T51" s="12">
        <v>5388.9651449120001</v>
      </c>
      <c r="U51" s="12">
        <v>5663.5664783058</v>
      </c>
      <c r="V51" s="8">
        <v>4763.0860145259003</v>
      </c>
      <c r="W51" s="8">
        <v>3600.9184988812999</v>
      </c>
      <c r="X51" s="4">
        <f t="shared" si="2"/>
        <v>2026</v>
      </c>
      <c r="Y51" s="5">
        <f>P51*'[4]Inflation indexes'!I143</f>
        <v>6527.6465695339921</v>
      </c>
      <c r="Z51" s="5">
        <f>U51*'[4]Inflation indexes'!I143</f>
        <v>5252.297073679686</v>
      </c>
      <c r="AA51" s="13">
        <f>Q51*'[4]Inflation indexes'!I143</f>
        <v>5540.3537197892265</v>
      </c>
      <c r="AB51" s="13">
        <f>R51*'[4]Inflation indexes'!I143</f>
        <v>3721.810685988753</v>
      </c>
      <c r="AC51" s="13">
        <f>S51*'[4]Inflation indexes'!I143</f>
        <v>3114.8253679126742</v>
      </c>
      <c r="AD51" s="13">
        <f>T51*'[4]Inflation indexes'!I143</f>
        <v>4997.6363779259673</v>
      </c>
      <c r="AE51" s="13">
        <f>V51*'[3]Inflation indexes'!I143</f>
        <v>4418.0486779152243</v>
      </c>
      <c r="AF51" s="13">
        <f t="shared" si="5"/>
        <v>3622.7999158904836</v>
      </c>
      <c r="AG51" s="5">
        <f>W51*'[3]Inflation indexes'!I143</f>
        <v>3340.068427222498</v>
      </c>
      <c r="AH51" s="12">
        <v>0.58440435339999997</v>
      </c>
      <c r="AI51" s="1">
        <f t="shared" si="3"/>
        <v>2026</v>
      </c>
      <c r="AJ51" s="16">
        <v>7619.4788563677002</v>
      </c>
      <c r="AK51" s="10">
        <v>6332.7243721011</v>
      </c>
      <c r="AL51" s="10">
        <v>4217.7304484746001</v>
      </c>
      <c r="AM51" s="10">
        <v>3557.9054725889</v>
      </c>
      <c r="AN51" s="10">
        <v>5721.7854894011998</v>
      </c>
      <c r="AO51" s="10">
        <v>6004.7404559168999</v>
      </c>
      <c r="AP51" s="1"/>
      <c r="AQ51" s="1"/>
      <c r="AR51" s="1">
        <f t="shared" si="4"/>
        <v>2026</v>
      </c>
      <c r="AS51" s="2">
        <f>AJ51*'[4]Inflation indexes'!I143</f>
        <v>7066.1775850180948</v>
      </c>
      <c r="AT51" s="2">
        <f>AO51*'[4]Inflation indexes'!I143</f>
        <v>5568.6961291311345</v>
      </c>
      <c r="AU51" s="7">
        <f>AK51*'[4]Inflation indexes'!I143</f>
        <v>5872.8629416488175</v>
      </c>
      <c r="AV51" s="7">
        <f>AL51*'[4]Inflation indexes'!I143</f>
        <v>3911.4528587152095</v>
      </c>
      <c r="AW51" s="7">
        <f>AM51*'[4]Inflation indexes'!I143</f>
        <v>3299.5421831258709</v>
      </c>
      <c r="AX51" s="7">
        <f>AN51*'[4]Inflation indexes'!I143</f>
        <v>5306.2884133735333</v>
      </c>
      <c r="AY51" s="10">
        <v>0.55857351430000002</v>
      </c>
      <c r="AZ51" s="7">
        <f>V51*'[3]Inflation indexes'!I143</f>
        <v>4418.0486779152243</v>
      </c>
      <c r="BA51" s="7">
        <f t="shared" si="6"/>
        <v>3622.7999158904836</v>
      </c>
      <c r="BB51" s="2">
        <f>W51*'[3]Inflation indexes'!I143</f>
        <v>3340.068427222498</v>
      </c>
    </row>
    <row r="52" spans="1:54">
      <c r="A52">
        <f t="shared" si="0"/>
        <v>2026</v>
      </c>
      <c r="B52" s="9">
        <v>6480.5402298464996</v>
      </c>
      <c r="C52" s="10">
        <v>5613.7632249683002</v>
      </c>
      <c r="D52" s="10">
        <v>3750.7563643522999</v>
      </c>
      <c r="E52" s="10">
        <v>3170.1553681306</v>
      </c>
      <c r="F52" s="10">
        <v>5078.8128276013003</v>
      </c>
      <c r="G52" s="10">
        <v>5316.6482919423997</v>
      </c>
      <c r="H52" s="1">
        <f t="shared" si="1"/>
        <v>2026</v>
      </c>
      <c r="I52" s="9">
        <f>B52*'[4]Inflation indexes'!I144</f>
        <v>6009.9449022920799</v>
      </c>
      <c r="J52" s="7">
        <f>G52*'[4]Inflation indexes'!I144</f>
        <v>4930.5709348549117</v>
      </c>
      <c r="K52" s="7">
        <f>C52*'[4]Inflation indexes'!I144</f>
        <v>5206.1103673407988</v>
      </c>
      <c r="L52" s="7">
        <f>D52*'[4]Inflation indexes'!I144</f>
        <v>3478.3888830534447</v>
      </c>
      <c r="M52" s="7">
        <f>E52*'[4]Inflation indexes'!I144</f>
        <v>2939.9492046084642</v>
      </c>
      <c r="N52" s="7">
        <f>F52*'[4]Inflation indexes'!I144</f>
        <v>4710.0062927409754</v>
      </c>
      <c r="O52" s="10">
        <v>0.59891049819999997</v>
      </c>
      <c r="P52" s="15">
        <v>7023.8508767552003</v>
      </c>
      <c r="Q52" s="12">
        <v>5993.7744418879001</v>
      </c>
      <c r="R52" s="12">
        <v>4037.0230112226</v>
      </c>
      <c r="S52" s="12">
        <v>3364.9883288200999</v>
      </c>
      <c r="T52" s="12">
        <v>5407.3523288611004</v>
      </c>
      <c r="U52" s="12">
        <v>5690.3038340819003</v>
      </c>
      <c r="V52" s="8">
        <v>4786.7248844933001</v>
      </c>
      <c r="W52" s="8">
        <v>3606.2798325145</v>
      </c>
      <c r="X52" s="4">
        <f t="shared" si="2"/>
        <v>2026</v>
      </c>
      <c r="Y52" s="5">
        <f>P52*'[4]Inflation indexes'!I144</f>
        <v>6513.8021328531349</v>
      </c>
      <c r="Z52" s="5">
        <f>U52*'[4]Inflation indexes'!I144</f>
        <v>5277.0928514000798</v>
      </c>
      <c r="AA52" s="13">
        <f>Q52*'[4]Inflation indexes'!I144</f>
        <v>5558.5264306531399</v>
      </c>
      <c r="AB52" s="13">
        <f>R52*'[4]Inflation indexes'!I144</f>
        <v>3743.867795927219</v>
      </c>
      <c r="AC52" s="13">
        <f>S52*'[4]Inflation indexes'!I144</f>
        <v>3120.6340421936898</v>
      </c>
      <c r="AD52" s="13">
        <f>T52*'[4]Inflation indexes'!I144</f>
        <v>5014.6883455896286</v>
      </c>
      <c r="AE52" s="13">
        <f>V52*'[3]Inflation indexes'!I144</f>
        <v>4439.9751511908225</v>
      </c>
      <c r="AF52" s="13">
        <f t="shared" si="5"/>
        <v>3640.7796239764743</v>
      </c>
      <c r="AG52" s="5">
        <f>W52*'[3]Inflation indexes'!I144</f>
        <v>3345.041386538745</v>
      </c>
      <c r="AH52" s="12">
        <v>0.59986682020000004</v>
      </c>
      <c r="AI52" s="1">
        <f t="shared" si="3"/>
        <v>2026</v>
      </c>
      <c r="AJ52" s="16">
        <v>7652.4394727528997</v>
      </c>
      <c r="AK52" s="10">
        <v>6382.3964208855996</v>
      </c>
      <c r="AL52" s="10">
        <v>4240.1903099714</v>
      </c>
      <c r="AM52" s="10">
        <v>3571.1594229479001</v>
      </c>
      <c r="AN52" s="10">
        <v>5767.6128532030998</v>
      </c>
      <c r="AO52" s="10">
        <v>6053.1995721126004</v>
      </c>
      <c r="AP52" s="1"/>
      <c r="AQ52" s="1"/>
      <c r="AR52" s="1">
        <f t="shared" si="4"/>
        <v>2026</v>
      </c>
      <c r="AS52" s="2">
        <f>AJ52*'[4]Inflation indexes'!I144</f>
        <v>7096.7447108123788</v>
      </c>
      <c r="AT52" s="2">
        <f>AO52*'[4]Inflation indexes'!I144</f>
        <v>5613.6363051073013</v>
      </c>
      <c r="AU52" s="7">
        <f>AK52*'[4]Inflation indexes'!I144</f>
        <v>5918.9279710739766</v>
      </c>
      <c r="AV52" s="7">
        <f>AL52*'[4]Inflation indexes'!I144</f>
        <v>3932.2817595971464</v>
      </c>
      <c r="AW52" s="7">
        <f>AM52*'[4]Inflation indexes'!I144</f>
        <v>3311.8336755894848</v>
      </c>
      <c r="AX52" s="7">
        <f>AN52*'[4]Inflation indexes'!I144</f>
        <v>5348.7879460819713</v>
      </c>
      <c r="AY52" s="10">
        <v>0.57188337109999998</v>
      </c>
      <c r="AZ52" s="7">
        <f>V52*'[3]Inflation indexes'!I144</f>
        <v>4439.9751511908225</v>
      </c>
      <c r="BA52" s="7">
        <f t="shared" si="6"/>
        <v>3640.7796239764743</v>
      </c>
      <c r="BB52" s="2">
        <f>W52*'[3]Inflation indexes'!I144</f>
        <v>3345.041386538745</v>
      </c>
    </row>
    <row r="53" spans="1:54">
      <c r="A53">
        <f t="shared" si="0"/>
        <v>2027</v>
      </c>
      <c r="B53" s="9">
        <v>6472.0276452771996</v>
      </c>
      <c r="C53" s="10">
        <v>5627.8489634821999</v>
      </c>
      <c r="D53" s="10">
        <v>3762.399789049</v>
      </c>
      <c r="E53" s="10">
        <v>3170.1494941453998</v>
      </c>
      <c r="F53" s="10">
        <v>5089.2416312308997</v>
      </c>
      <c r="G53" s="10">
        <v>5330.4017666570999</v>
      </c>
      <c r="H53" s="1">
        <f t="shared" si="1"/>
        <v>2027</v>
      </c>
      <c r="I53" s="9">
        <f>B53*'[4]Inflation indexes'!I145</f>
        <v>6002.0504733674707</v>
      </c>
      <c r="J53" s="7">
        <f>G53*'[4]Inflation indexes'!I145</f>
        <v>4943.325677873052</v>
      </c>
      <c r="K53" s="7">
        <f>C53*'[4]Inflation indexes'!I145</f>
        <v>5219.1732462635691</v>
      </c>
      <c r="L53" s="7">
        <f>D53*'[4]Inflation indexes'!I145</f>
        <v>3489.1868008842566</v>
      </c>
      <c r="M53" s="7">
        <f>E53*'[4]Inflation indexes'!I145</f>
        <v>2939.943757172578</v>
      </c>
      <c r="N53" s="7">
        <f>F53*'[4]Inflation indexes'!I145</f>
        <v>4719.6777912561847</v>
      </c>
      <c r="O53" s="10">
        <v>0.6066920307</v>
      </c>
      <c r="P53" s="11">
        <v>7055.0999522086004</v>
      </c>
      <c r="Q53" s="12">
        <v>6033.8464053493999</v>
      </c>
      <c r="R53" s="12">
        <v>4053.4240973317001</v>
      </c>
      <c r="S53" s="12">
        <v>3371.2615708158</v>
      </c>
      <c r="T53" s="12">
        <v>5441.7230965831004</v>
      </c>
      <c r="U53" s="12">
        <v>5728.4856968779004</v>
      </c>
      <c r="V53" s="8">
        <v>4810.4810725548004</v>
      </c>
      <c r="W53" s="8">
        <v>3611.6491485273</v>
      </c>
      <c r="X53" s="4">
        <f t="shared" si="2"/>
        <v>2027</v>
      </c>
      <c r="Y53" s="5">
        <f>P53*'[4]Inflation indexes'!I145</f>
        <v>6542.7820041387959</v>
      </c>
      <c r="Z53" s="5">
        <f>U53*'[4]Inflation indexes'!I145</f>
        <v>5312.5020740161199</v>
      </c>
      <c r="AA53" s="13">
        <f>Q53*'[4]Inflation indexes'!I145</f>
        <v>5595.6885010961432</v>
      </c>
      <c r="AB53" s="13">
        <f>R53*'[4]Inflation indexes'!I145</f>
        <v>3759.0778895856874</v>
      </c>
      <c r="AC53" s="13">
        <f>S53*'[4]Inflation indexes'!I145</f>
        <v>3126.4517421717355</v>
      </c>
      <c r="AD53" s="13">
        <f>T53*'[4]Inflation indexes'!I145</f>
        <v>5046.5632222098438</v>
      </c>
      <c r="AE53" s="13">
        <f>V53*'[3]Inflation indexes'!I145</f>
        <v>4462.0104440529158</v>
      </c>
      <c r="AF53" s="13">
        <f t="shared" si="5"/>
        <v>3658.8485641233906</v>
      </c>
      <c r="AG53" s="5">
        <f>W53*'[3]Inflation indexes'!I145</f>
        <v>3350.0217499920432</v>
      </c>
      <c r="AH53" s="12">
        <v>0.60158487199999999</v>
      </c>
      <c r="AI53" s="1">
        <f t="shared" si="3"/>
        <v>2027</v>
      </c>
      <c r="AJ53" s="14">
        <v>7678.4544678797001</v>
      </c>
      <c r="AK53" s="10">
        <v>6436.4477725823999</v>
      </c>
      <c r="AL53" s="10">
        <v>4270.7328589175004</v>
      </c>
      <c r="AM53" s="10">
        <v>3584.4683391634999</v>
      </c>
      <c r="AN53" s="10">
        <v>5812.1604009577004</v>
      </c>
      <c r="AO53" s="10">
        <v>6102.3710418834999</v>
      </c>
      <c r="AP53" s="1"/>
      <c r="AQ53" s="1"/>
      <c r="AR53" s="1">
        <f t="shared" si="4"/>
        <v>2027</v>
      </c>
      <c r="AS53" s="2">
        <f>AJ53*'[4]Inflation indexes'!I145</f>
        <v>7120.8705833168642</v>
      </c>
      <c r="AT53" s="2">
        <f>AO53*'[4]Inflation indexes'!I145</f>
        <v>5659.2371059057905</v>
      </c>
      <c r="AU53" s="7">
        <f>AK53*'[4]Inflation indexes'!I145</f>
        <v>5969.0542929654894</v>
      </c>
      <c r="AV53" s="7">
        <f>AL53*'[4]Inflation indexes'!I145</f>
        <v>3960.6064099860491</v>
      </c>
      <c r="AW53" s="7">
        <f>AM53*'[4]Inflation indexes'!I145</f>
        <v>3324.1761424715814</v>
      </c>
      <c r="AX53" s="7">
        <f>AN53*'[4]Inflation indexes'!I145</f>
        <v>5390.1005987377393</v>
      </c>
      <c r="AY53" s="10">
        <v>0.56568853669999997</v>
      </c>
      <c r="AZ53" s="7">
        <f>V53*'[3]Inflation indexes'!I145</f>
        <v>4462.0104440529158</v>
      </c>
      <c r="BA53" s="7">
        <f t="shared" si="6"/>
        <v>3658.8485641233906</v>
      </c>
      <c r="BB53" s="2">
        <f>W53*'[3]Inflation indexes'!I145</f>
        <v>3350.0217499920432</v>
      </c>
    </row>
    <row r="54" spans="1:54">
      <c r="A54">
        <f t="shared" si="0"/>
        <v>2027</v>
      </c>
      <c r="B54" s="9">
        <v>6504.6825148528997</v>
      </c>
      <c r="C54" s="10">
        <v>5653.2569979354002</v>
      </c>
      <c r="D54" s="10">
        <v>3765.7401113647002</v>
      </c>
      <c r="E54" s="10">
        <v>3170.1417071773999</v>
      </c>
      <c r="F54" s="10">
        <v>5108.3896746012997</v>
      </c>
      <c r="G54" s="10">
        <v>5351.6841699257002</v>
      </c>
      <c r="H54" s="1">
        <f t="shared" si="1"/>
        <v>2027</v>
      </c>
      <c r="I54" s="9">
        <f>B54*'[4]Inflation indexes'!I146</f>
        <v>6032.3340546710215</v>
      </c>
      <c r="J54" s="7">
        <f>G54*'[4]Inflation indexes'!I146</f>
        <v>4963.0626236362423</v>
      </c>
      <c r="K54" s="7">
        <f>C54*'[4]Inflation indexes'!I146</f>
        <v>5242.7362335645357</v>
      </c>
      <c r="L54" s="7">
        <f>D54*'[4]Inflation indexes'!I146</f>
        <v>3492.2845600773558</v>
      </c>
      <c r="M54" s="7">
        <f>E54*'[4]Inflation indexes'!I146</f>
        <v>2939.9365356683556</v>
      </c>
      <c r="N54" s="7">
        <f>F54*'[4]Inflation indexes'!I146</f>
        <v>4737.4353672546795</v>
      </c>
      <c r="O54" s="10">
        <v>0.61319735450000001</v>
      </c>
      <c r="P54" s="15">
        <v>7075.5384998330001</v>
      </c>
      <c r="Q54" s="12">
        <v>6063.2802071800998</v>
      </c>
      <c r="R54" s="12">
        <v>4070.5199931622001</v>
      </c>
      <c r="S54" s="12">
        <v>3377.5585485787001</v>
      </c>
      <c r="T54" s="12">
        <v>5464.7340006250997</v>
      </c>
      <c r="U54" s="12">
        <v>5755.7125740102001</v>
      </c>
      <c r="V54" s="8">
        <v>4834.3551609521001</v>
      </c>
      <c r="W54" s="8">
        <v>3617.0264588045002</v>
      </c>
      <c r="X54" s="4">
        <f t="shared" si="2"/>
        <v>2027</v>
      </c>
      <c r="Y54" s="5">
        <f>P54*'[4]Inflation indexes'!I146</f>
        <v>6561.7363722545579</v>
      </c>
      <c r="Z54" s="5">
        <f>U54*'[4]Inflation indexes'!I146</f>
        <v>5337.7518256761714</v>
      </c>
      <c r="AA54" s="13">
        <f>Q54*'[4]Inflation indexes'!I146</f>
        <v>5622.9849179060857</v>
      </c>
      <c r="AB54" s="13">
        <f>R54*'[4]Inflation indexes'!I146</f>
        <v>3774.9323381891281</v>
      </c>
      <c r="AC54" s="13">
        <f>S54*'[4]Inflation indexes'!I146</f>
        <v>3132.2914543043275</v>
      </c>
      <c r="AD54" s="13">
        <f>T54*'[4]Inflation indexes'!I146</f>
        <v>5067.9031507558357</v>
      </c>
      <c r="AE54" s="13">
        <f>V54*'[3]Inflation indexes'!I146</f>
        <v>4484.1550965656879</v>
      </c>
      <c r="AF54" s="13">
        <f t="shared" si="5"/>
        <v>3677.0071791838641</v>
      </c>
      <c r="AG54" s="5">
        <f>W54*'[3]Inflation indexes'!I146</f>
        <v>3355.0095286062592</v>
      </c>
      <c r="AH54" s="12">
        <v>0.61876539070000003</v>
      </c>
      <c r="AI54" s="1">
        <f t="shared" si="3"/>
        <v>2027</v>
      </c>
      <c r="AJ54" s="16">
        <v>7688.9386955007003</v>
      </c>
      <c r="AK54" s="10">
        <v>6476.7344816160003</v>
      </c>
      <c r="AL54" s="10">
        <v>4292.0518190664998</v>
      </c>
      <c r="AM54" s="10">
        <v>3597.8224099187</v>
      </c>
      <c r="AN54" s="10">
        <v>5848.4394839612996</v>
      </c>
      <c r="AO54" s="10">
        <v>6147.5158269372996</v>
      </c>
      <c r="AP54" s="1"/>
      <c r="AQ54" s="1"/>
      <c r="AR54" s="1">
        <f t="shared" si="4"/>
        <v>2027</v>
      </c>
      <c r="AS54" s="2">
        <f>AJ54*'[4]Inflation indexes'!I146</f>
        <v>7130.5934811171282</v>
      </c>
      <c r="AT54" s="2">
        <f>AO54*'[4]Inflation indexes'!I146</f>
        <v>5701.1036264698605</v>
      </c>
      <c r="AU54" s="7">
        <f>AK54*'[4]Inflation indexes'!I146</f>
        <v>6006.4155148697237</v>
      </c>
      <c r="AV54" s="7">
        <f>AL54*'[4]Inflation indexes'!I146</f>
        <v>3980.3772579902875</v>
      </c>
      <c r="AW54" s="7">
        <f>AM54*'[4]Inflation indexes'!I146</f>
        <v>3336.5604849204465</v>
      </c>
      <c r="AX54" s="7">
        <f>AN54*'[4]Inflation indexes'!I146</f>
        <v>5423.7452151160369</v>
      </c>
      <c r="AY54" s="10">
        <v>0.57640250709999996</v>
      </c>
      <c r="AZ54" s="7">
        <f>V54*'[3]Inflation indexes'!I146</f>
        <v>4484.1550965656879</v>
      </c>
      <c r="BA54" s="7">
        <f t="shared" si="6"/>
        <v>3677.0071791838641</v>
      </c>
      <c r="BB54" s="2">
        <f>W54*'[3]Inflation indexes'!I146</f>
        <v>3355.0095286062592</v>
      </c>
    </row>
    <row r="55" spans="1:54">
      <c r="A55">
        <f t="shared" si="0"/>
        <v>2027</v>
      </c>
      <c r="B55" s="9">
        <v>6477.8116186480001</v>
      </c>
      <c r="C55" s="10">
        <v>5664.3101119854</v>
      </c>
      <c r="D55" s="10">
        <v>3764.1120760679</v>
      </c>
      <c r="E55" s="10">
        <v>3170.1313013337999</v>
      </c>
      <c r="F55" s="10">
        <v>5119.9211517303002</v>
      </c>
      <c r="G55" s="10">
        <v>5360.539130829</v>
      </c>
      <c r="H55" s="1">
        <f t="shared" si="1"/>
        <v>2027</v>
      </c>
      <c r="I55" s="9">
        <f>B55*'[4]Inflation indexes'!I147</f>
        <v>6007.4144337846501</v>
      </c>
      <c r="J55" s="7">
        <f>G55*'[4]Inflation indexes'!I147</f>
        <v>4971.2745666615601</v>
      </c>
      <c r="K55" s="7">
        <f>C55*'[4]Inflation indexes'!I147</f>
        <v>5252.9867071490225</v>
      </c>
      <c r="L55" s="7">
        <f>D55*'[4]Inflation indexes'!I147</f>
        <v>3490.7747473016102</v>
      </c>
      <c r="M55" s="7">
        <f>E55*'[4]Inflation indexes'!I147</f>
        <v>2939.9268854625889</v>
      </c>
      <c r="N55" s="7">
        <f>F55*'[4]Inflation indexes'!I147</f>
        <v>4748.1294667786906</v>
      </c>
      <c r="O55" s="10">
        <v>0.62643769309999997</v>
      </c>
      <c r="P55" s="15">
        <v>7121.6742355414999</v>
      </c>
      <c r="Q55" s="12">
        <v>6094.0820796321996</v>
      </c>
      <c r="R55" s="12">
        <v>4090.146092037</v>
      </c>
      <c r="S55" s="12">
        <v>3383.8620662907001</v>
      </c>
      <c r="T55" s="12">
        <v>5491.8963531445997</v>
      </c>
      <c r="U55" s="12">
        <v>5786.8284682355998</v>
      </c>
      <c r="V55" s="8">
        <v>4858.3477348163997</v>
      </c>
      <c r="W55" s="8">
        <v>3622.4117752484999</v>
      </c>
      <c r="X55" s="4">
        <f t="shared" si="2"/>
        <v>2027</v>
      </c>
      <c r="Y55" s="5">
        <f>P55*'[4]Inflation indexes'!I147</f>
        <v>6604.5218839249883</v>
      </c>
      <c r="Z55" s="5">
        <f>U55*'[4]Inflation indexes'!I147</f>
        <v>5366.6081869126838</v>
      </c>
      <c r="AA55" s="13">
        <f>Q55*'[4]Inflation indexes'!I147</f>
        <v>5651.5500605884781</v>
      </c>
      <c r="AB55" s="13">
        <f>R55*'[4]Inflation indexes'!I147</f>
        <v>3793.1332548875926</v>
      </c>
      <c r="AC55" s="13">
        <f>S55*'[4]Inflation indexes'!I147</f>
        <v>3138.1372314766177</v>
      </c>
      <c r="AD55" s="13">
        <f>T55*'[4]Inflation indexes'!I147</f>
        <v>5093.0930633663611</v>
      </c>
      <c r="AE55" s="13">
        <f>V55*'[3]Inflation indexes'!I147</f>
        <v>4506.4096514735111</v>
      </c>
      <c r="AF55" s="13">
        <f t="shared" si="5"/>
        <v>3695.2559142082787</v>
      </c>
      <c r="AG55" s="5">
        <f>W55*'[3]Inflation indexes'!I147</f>
        <v>3360.0047334215842</v>
      </c>
      <c r="AH55" s="12">
        <v>0.61214402960000003</v>
      </c>
      <c r="AI55" s="1">
        <f t="shared" si="3"/>
        <v>2027</v>
      </c>
      <c r="AJ55" s="16">
        <v>7734.4659793452001</v>
      </c>
      <c r="AK55" s="10">
        <v>6509.5234518983998</v>
      </c>
      <c r="AL55" s="10">
        <v>4338.3514453073003</v>
      </c>
      <c r="AM55" s="10">
        <v>3611.2305922971</v>
      </c>
      <c r="AN55" s="10">
        <v>5875.7168711915001</v>
      </c>
      <c r="AO55" s="10">
        <v>6180.9857278956997</v>
      </c>
      <c r="AP55" s="1"/>
      <c r="AQ55" s="1"/>
      <c r="AR55" s="1">
        <f t="shared" si="4"/>
        <v>2027</v>
      </c>
      <c r="AS55" s="2">
        <f>AJ55*'[4]Inflation indexes'!I147</f>
        <v>7172.8147246789385</v>
      </c>
      <c r="AT55" s="2">
        <f>AO55*'[4]Inflation indexes'!I147</f>
        <v>5732.1430542815633</v>
      </c>
      <c r="AU55" s="7">
        <f>AK55*'[4]Inflation indexes'!I147</f>
        <v>6036.8234589316307</v>
      </c>
      <c r="AV55" s="7">
        <f>AL55*'[4]Inflation indexes'!I147</f>
        <v>4023.3147590063904</v>
      </c>
      <c r="AW55" s="7">
        <f>AM55*'[4]Inflation indexes'!I147</f>
        <v>3348.995009585989</v>
      </c>
      <c r="AX55" s="7">
        <f>AN55*'[4]Inflation indexes'!I147</f>
        <v>5449.0418089982841</v>
      </c>
      <c r="AY55" s="10">
        <v>0.58229150510000005</v>
      </c>
      <c r="AZ55" s="7">
        <f>V55*'[3]Inflation indexes'!I147</f>
        <v>4506.4096514735111</v>
      </c>
      <c r="BA55" s="7">
        <f t="shared" si="6"/>
        <v>3695.2559142082787</v>
      </c>
      <c r="BB55" s="2">
        <f>W55*'[3]Inflation indexes'!I147</f>
        <v>3360.0047334215842</v>
      </c>
    </row>
    <row r="56" spans="1:54">
      <c r="A56">
        <f t="shared" si="0"/>
        <v>2027</v>
      </c>
      <c r="B56" s="9">
        <v>6463.9716902509999</v>
      </c>
      <c r="C56" s="10">
        <v>5687.7097907261996</v>
      </c>
      <c r="D56" s="10">
        <v>3778.1006511579999</v>
      </c>
      <c r="E56" s="10">
        <v>3170.1237688712999</v>
      </c>
      <c r="F56" s="10">
        <v>5139.0781251989001</v>
      </c>
      <c r="G56" s="10">
        <v>5380.9495148823999</v>
      </c>
      <c r="H56" s="1">
        <f t="shared" si="1"/>
        <v>2027</v>
      </c>
      <c r="I56" s="9">
        <f>B56*'[4]Inflation indexes'!I148</f>
        <v>5994.5795150637441</v>
      </c>
      <c r="J56" s="7">
        <f>G56*'[4]Inflation indexes'!I148</f>
        <v>4990.2028163513951</v>
      </c>
      <c r="K56" s="7">
        <f>C56*'[4]Inflation indexes'!I148</f>
        <v>5274.6871788652325</v>
      </c>
      <c r="L56" s="7">
        <f>D56*'[4]Inflation indexes'!I148</f>
        <v>3503.7475184860068</v>
      </c>
      <c r="M56" s="7">
        <f>E56*'[4]Inflation indexes'!I148</f>
        <v>2939.9198999825212</v>
      </c>
      <c r="N56" s="7">
        <f>F56*'[4]Inflation indexes'!I148</f>
        <v>4765.8953244012864</v>
      </c>
      <c r="O56" s="10">
        <v>0.62755392740000004</v>
      </c>
      <c r="P56" s="15">
        <v>7096.5211941365997</v>
      </c>
      <c r="Q56" s="12">
        <v>6120.5260941428996</v>
      </c>
      <c r="R56" s="12">
        <v>4094.6654213083998</v>
      </c>
      <c r="S56" s="12">
        <v>3390.1802304725002</v>
      </c>
      <c r="T56" s="12">
        <v>5514.3896261394002</v>
      </c>
      <c r="U56" s="12">
        <v>5817.6382620143004</v>
      </c>
      <c r="V56" s="8">
        <v>4882.4593821831004</v>
      </c>
      <c r="W56" s="8">
        <v>3627.8051097797002</v>
      </c>
      <c r="X56" s="4">
        <f t="shared" si="2"/>
        <v>2027</v>
      </c>
      <c r="Y56" s="5">
        <f>P56*'[4]Inflation indexes'!I148</f>
        <v>6581.195372923281</v>
      </c>
      <c r="Z56" s="5">
        <f>U56*'[4]Inflation indexes'!I148</f>
        <v>5395.1806757012237</v>
      </c>
      <c r="AA56" s="13">
        <f>Q56*'[4]Inflation indexes'!I148</f>
        <v>5676.0737985127907</v>
      </c>
      <c r="AB56" s="13">
        <f>R56*'[4]Inflation indexes'!I148</f>
        <v>3797.324405463487</v>
      </c>
      <c r="AC56" s="13">
        <f>S56*'[4]Inflation indexes'!I148</f>
        <v>3143.996591540671</v>
      </c>
      <c r="AD56" s="13">
        <f>T56*'[4]Inflation indexes'!I148</f>
        <v>5113.9529495141815</v>
      </c>
      <c r="AE56" s="13">
        <f>V56*'[3]Inflation indexes'!I148</f>
        <v>4528.7746542145787</v>
      </c>
      <c r="AF56" s="13">
        <f t="shared" si="5"/>
        <v>3713.5952164559544</v>
      </c>
      <c r="AG56" s="5">
        <f>W56*'[3]Inflation indexes'!I148</f>
        <v>3365.0073754949076</v>
      </c>
      <c r="AH56" s="12">
        <v>0.63485765500000002</v>
      </c>
      <c r="AI56" s="1">
        <f t="shared" si="3"/>
        <v>2027</v>
      </c>
      <c r="AJ56" s="16">
        <v>7755.4893851827001</v>
      </c>
      <c r="AK56" s="10">
        <v>6553.2152366429</v>
      </c>
      <c r="AL56" s="10">
        <v>4364.1468987325998</v>
      </c>
      <c r="AM56" s="10">
        <v>3623.5128638108999</v>
      </c>
      <c r="AN56" s="10">
        <v>5914.5775074001003</v>
      </c>
      <c r="AO56" s="10">
        <v>6228.4070829071998</v>
      </c>
      <c r="AP56" s="1"/>
      <c r="AQ56" s="1"/>
      <c r="AR56" s="1">
        <f t="shared" si="4"/>
        <v>2027</v>
      </c>
      <c r="AS56" s="2">
        <f>AJ56*'[4]Inflation indexes'!I148</f>
        <v>7192.3114805450605</v>
      </c>
      <c r="AT56" s="2">
        <f>AO56*'[4]Inflation indexes'!I148</f>
        <v>5776.1208278471941</v>
      </c>
      <c r="AU56" s="7">
        <f>AK56*'[4]Inflation indexes'!I148</f>
        <v>6077.3424912474711</v>
      </c>
      <c r="AV56" s="7">
        <f>AL56*'[4]Inflation indexes'!I148</f>
        <v>4047.2370321992476</v>
      </c>
      <c r="AW56" s="7">
        <f>AM56*'[4]Inflation indexes'!I148</f>
        <v>3360.3853832978853</v>
      </c>
      <c r="AX56" s="7">
        <f>AN56*'[4]Inflation indexes'!I148</f>
        <v>5485.0805147540286</v>
      </c>
      <c r="AY56" s="10">
        <v>0.58523866270000002</v>
      </c>
      <c r="AZ56" s="7">
        <f>V56*'[3]Inflation indexes'!I148</f>
        <v>4528.7746542145787</v>
      </c>
      <c r="BA56" s="7">
        <f t="shared" si="6"/>
        <v>3713.5952164559544</v>
      </c>
      <c r="BB56" s="2">
        <f>W56*'[3]Inflation indexes'!I148</f>
        <v>3365.0073754949076</v>
      </c>
    </row>
    <row r="57" spans="1:54">
      <c r="A57">
        <f t="shared" si="0"/>
        <v>2028</v>
      </c>
      <c r="B57" s="9">
        <v>6470.8213987690997</v>
      </c>
      <c r="C57" s="10">
        <v>5718.4154392118999</v>
      </c>
      <c r="D57" s="10">
        <v>3786.2984865942999</v>
      </c>
      <c r="E57" s="10">
        <v>3170.1169744525</v>
      </c>
      <c r="F57" s="10">
        <v>5161.7542935903002</v>
      </c>
      <c r="G57" s="10">
        <v>5406.8648394863003</v>
      </c>
      <c r="H57" s="1">
        <f t="shared" si="1"/>
        <v>2028</v>
      </c>
      <c r="I57" s="9">
        <f>B57*'[4]Inflation indexes'!I149</f>
        <v>6000.931820478183</v>
      </c>
      <c r="J57" s="7">
        <f>G57*'[4]Inflation indexes'!I149</f>
        <v>5014.2362560756237</v>
      </c>
      <c r="K57" s="7">
        <f>C57*'[4]Inflation indexes'!I149</f>
        <v>5303.1630850463716</v>
      </c>
      <c r="L57" s="7">
        <f>D57*'[4]Inflation indexes'!I149</f>
        <v>3511.3500543152441</v>
      </c>
      <c r="M57" s="7">
        <f>E57*'[4]Inflation indexes'!I149</f>
        <v>2939.9135989518691</v>
      </c>
      <c r="N57" s="7">
        <f>F57*'[4]Inflation indexes'!I149</f>
        <v>4786.9248246888938</v>
      </c>
      <c r="O57" s="10">
        <v>0.63951489900000003</v>
      </c>
      <c r="P57" s="11">
        <v>7125.8008205462002</v>
      </c>
      <c r="Q57" s="12">
        <v>6166.6498032590998</v>
      </c>
      <c r="R57" s="12">
        <v>4102.6692959878001</v>
      </c>
      <c r="S57" s="12">
        <v>3396.5097424665</v>
      </c>
      <c r="T57" s="12">
        <v>5552.1809321047003</v>
      </c>
      <c r="U57" s="12">
        <v>5850.2839785612996</v>
      </c>
      <c r="V57" s="8">
        <v>4906.6906940058998</v>
      </c>
      <c r="W57" s="8">
        <v>3633.2064743359001</v>
      </c>
      <c r="X57" s="4">
        <f t="shared" si="2"/>
        <v>2028</v>
      </c>
      <c r="Y57" s="5">
        <f>P57*'[4]Inflation indexes'!I149</f>
        <v>6608.3488100196146</v>
      </c>
      <c r="Z57" s="5">
        <f>U57*'[4]Inflation indexes'!I149</f>
        <v>5425.4557686386461</v>
      </c>
      <c r="AA57" s="13">
        <f>Q57*'[4]Inflation indexes'!I149</f>
        <v>5718.8481569221476</v>
      </c>
      <c r="AB57" s="13">
        <f>R57*'[4]Inflation indexes'!I149</f>
        <v>3804.7470653223836</v>
      </c>
      <c r="AC57" s="13">
        <f>S57*'[4]Inflation indexes'!I149</f>
        <v>3149.8664753764569</v>
      </c>
      <c r="AD57" s="13">
        <f>T57*'[4]Inflation indexes'!I149</f>
        <v>5148.9999762406078</v>
      </c>
      <c r="AE57" s="13">
        <f>V57*'[3]Inflation indexes'!I149</f>
        <v>4551.2506529339771</v>
      </c>
      <c r="AF57" s="13">
        <f t="shared" si="5"/>
        <v>3732.0255354058609</v>
      </c>
      <c r="AG57" s="5">
        <f>W57*'[3]Inflation indexes'!I149</f>
        <v>3370.0174658992546</v>
      </c>
      <c r="AH57" s="12">
        <v>0.62983023999999999</v>
      </c>
      <c r="AI57" s="1">
        <f t="shared" si="3"/>
        <v>2028</v>
      </c>
      <c r="AJ57" s="14">
        <v>7835.6373751122001</v>
      </c>
      <c r="AK57" s="10">
        <v>6607.2555888746001</v>
      </c>
      <c r="AL57" s="10">
        <v>4378.8151945661002</v>
      </c>
      <c r="AM57" s="10">
        <v>3636.9976468517998</v>
      </c>
      <c r="AN57" s="10">
        <v>5961.8491179193998</v>
      </c>
      <c r="AO57" s="10">
        <v>6278.1874377348004</v>
      </c>
      <c r="AP57" s="1"/>
      <c r="AQ57" s="1"/>
      <c r="AR57" s="1">
        <f t="shared" si="4"/>
        <v>2028</v>
      </c>
      <c r="AS57" s="2">
        <f>AJ57*'[4]Inflation indexes'!I149</f>
        <v>7266.6393893955183</v>
      </c>
      <c r="AT57" s="2">
        <f>AO57*'[4]Inflation indexes'!I149</f>
        <v>5822.2862984899893</v>
      </c>
      <c r="AU57" s="7">
        <f>AK57*'[4]Inflation indexes'!I149</f>
        <v>6127.4586124185398</v>
      </c>
      <c r="AV57" s="7">
        <f>AL57*'[4]Inflation indexes'!I149</f>
        <v>4060.8401650621304</v>
      </c>
      <c r="AW57" s="7">
        <f>AM57*'[4]Inflation indexes'!I149</f>
        <v>3372.8909461399958</v>
      </c>
      <c r="AX57" s="7">
        <f>AN57*'[4]Inflation indexes'!I149</f>
        <v>5528.9194177755953</v>
      </c>
      <c r="AY57" s="10">
        <v>0.58971596209999999</v>
      </c>
      <c r="AZ57" s="7">
        <f>V57*'[3]Inflation indexes'!I149</f>
        <v>4551.2506529339771</v>
      </c>
      <c r="BA57" s="7">
        <f t="shared" si="6"/>
        <v>3732.0255354058609</v>
      </c>
      <c r="BB57" s="2">
        <f>W57*'[3]Inflation indexes'!I149</f>
        <v>3370.0174658992546</v>
      </c>
    </row>
    <row r="58" spans="1:54">
      <c r="A58">
        <f t="shared" si="0"/>
        <v>2028</v>
      </c>
      <c r="B58" s="9">
        <v>6444.0477094198995</v>
      </c>
      <c r="C58" s="10">
        <v>5743.6988145181003</v>
      </c>
      <c r="D58" s="10">
        <v>3801.4442211882001</v>
      </c>
      <c r="E58" s="10">
        <v>3170.1093308233999</v>
      </c>
      <c r="F58" s="10">
        <v>5183.9224878379</v>
      </c>
      <c r="G58" s="10">
        <v>5447.6582218087997</v>
      </c>
      <c r="H58" s="1">
        <f t="shared" si="1"/>
        <v>2028</v>
      </c>
      <c r="I58" s="9">
        <f>B58*'[4]Inflation indexes'!I150</f>
        <v>5976.1023476082046</v>
      </c>
      <c r="J58" s="7">
        <f>G58*'[4]Inflation indexes'!I150</f>
        <v>5052.0673583357766</v>
      </c>
      <c r="K58" s="7">
        <f>C58*'[4]Inflation indexes'!I150</f>
        <v>5326.610465533945</v>
      </c>
      <c r="L58" s="7">
        <f>D58*'[4]Inflation indexes'!I150</f>
        <v>3525.3959559199989</v>
      </c>
      <c r="M58" s="7">
        <f>E58*'[4]Inflation indexes'!I150</f>
        <v>2939.9065103777507</v>
      </c>
      <c r="N58" s="7">
        <f>F58*'[4]Inflation indexes'!I150</f>
        <v>4807.483238229448</v>
      </c>
      <c r="O58" s="10">
        <v>0.66378826790000001</v>
      </c>
      <c r="P58" s="15">
        <v>7161.8799780139998</v>
      </c>
      <c r="Q58" s="12">
        <v>6194.2388186804001</v>
      </c>
      <c r="R58" s="12">
        <v>4124.9432771003003</v>
      </c>
      <c r="S58" s="12">
        <v>3402.8474667850001</v>
      </c>
      <c r="T58" s="12">
        <v>5577.1730305417004</v>
      </c>
      <c r="U58" s="12">
        <v>5885.5365374392004</v>
      </c>
      <c r="V58" s="8">
        <v>4931.0422641711002</v>
      </c>
      <c r="W58" s="8">
        <v>3638.6158808729001</v>
      </c>
      <c r="X58" s="4">
        <f t="shared" si="2"/>
        <v>2028</v>
      </c>
      <c r="Y58" s="5">
        <f>P58*'[4]Inflation indexes'!I150</f>
        <v>6641.8080187911237</v>
      </c>
      <c r="Z58" s="5">
        <f>U58*'[4]Inflation indexes'!I150</f>
        <v>5458.148403667009</v>
      </c>
      <c r="AA58" s="13">
        <f>Q58*'[4]Inflation indexes'!I150</f>
        <v>5744.433749590311</v>
      </c>
      <c r="AB58" s="13">
        <f>R58*'[4]Inflation indexes'!I150</f>
        <v>3825.4035838367349</v>
      </c>
      <c r="AC58" s="13">
        <f>S58*'[4]Inflation indexes'!I150</f>
        <v>3155.7439751849879</v>
      </c>
      <c r="AD58" s="13">
        <f>T58*'[4]Inflation indexes'!I150</f>
        <v>5172.1772314186983</v>
      </c>
      <c r="AE58" s="13">
        <f>V58*'[3]Inflation indexes'!I150</f>
        <v>4573.8381984969628</v>
      </c>
      <c r="AF58" s="13">
        <f t="shared" si="5"/>
        <v>3750.5473227675093</v>
      </c>
      <c r="AG58" s="5">
        <f>W58*'[3]Inflation indexes'!I150</f>
        <v>3375.0350157243502</v>
      </c>
      <c r="AH58" s="12">
        <v>0.64209208080000002</v>
      </c>
      <c r="AI58" s="1">
        <f t="shared" si="3"/>
        <v>2028</v>
      </c>
      <c r="AJ58" s="16">
        <v>7893.9486231452001</v>
      </c>
      <c r="AK58" s="10">
        <v>6661.8669766989997</v>
      </c>
      <c r="AL58" s="10">
        <v>4399.0423601714001</v>
      </c>
      <c r="AM58" s="10">
        <v>3650.5275634622999</v>
      </c>
      <c r="AN58" s="10">
        <v>6011.9389731899</v>
      </c>
      <c r="AO58" s="10">
        <v>6330.0645033046003</v>
      </c>
      <c r="AP58" s="1"/>
      <c r="AQ58" s="1"/>
      <c r="AR58" s="1">
        <f t="shared" si="4"/>
        <v>2028</v>
      </c>
      <c r="AS58" s="2">
        <f>AJ58*'[4]Inflation indexes'!I150</f>
        <v>7320.7162680866204</v>
      </c>
      <c r="AT58" s="2">
        <f>AO58*'[4]Inflation indexes'!I150</f>
        <v>5870.3962236982579</v>
      </c>
      <c r="AU58" s="7">
        <f>AK58*'[4]Inflation indexes'!I150</f>
        <v>6178.1043024723949</v>
      </c>
      <c r="AV58" s="7">
        <f>AL58*'[4]Inflation indexes'!I150</f>
        <v>4079.598501019605</v>
      </c>
      <c r="AW58" s="7">
        <f>AM58*'[4]Inflation indexes'!I150</f>
        <v>3385.4383651016456</v>
      </c>
      <c r="AX58" s="7">
        <f>AN58*'[4]Inflation indexes'!I150</f>
        <v>5575.3719139661207</v>
      </c>
      <c r="AY58" s="10">
        <v>0.60419978699999999</v>
      </c>
      <c r="AZ58" s="7">
        <f>V58*'[3]Inflation indexes'!I150</f>
        <v>4573.8381984969628</v>
      </c>
      <c r="BA58" s="7">
        <f t="shared" si="6"/>
        <v>3750.5473227675093</v>
      </c>
      <c r="BB58" s="2">
        <f>W58*'[3]Inflation indexes'!I150</f>
        <v>3375.0350157243502</v>
      </c>
    </row>
    <row r="59" spans="1:54">
      <c r="A59">
        <f t="shared" si="0"/>
        <v>2028</v>
      </c>
      <c r="B59" s="9">
        <v>6435.1129368109996</v>
      </c>
      <c r="C59" s="10">
        <v>5758.8516615218996</v>
      </c>
      <c r="D59" s="10">
        <v>3807.8067347458</v>
      </c>
      <c r="E59" s="10">
        <v>3170.1020603623001</v>
      </c>
      <c r="F59" s="10">
        <v>5196.1709750276004</v>
      </c>
      <c r="G59" s="10">
        <v>5472.7582151302004</v>
      </c>
      <c r="H59" s="1">
        <f t="shared" si="1"/>
        <v>2028</v>
      </c>
      <c r="I59" s="9">
        <f>B59*'[4]Inflation indexes'!I151</f>
        <v>5967.8163885385129</v>
      </c>
      <c r="J59" s="7">
        <f>G59*'[4]Inflation indexes'!I151</f>
        <v>5075.3446734297822</v>
      </c>
      <c r="K59" s="7">
        <f>C59*'[4]Inflation indexes'!I151</f>
        <v>5340.6629630689922</v>
      </c>
      <c r="L59" s="7">
        <f>D59*'[4]Inflation indexes'!I151</f>
        <v>3531.296444855343</v>
      </c>
      <c r="M59" s="7">
        <f>E59*'[4]Inflation indexes'!I151</f>
        <v>2939.8997678734108</v>
      </c>
      <c r="N59" s="7">
        <f>F59*'[4]Inflation indexes'!I151</f>
        <v>4818.8422809227568</v>
      </c>
      <c r="O59" s="10">
        <v>0.67388774669999996</v>
      </c>
      <c r="P59" s="15">
        <v>7141.2031267938</v>
      </c>
      <c r="Q59" s="12">
        <v>6224.0022641633004</v>
      </c>
      <c r="R59" s="12">
        <v>4149.0720958797001</v>
      </c>
      <c r="S59" s="12">
        <v>3409.1919996500001</v>
      </c>
      <c r="T59" s="12">
        <v>5605.3788032273997</v>
      </c>
      <c r="U59" s="12">
        <v>5919.5124759998998</v>
      </c>
      <c r="V59" s="8">
        <v>4955.5146895128</v>
      </c>
      <c r="W59" s="8">
        <v>3644.0333413643002</v>
      </c>
      <c r="X59" s="4">
        <f t="shared" si="2"/>
        <v>2028</v>
      </c>
      <c r="Y59" s="5">
        <f>P59*'[4]Inflation indexes'!I151</f>
        <v>6622.6326518959422</v>
      </c>
      <c r="Z59" s="5">
        <f>U59*'[4]Inflation indexes'!I151</f>
        <v>5489.6571223094825</v>
      </c>
      <c r="AA59" s="13">
        <f>Q59*'[4]Inflation indexes'!I151</f>
        <v>5772.0358724242651</v>
      </c>
      <c r="AB59" s="13">
        <f>R59*'[4]Inflation indexes'!I151</f>
        <v>3847.7802478613971</v>
      </c>
      <c r="AC59" s="13">
        <f>S59*'[4]Inflation indexes'!I151</f>
        <v>3161.6277891259647</v>
      </c>
      <c r="AD59" s="13">
        <f>T59*'[4]Inflation indexes'!I151</f>
        <v>5198.334794485264</v>
      </c>
      <c r="AE59" s="13">
        <f>V59*'[3]Inflation indexes'!I151</f>
        <v>4596.5378445030483</v>
      </c>
      <c r="AF59" s="13">
        <f t="shared" si="5"/>
        <v>3769.1610324924995</v>
      </c>
      <c r="AG59" s="5">
        <f>W59*'[3]Inflation indexes'!I151</f>
        <v>3380.0600360764279</v>
      </c>
      <c r="AH59" s="12">
        <v>0.64656703459999998</v>
      </c>
      <c r="AI59" s="1">
        <f t="shared" si="3"/>
        <v>2028</v>
      </c>
      <c r="AJ59" s="16">
        <v>7890.1689324318004</v>
      </c>
      <c r="AK59" s="10">
        <v>6705.3297435763998</v>
      </c>
      <c r="AL59" s="10">
        <v>4430.4356017338996</v>
      </c>
      <c r="AM59" s="10">
        <v>3664.1122706084998</v>
      </c>
      <c r="AN59" s="10">
        <v>6053.6348932430001</v>
      </c>
      <c r="AO59" s="10">
        <v>6390.5122673418</v>
      </c>
      <c r="AP59" s="1"/>
      <c r="AQ59" s="1"/>
      <c r="AR59" s="1">
        <f t="shared" si="4"/>
        <v>2028</v>
      </c>
      <c r="AS59" s="2">
        <f>AJ59*'[4]Inflation indexes'!I151</f>
        <v>7317.2110459709365</v>
      </c>
      <c r="AT59" s="2">
        <f>AO59*'[4]Inflation indexes'!I151</f>
        <v>5926.4544716907903</v>
      </c>
      <c r="AU59" s="7">
        <f>AK59*'[4]Inflation indexes'!I151</f>
        <v>6218.4109474387096</v>
      </c>
      <c r="AV59" s="7">
        <f>AL59*'[4]Inflation indexes'!I151</f>
        <v>4108.7120695498998</v>
      </c>
      <c r="AW59" s="7">
        <f>AM59*'[4]Inflation indexes'!I151</f>
        <v>3398.0365958921006</v>
      </c>
      <c r="AX59" s="7">
        <f>AN59*'[4]Inflation indexes'!I151</f>
        <v>5614.0400146617076</v>
      </c>
      <c r="AY59" s="10">
        <v>0.62386851830000001</v>
      </c>
      <c r="AZ59" s="7">
        <f>V59*'[3]Inflation indexes'!I151</f>
        <v>4596.5378445030483</v>
      </c>
      <c r="BA59" s="7">
        <f t="shared" si="6"/>
        <v>3769.1610324924995</v>
      </c>
      <c r="BB59" s="2">
        <f>W59*'[3]Inflation indexes'!I151</f>
        <v>3380.0600360764279</v>
      </c>
    </row>
    <row r="60" spans="1:54">
      <c r="A60">
        <f t="shared" si="0"/>
        <v>2028</v>
      </c>
      <c r="B60" s="9">
        <v>6463.7338694341997</v>
      </c>
      <c r="C60" s="10">
        <v>5779.5526499596999</v>
      </c>
      <c r="D60" s="10">
        <v>3807.684254451</v>
      </c>
      <c r="E60" s="10">
        <v>3170.0955011967999</v>
      </c>
      <c r="F60" s="10">
        <v>5211.9589939382004</v>
      </c>
      <c r="G60" s="10">
        <v>5489.3732535583003</v>
      </c>
      <c r="H60" s="1">
        <f t="shared" si="1"/>
        <v>2028</v>
      </c>
      <c r="I60" s="9">
        <f>B60*'[4]Inflation indexes'!I152</f>
        <v>5994.3589640055152</v>
      </c>
      <c r="J60" s="7">
        <f>G60*'[4]Inflation indexes'!I152</f>
        <v>5090.753182899789</v>
      </c>
      <c r="K60" s="7">
        <f>C60*'[4]Inflation indexes'!I152</f>
        <v>5359.8607144171256</v>
      </c>
      <c r="L60" s="7">
        <f>D60*'[4]Inflation indexes'!I152</f>
        <v>3531.1828586731331</v>
      </c>
      <c r="M60" s="7">
        <f>E60*'[4]Inflation indexes'!I152</f>
        <v>2939.8936850127443</v>
      </c>
      <c r="N60" s="7">
        <f>F60*'[4]Inflation indexes'!I152</f>
        <v>4833.4838262883814</v>
      </c>
      <c r="O60" s="10">
        <v>0.67746359619999996</v>
      </c>
      <c r="P60" s="15">
        <v>7173.2955916156998</v>
      </c>
      <c r="Q60" s="12">
        <v>6255.0743543387998</v>
      </c>
      <c r="R60" s="12">
        <v>4174.4204597933003</v>
      </c>
      <c r="S60" s="12">
        <v>3415.5531265748</v>
      </c>
      <c r="T60" s="12">
        <v>5633.3199562138998</v>
      </c>
      <c r="U60" s="12">
        <v>5958.2564462054997</v>
      </c>
      <c r="V60" s="8">
        <v>4980.1085698267998</v>
      </c>
      <c r="W60" s="8">
        <v>3649.4588678014002</v>
      </c>
      <c r="X60" s="4">
        <f t="shared" si="2"/>
        <v>2028</v>
      </c>
      <c r="Y60" s="5">
        <f>P60*'[4]Inflation indexes'!I152</f>
        <v>6652.3946684127241</v>
      </c>
      <c r="Z60" s="5">
        <f>U60*'[4]Inflation indexes'!I152</f>
        <v>5525.5876339602401</v>
      </c>
      <c r="AA60" s="13">
        <f>Q60*'[4]Inflation indexes'!I152</f>
        <v>5800.8516105156295</v>
      </c>
      <c r="AB60" s="13">
        <f>R60*'[4]Inflation indexes'!I152</f>
        <v>3871.2878976993479</v>
      </c>
      <c r="AC60" s="13">
        <f>S60*'[4]Inflation indexes'!I152</f>
        <v>3167.5269921211816</v>
      </c>
      <c r="AD60" s="13">
        <f>T60*'[4]Inflation indexes'!I152</f>
        <v>5224.246953657117</v>
      </c>
      <c r="AE60" s="13">
        <f>V60*'[3]Inflation indexes'!I152</f>
        <v>4619.3501472989046</v>
      </c>
      <c r="AF60" s="13">
        <f t="shared" si="5"/>
        <v>3787.8671207851016</v>
      </c>
      <c r="AG60" s="5">
        <f>W60*'[3]Inflation indexes'!I152</f>
        <v>3385.0925380781387</v>
      </c>
      <c r="AH60" s="12">
        <v>0.67846638989999997</v>
      </c>
      <c r="AI60" s="1">
        <f t="shared" si="3"/>
        <v>2028</v>
      </c>
      <c r="AJ60" s="16">
        <v>7934.8342404827999</v>
      </c>
      <c r="AK60" s="10">
        <v>6748.7784302289001</v>
      </c>
      <c r="AL60" s="10">
        <v>4444.1918353317997</v>
      </c>
      <c r="AM60" s="10">
        <v>3677.7553025304001</v>
      </c>
      <c r="AN60" s="10">
        <v>6094.1968789066004</v>
      </c>
      <c r="AO60" s="10">
        <v>6426.0436990817998</v>
      </c>
      <c r="AP60" s="1"/>
      <c r="AQ60" s="1"/>
      <c r="AR60" s="1">
        <f t="shared" si="4"/>
        <v>2028</v>
      </c>
      <c r="AS60" s="2">
        <f>AJ60*'[4]Inflation indexes'!I152</f>
        <v>7358.6329075611347</v>
      </c>
      <c r="AT60" s="2">
        <f>AO60*'[4]Inflation indexes'!I152</f>
        <v>5959.4057287593714</v>
      </c>
      <c r="AU60" s="7">
        <f>AK60*'[4]Inflation indexes'!I152</f>
        <v>6258.7045346393343</v>
      </c>
      <c r="AV60" s="7">
        <f>AL60*'[4]Inflation indexes'!I152</f>
        <v>4121.4693711102973</v>
      </c>
      <c r="AW60" s="7">
        <f>AM60*'[4]Inflation indexes'!I152</f>
        <v>3410.6889161065801</v>
      </c>
      <c r="AX60" s="7">
        <f>AN60*'[4]Inflation indexes'!I152</f>
        <v>5651.6565235205026</v>
      </c>
      <c r="AY60" s="10">
        <v>0.63576620750000001</v>
      </c>
      <c r="AZ60" s="7">
        <f>V60*'[3]Inflation indexes'!I152</f>
        <v>4619.3501472989046</v>
      </c>
      <c r="BA60" s="7">
        <f t="shared" si="6"/>
        <v>3787.8671207851016</v>
      </c>
      <c r="BB60" s="2">
        <f>W60*'[3]Inflation indexes'!I152</f>
        <v>3385.0925380781387</v>
      </c>
    </row>
    <row r="61" spans="1:54">
      <c r="A61">
        <f t="shared" si="0"/>
        <v>2029</v>
      </c>
      <c r="B61" s="9">
        <v>6455.9746341680002</v>
      </c>
      <c r="C61" s="10">
        <v>5804.2283879875004</v>
      </c>
      <c r="D61" s="10">
        <v>3815.0953851555</v>
      </c>
      <c r="E61" s="10">
        <v>3170.0839243338</v>
      </c>
      <c r="F61" s="10">
        <v>5233.8294844747998</v>
      </c>
      <c r="G61" s="10">
        <v>5511.3936983162002</v>
      </c>
      <c r="H61" s="1">
        <f t="shared" si="1"/>
        <v>2029</v>
      </c>
      <c r="I61" s="9">
        <f>B61*'[4]Inflation indexes'!I153</f>
        <v>5987.1631786574035</v>
      </c>
      <c r="J61" s="7">
        <f>G61*'[4]Inflation indexes'!I153</f>
        <v>5111.1745760283184</v>
      </c>
      <c r="K61" s="7">
        <f>C61*'[4]Inflation indexes'!I153</f>
        <v>5382.7445822291747</v>
      </c>
      <c r="L61" s="7">
        <f>D61*'[4]Inflation indexes'!I153</f>
        <v>3538.0558176577247</v>
      </c>
      <c r="M61" s="7">
        <f>E61*'[4]Inflation indexes'!I153</f>
        <v>2939.8829488231208</v>
      </c>
      <c r="N61" s="7">
        <f>F61*'[4]Inflation indexes'!I153</f>
        <v>4853.7661543735776</v>
      </c>
      <c r="O61" s="10">
        <v>0.69583790489999997</v>
      </c>
      <c r="P61" s="11">
        <v>7213.6117077749996</v>
      </c>
      <c r="Q61" s="12">
        <v>6290.4576419826999</v>
      </c>
      <c r="R61" s="12">
        <v>4185.6161397384003</v>
      </c>
      <c r="S61" s="12">
        <v>3421.9189487548001</v>
      </c>
      <c r="T61" s="12">
        <v>5667.9692188974996</v>
      </c>
      <c r="U61" s="12">
        <v>6003.5778582972998</v>
      </c>
      <c r="V61" s="8">
        <v>5004.824507886</v>
      </c>
      <c r="W61" s="8">
        <v>3654.8924721935</v>
      </c>
      <c r="X61" s="4">
        <f t="shared" si="2"/>
        <v>2029</v>
      </c>
      <c r="Y61" s="5">
        <f>P61*'[4]Inflation indexes'!I153</f>
        <v>6689.7831619947692</v>
      </c>
      <c r="Z61" s="5">
        <f>U61*'[4]Inflation indexes'!I153</f>
        <v>5567.6179554929004</v>
      </c>
      <c r="AA61" s="13">
        <f>Q61*'[4]Inflation indexes'!I153</f>
        <v>5833.6654812207926</v>
      </c>
      <c r="AB61" s="13">
        <f>R61*'[4]Inflation indexes'!I153</f>
        <v>3881.6705845167003</v>
      </c>
      <c r="AC61" s="13">
        <f>S61*'[4]Inflation indexes'!I153</f>
        <v>3173.4305494177461</v>
      </c>
      <c r="AD61" s="13">
        <f>T61*'[4]Inflation indexes'!I153</f>
        <v>5256.380101858932</v>
      </c>
      <c r="AE61" s="13">
        <f>V61*'[3]Inflation indexes'!I153</f>
        <v>4642.2756659926399</v>
      </c>
      <c r="AF61" s="13">
        <f t="shared" si="5"/>
        <v>3806.6660461139645</v>
      </c>
      <c r="AG61" s="5">
        <f>W61*'[3]Inflation indexes'!I153</f>
        <v>3390.1325328688313</v>
      </c>
      <c r="AH61" s="12">
        <v>0.67279316</v>
      </c>
      <c r="AI61" s="1">
        <f t="shared" si="3"/>
        <v>2029</v>
      </c>
      <c r="AJ61" s="14">
        <v>7955.3303581336004</v>
      </c>
      <c r="AK61" s="10">
        <v>6791.6941983411998</v>
      </c>
      <c r="AL61" s="10">
        <v>4466.6646946991004</v>
      </c>
      <c r="AM61" s="10">
        <v>3691.4330154321001</v>
      </c>
      <c r="AN61" s="10">
        <v>6134.9631747148997</v>
      </c>
      <c r="AO61" s="10">
        <v>6470.0720028149999</v>
      </c>
      <c r="AP61" s="1"/>
      <c r="AQ61" s="1"/>
      <c r="AR61" s="1">
        <f t="shared" si="4"/>
        <v>2029</v>
      </c>
      <c r="AS61" s="2">
        <f>AJ61*'[4]Inflation indexes'!I153</f>
        <v>7377.6406651590105</v>
      </c>
      <c r="AT61" s="2">
        <f>AO61*'[4]Inflation indexes'!I153</f>
        <v>6000.2368431716004</v>
      </c>
      <c r="AU61" s="7">
        <f>AK61*'[4]Inflation indexes'!I153</f>
        <v>6298.5039020758013</v>
      </c>
      <c r="AV61" s="7">
        <f>AL61*'[4]Inflation indexes'!I153</f>
        <v>4142.3103260005091</v>
      </c>
      <c r="AW61" s="7">
        <f>AM61*'[4]Inflation indexes'!I153</f>
        <v>3423.3733988831855</v>
      </c>
      <c r="AX61" s="7">
        <f>AN61*'[4]Inflation indexes'!I153</f>
        <v>5689.4625061992374</v>
      </c>
      <c r="AY61" s="10">
        <v>0.63903386360000003</v>
      </c>
      <c r="AZ61" s="7">
        <f>V61*'[3]Inflation indexes'!I153</f>
        <v>4642.2756659926399</v>
      </c>
      <c r="BA61" s="7">
        <f t="shared" si="6"/>
        <v>3806.6660461139645</v>
      </c>
      <c r="BB61" s="2">
        <f>W61*'[3]Inflation indexes'!I153</f>
        <v>3390.1325328688313</v>
      </c>
    </row>
    <row r="62" spans="1:54">
      <c r="A62">
        <f t="shared" si="0"/>
        <v>2029</v>
      </c>
      <c r="B62" s="9">
        <v>6430.8727678634004</v>
      </c>
      <c r="C62" s="10">
        <v>5813.5987573213997</v>
      </c>
      <c r="D62" s="10">
        <v>3817.5328453583002</v>
      </c>
      <c r="E62" s="10">
        <v>3170.0709234351002</v>
      </c>
      <c r="F62" s="10">
        <v>5244.2349045085002</v>
      </c>
      <c r="G62" s="10">
        <v>5522.3788318493998</v>
      </c>
      <c r="H62" s="1">
        <f t="shared" si="1"/>
        <v>2029</v>
      </c>
      <c r="I62" s="9">
        <f>B62*'[4]Inflation indexes'!I154</f>
        <v>5963.8841265900237</v>
      </c>
      <c r="J62" s="7">
        <f>G62*'[4]Inflation indexes'!I154</f>
        <v>5121.3620056155596</v>
      </c>
      <c r="K62" s="7">
        <f>C62*'[4]Inflation indexes'!I154</f>
        <v>5391.4345064351073</v>
      </c>
      <c r="L62" s="7">
        <f>D62*'[4]Inflation indexes'!I154</f>
        <v>3540.3162775886562</v>
      </c>
      <c r="M62" s="7">
        <f>E62*'[4]Inflation indexes'!I154</f>
        <v>2939.8708920065446</v>
      </c>
      <c r="N62" s="7">
        <f>F62*'[4]Inflation indexes'!I154</f>
        <v>4863.415967332031</v>
      </c>
      <c r="O62" s="10">
        <v>0.72344640530000004</v>
      </c>
      <c r="P62" s="15">
        <v>7233.2850177623004</v>
      </c>
      <c r="Q62" s="12">
        <v>6320.3888873940996</v>
      </c>
      <c r="R62" s="12">
        <v>4204.7989630593001</v>
      </c>
      <c r="S62" s="12">
        <v>3428.3007997671998</v>
      </c>
      <c r="T62" s="12">
        <v>5695.3500153489003</v>
      </c>
      <c r="U62" s="12">
        <v>6024.3851271009999</v>
      </c>
      <c r="V62" s="8">
        <v>5029.6631094545</v>
      </c>
      <c r="W62" s="8">
        <v>3660.3341665674998</v>
      </c>
      <c r="X62" s="4">
        <f t="shared" si="2"/>
        <v>2029</v>
      </c>
      <c r="Y62" s="5">
        <f>P62*'[4]Inflation indexes'!I154</f>
        <v>6708.0278614914023</v>
      </c>
      <c r="Z62" s="5">
        <f>U62*'[4]Inflation indexes'!I154</f>
        <v>5586.9142694794245</v>
      </c>
      <c r="AA62" s="13">
        <f>Q62*'[4]Inflation indexes'!I154</f>
        <v>5861.4232189092372</v>
      </c>
      <c r="AB62" s="13">
        <f>R62*'[4]Inflation indexes'!I154</f>
        <v>3899.4604148610974</v>
      </c>
      <c r="AC62" s="13">
        <f>S62*'[4]Inflation indexes'!I154</f>
        <v>3179.3489715860887</v>
      </c>
      <c r="AD62" s="13">
        <f>T62*'[4]Inflation indexes'!I154</f>
        <v>5281.7725957278717</v>
      </c>
      <c r="AE62" s="13">
        <f>V62*'[3]Inflation indexes'!I154</f>
        <v>4665.3149624668813</v>
      </c>
      <c r="AF62" s="13">
        <f t="shared" si="5"/>
        <v>3825.5582692228422</v>
      </c>
      <c r="AG62" s="5">
        <f>W62*'[3]Inflation indexes'!I154</f>
        <v>3395.1800316041781</v>
      </c>
      <c r="AH62" s="12">
        <v>0.67587260000000005</v>
      </c>
      <c r="AI62" s="1">
        <f t="shared" si="3"/>
        <v>2029</v>
      </c>
      <c r="AJ62" s="16">
        <v>8001.3695049004</v>
      </c>
      <c r="AK62" s="10">
        <v>6827.5293328792995</v>
      </c>
      <c r="AL62" s="10">
        <v>4506.6505860280004</v>
      </c>
      <c r="AM62" s="10">
        <v>3705.1757628642999</v>
      </c>
      <c r="AN62" s="10">
        <v>6168.0926943429004</v>
      </c>
      <c r="AO62" s="10">
        <v>6521.0668289583</v>
      </c>
      <c r="AP62" s="1"/>
      <c r="AQ62" s="1"/>
      <c r="AR62" s="1">
        <f t="shared" si="4"/>
        <v>2029</v>
      </c>
      <c r="AS62" s="2">
        <f>AJ62*'[4]Inflation indexes'!I154</f>
        <v>7420.3366018561828</v>
      </c>
      <c r="AT62" s="2">
        <f>AO62*'[4]Inflation indexes'!I154</f>
        <v>6047.5285942530463</v>
      </c>
      <c r="AU62" s="7">
        <f>AK62*'[4]Inflation indexes'!I154</f>
        <v>6331.7368080530405</v>
      </c>
      <c r="AV62" s="7">
        <f>AL62*'[4]Inflation indexes'!I154</f>
        <v>4179.392574583575</v>
      </c>
      <c r="AW62" s="7">
        <f>AM62*'[4]Inflation indexes'!I154</f>
        <v>3436.1181935984855</v>
      </c>
      <c r="AX62" s="7">
        <f>AN62*'[4]Inflation indexes'!I154</f>
        <v>5720.1862700432903</v>
      </c>
      <c r="AY62" s="10">
        <v>0.63598678939999997</v>
      </c>
      <c r="AZ62" s="7">
        <f>V62*'[3]Inflation indexes'!I154</f>
        <v>4665.3149624668813</v>
      </c>
      <c r="BA62" s="7">
        <f t="shared" si="6"/>
        <v>3825.5582692228422</v>
      </c>
      <c r="BB62" s="2">
        <f>W62*'[3]Inflation indexes'!I154</f>
        <v>3395.1800316041781</v>
      </c>
    </row>
    <row r="63" spans="1:54">
      <c r="A63">
        <f t="shared" si="0"/>
        <v>2029</v>
      </c>
      <c r="B63" s="9">
        <v>6424.4667416435996</v>
      </c>
      <c r="C63" s="10">
        <v>5817.9920992113002</v>
      </c>
      <c r="D63" s="10">
        <v>3838.5873761060998</v>
      </c>
      <c r="E63" s="10">
        <v>3170.0612468315999</v>
      </c>
      <c r="F63" s="10">
        <v>5251.2304483476</v>
      </c>
      <c r="G63" s="10">
        <v>5543.3468591494002</v>
      </c>
      <c r="H63" s="1">
        <f t="shared" si="1"/>
        <v>2029</v>
      </c>
      <c r="I63" s="9">
        <f>B63*'[4]Inflation indexes'!I155</f>
        <v>5957.943284737622</v>
      </c>
      <c r="J63" s="7">
        <f>G63*'[4]Inflation indexes'!I155</f>
        <v>5140.8074043498173</v>
      </c>
      <c r="K63" s="7">
        <f>C63*'[4]Inflation indexes'!I155</f>
        <v>5395.5088184150909</v>
      </c>
      <c r="L63" s="7">
        <f>D63*'[4]Inflation indexes'!I155</f>
        <v>3559.8418981773721</v>
      </c>
      <c r="M63" s="7">
        <f>E63*'[4]Inflation indexes'!I155</f>
        <v>2939.8619180858814</v>
      </c>
      <c r="N63" s="7">
        <f>F63*'[4]Inflation indexes'!I155</f>
        <v>4869.9035179903731</v>
      </c>
      <c r="O63" s="10">
        <v>0.72618120600000002</v>
      </c>
      <c r="P63" s="15">
        <v>7207.8347454865998</v>
      </c>
      <c r="Q63" s="12">
        <v>6365.6115150029</v>
      </c>
      <c r="R63" s="12">
        <v>4232.0567640660001</v>
      </c>
      <c r="S63" s="12">
        <v>3434.7000592881</v>
      </c>
      <c r="T63" s="12">
        <v>5731.4349123558004</v>
      </c>
      <c r="U63" s="12">
        <v>6059.5534576656</v>
      </c>
      <c r="V63" s="8">
        <v>5054.6249833029997</v>
      </c>
      <c r="W63" s="8">
        <v>3665.7839629687001</v>
      </c>
      <c r="X63" s="4">
        <f t="shared" si="2"/>
        <v>2029</v>
      </c>
      <c r="Y63" s="5">
        <f>P63*'[4]Inflation indexes'!I155</f>
        <v>6684.4257035384508</v>
      </c>
      <c r="Z63" s="5">
        <f>U63*'[4]Inflation indexes'!I155</f>
        <v>5619.528792575109</v>
      </c>
      <c r="AA63" s="13">
        <f>Q63*'[4]Inflation indexes'!I155</f>
        <v>5903.3619293602642</v>
      </c>
      <c r="AB63" s="13">
        <f>R63*'[4]Inflation indexes'!I155</f>
        <v>3924.738844806403</v>
      </c>
      <c r="AC63" s="13">
        <f>S63*'[4]Inflation indexes'!I155</f>
        <v>3185.2835381148097</v>
      </c>
      <c r="AD63" s="13">
        <f>T63*'[4]Inflation indexes'!I155</f>
        <v>5315.2371272521959</v>
      </c>
      <c r="AE63" s="13">
        <f>V63*'[3]Inflation indexes'!I155</f>
        <v>4688.4686013930568</v>
      </c>
      <c r="AF63" s="13">
        <f t="shared" si="5"/>
        <v>3844.5442531423064</v>
      </c>
      <c r="AG63" s="5">
        <f>W63*'[3]Inflation indexes'!I155</f>
        <v>3400.23504545692</v>
      </c>
      <c r="AH63" s="12">
        <v>0.67714826380000004</v>
      </c>
      <c r="AI63" s="1">
        <f t="shared" si="3"/>
        <v>2029</v>
      </c>
      <c r="AJ63" s="16">
        <v>8038.4035976877003</v>
      </c>
      <c r="AK63" s="10">
        <v>6879.7578107009003</v>
      </c>
      <c r="AL63" s="10">
        <v>4528.0494728002996</v>
      </c>
      <c r="AM63" s="10">
        <v>3718.9633212964</v>
      </c>
      <c r="AN63" s="10">
        <v>6216.7213738971004</v>
      </c>
      <c r="AO63" s="10">
        <v>6571.3997517202997</v>
      </c>
      <c r="AP63" s="1"/>
      <c r="AQ63" s="1"/>
      <c r="AR63" s="1">
        <f t="shared" si="4"/>
        <v>2029</v>
      </c>
      <c r="AS63" s="2">
        <f>AJ63*'[4]Inflation indexes'!I155</f>
        <v>7454.6814017129873</v>
      </c>
      <c r="AT63" s="2">
        <f>AO63*'[4]Inflation indexes'!I155</f>
        <v>6094.2065071803927</v>
      </c>
      <c r="AU63" s="7">
        <f>AK63*'[4]Inflation indexes'!I155</f>
        <v>6380.1726271214511</v>
      </c>
      <c r="AV63" s="7">
        <f>AL63*'[4]Inflation indexes'!I155</f>
        <v>4199.2375452049446</v>
      </c>
      <c r="AW63" s="7">
        <f>AM63*'[4]Inflation indexes'!I155</f>
        <v>3448.9045452875662</v>
      </c>
      <c r="AX63" s="7">
        <f>AN63*'[4]Inflation indexes'!I155</f>
        <v>5765.283696249513</v>
      </c>
      <c r="AY63" s="10">
        <v>0.63598678939999997</v>
      </c>
      <c r="AZ63" s="7">
        <f>V63*'[3]Inflation indexes'!I155</f>
        <v>4688.4686013930568</v>
      </c>
      <c r="BA63" s="7">
        <f t="shared" si="6"/>
        <v>3844.5442531423064</v>
      </c>
      <c r="BB63" s="2">
        <f>W63*'[3]Inflation indexes'!I155</f>
        <v>3400.23504545692</v>
      </c>
    </row>
    <row r="64" spans="1:54">
      <c r="A64">
        <f t="shared" si="0"/>
        <v>2029</v>
      </c>
      <c r="B64" s="9">
        <v>6432.1707133846003</v>
      </c>
      <c r="C64" s="10">
        <v>5828.1270112006996</v>
      </c>
      <c r="D64" s="10">
        <v>3844.6635696102999</v>
      </c>
      <c r="E64" s="10">
        <v>3170.056888309</v>
      </c>
      <c r="F64" s="10">
        <v>5258.1347481191997</v>
      </c>
      <c r="G64" s="10">
        <v>5547.6712631685004</v>
      </c>
      <c r="H64" s="1">
        <f t="shared" si="1"/>
        <v>2029</v>
      </c>
      <c r="I64" s="9">
        <f>B64*'[4]Inflation indexes'!I156</f>
        <v>5965.0878196143585</v>
      </c>
      <c r="J64" s="7">
        <f>G64*'[4]Inflation indexes'!I156</f>
        <v>5144.8177844984266</v>
      </c>
      <c r="K64" s="7">
        <f>C64*'[4]Inflation indexes'!I156</f>
        <v>5404.9077667258116</v>
      </c>
      <c r="L64" s="7">
        <f>D64*'[4]Inflation indexes'!I156</f>
        <v>3565.4768586715177</v>
      </c>
      <c r="M64" s="7">
        <f>E64*'[4]Inflation indexes'!I156</f>
        <v>2939.8578760647301</v>
      </c>
      <c r="N64" s="7">
        <f>F64*'[4]Inflation indexes'!I156</f>
        <v>4876.3064504226295</v>
      </c>
      <c r="O64" s="10">
        <v>0.71401882299999997</v>
      </c>
      <c r="P64" s="15">
        <v>7198.1655193188999</v>
      </c>
      <c r="Q64" s="12">
        <v>6385.0386854469998</v>
      </c>
      <c r="R64" s="12">
        <v>4250.4633925950002</v>
      </c>
      <c r="S64" s="12">
        <v>3441.1022119949998</v>
      </c>
      <c r="T64" s="12">
        <v>5753.0398406799004</v>
      </c>
      <c r="U64" s="12">
        <v>6085.5807211186002</v>
      </c>
      <c r="V64" s="8">
        <v>5079.7107412232999</v>
      </c>
      <c r="W64" s="8">
        <v>3671.2418734598</v>
      </c>
      <c r="X64" s="4">
        <f t="shared" si="2"/>
        <v>2029</v>
      </c>
      <c r="Y64" s="5">
        <f>P64*'[4]Inflation indexes'!I156</f>
        <v>6675.4586244903121</v>
      </c>
      <c r="Z64" s="5">
        <f>U64*'[4]Inflation indexes'!I156</f>
        <v>5643.6660425206546</v>
      </c>
      <c r="AA64" s="13">
        <f>Q64*'[4]Inflation indexes'!I156</f>
        <v>5921.3783631505758</v>
      </c>
      <c r="AB64" s="13">
        <f>R64*'[4]Inflation indexes'!I156</f>
        <v>3941.8088450490941</v>
      </c>
      <c r="AC64" s="13">
        <f>S64*'[4]Inflation indexes'!I156</f>
        <v>3191.2207877359638</v>
      </c>
      <c r="AD64" s="13">
        <f>T64*'[4]Inflation indexes'!I156</f>
        <v>5335.2731773715686</v>
      </c>
      <c r="AE64" s="13">
        <f>V64*'[3]Inflation indexes'!I156</f>
        <v>4711.7371502448495</v>
      </c>
      <c r="AF64" s="13">
        <f t="shared" si="5"/>
        <v>3863.6244632007765</v>
      </c>
      <c r="AG64" s="5">
        <f>W64*'[3]Inflation indexes'!I156</f>
        <v>3405.297585615936</v>
      </c>
      <c r="AH64" s="12">
        <v>0.6946520088</v>
      </c>
      <c r="AI64" s="1">
        <f t="shared" si="3"/>
        <v>2029</v>
      </c>
      <c r="AJ64" s="16">
        <v>8063.9715415989003</v>
      </c>
      <c r="AK64" s="10">
        <v>6916.3734835764999</v>
      </c>
      <c r="AL64" s="10">
        <v>4547.4993670611002</v>
      </c>
      <c r="AM64" s="10">
        <v>3732.8008851244999</v>
      </c>
      <c r="AN64" s="10">
        <v>6251.5265069083998</v>
      </c>
      <c r="AO64" s="10">
        <v>6608.0216320136997</v>
      </c>
      <c r="AP64" s="1"/>
      <c r="AQ64" s="1"/>
      <c r="AR64" s="1">
        <f t="shared" si="4"/>
        <v>2029</v>
      </c>
      <c r="AS64" s="2">
        <f>AJ64*'[4]Inflation indexes'!I156</f>
        <v>7478.3926863777297</v>
      </c>
      <c r="AT64" s="2">
        <f>AO64*'[4]Inflation indexes'!I156</f>
        <v>6128.1690280467865</v>
      </c>
      <c r="AU64" s="7">
        <f>AK64*'[4]Inflation indexes'!I156</f>
        <v>6414.1293913321288</v>
      </c>
      <c r="AV64" s="7">
        <f>AL64*'[4]Inflation indexes'!I156</f>
        <v>4217.2750526837899</v>
      </c>
      <c r="AW64" s="7">
        <f>AM64*'[4]Inflation indexes'!I156</f>
        <v>3461.7372711467187</v>
      </c>
      <c r="AX64" s="7">
        <f>AN64*'[4]Inflation indexes'!I156</f>
        <v>5797.5613959930433</v>
      </c>
      <c r="AY64" s="10">
        <v>0.63916548959999997</v>
      </c>
      <c r="AZ64" s="7">
        <f>V64*'[3]Inflation indexes'!I156</f>
        <v>4711.7371502448495</v>
      </c>
      <c r="BA64" s="7">
        <f t="shared" si="6"/>
        <v>3863.6244632007765</v>
      </c>
      <c r="BB64" s="2">
        <f>W64*'[3]Inflation indexes'!I156</f>
        <v>3405.297585615936</v>
      </c>
    </row>
    <row r="65" spans="1:54">
      <c r="A65">
        <f t="shared" si="0"/>
        <v>2030</v>
      </c>
      <c r="B65" s="9">
        <v>6462.8025504257002</v>
      </c>
      <c r="C65" s="10">
        <v>5859.1096148513998</v>
      </c>
      <c r="D65" s="10">
        <v>3859.1162962652002</v>
      </c>
      <c r="E65" s="10">
        <v>3170.0483819366</v>
      </c>
      <c r="F65" s="10">
        <v>5285.6375113691001</v>
      </c>
      <c r="G65" s="10">
        <v>5584.4674177649003</v>
      </c>
      <c r="H65" s="1">
        <f t="shared" si="1"/>
        <v>2030</v>
      </c>
      <c r="I65" s="9">
        <f>B65*'[4]Inflation indexes'!I157</f>
        <v>5993.4952742930809</v>
      </c>
      <c r="J65" s="7">
        <f>G65*'[4]Inflation indexes'!I157</f>
        <v>5178.9419244462197</v>
      </c>
      <c r="K65" s="7">
        <f>C65*'[4]Inflation indexes'!I157</f>
        <v>5433.64051650687</v>
      </c>
      <c r="L65" s="7">
        <f>D65*'[4]Inflation indexes'!I157</f>
        <v>3578.8800762742417</v>
      </c>
      <c r="M65" s="7">
        <f>E65*'[4]Inflation indexes'!I157</f>
        <v>2939.8499873968676</v>
      </c>
      <c r="N65" s="7">
        <f>F65*'[4]Inflation indexes'!I157</f>
        <v>4901.8120542658753</v>
      </c>
      <c r="O65" s="10">
        <v>0.72258166710000005</v>
      </c>
      <c r="P65" s="11">
        <v>7208.5949953613999</v>
      </c>
      <c r="Q65" s="12">
        <v>6410.8285636174996</v>
      </c>
      <c r="R65" s="12">
        <v>4254.4521415590998</v>
      </c>
      <c r="S65" s="12">
        <v>3442.5746445236</v>
      </c>
      <c r="T65" s="12">
        <v>5779.3717681858998</v>
      </c>
      <c r="U65" s="12">
        <v>6117.0120566513997</v>
      </c>
      <c r="V65" s="8">
        <v>5104.9209980436999</v>
      </c>
      <c r="W65" s="8">
        <v>3676.7079101218001</v>
      </c>
      <c r="X65" s="4">
        <f t="shared" si="2"/>
        <v>2030</v>
      </c>
      <c r="Y65" s="5">
        <f>P65*'[4]Inflation indexes'!I157</f>
        <v>6685.1307465900281</v>
      </c>
      <c r="Z65" s="5">
        <f>U65*'[4]Inflation indexes'!I157</f>
        <v>5672.8149387635312</v>
      </c>
      <c r="AA65" s="13">
        <f>Q65*'[4]Inflation indexes'!I157</f>
        <v>5945.295465945137</v>
      </c>
      <c r="AB65" s="13">
        <f>R65*'[4]Inflation indexes'!I157</f>
        <v>3945.5079442990159</v>
      </c>
      <c r="AC65" s="13">
        <f>S65*'[4]Inflation indexes'!I157</f>
        <v>3192.5862971002098</v>
      </c>
      <c r="AD65" s="13">
        <f>T65*'[4]Inflation indexes'!I157</f>
        <v>5359.6929676775308</v>
      </c>
      <c r="AE65" s="13">
        <f>V65*'[3]Inflation indexes'!I157</f>
        <v>4735.1211793124739</v>
      </c>
      <c r="AF65" s="13">
        <f t="shared" si="5"/>
        <v>3882.7993670362284</v>
      </c>
      <c r="AG65" s="5">
        <f>W65*'[3]Inflation indexes'!I157</f>
        <v>3410.3676632870797</v>
      </c>
      <c r="AH65" s="12">
        <v>0.70420356129999995</v>
      </c>
      <c r="AI65" s="1">
        <f t="shared" si="3"/>
        <v>2030</v>
      </c>
      <c r="AJ65" s="14">
        <v>8094.3272383521999</v>
      </c>
      <c r="AK65" s="10">
        <v>6970.8399091353003</v>
      </c>
      <c r="AL65" s="10">
        <v>4571.6665434956003</v>
      </c>
      <c r="AM65" s="10">
        <v>3746.6970719726</v>
      </c>
      <c r="AN65" s="10">
        <v>6300.2637398281004</v>
      </c>
      <c r="AO65" s="10">
        <v>6660.6186237152997</v>
      </c>
      <c r="AP65" s="1"/>
      <c r="AQ65" s="1"/>
      <c r="AR65" s="1">
        <f t="shared" si="4"/>
        <v>2030</v>
      </c>
      <c r="AS65" s="2">
        <f>AJ65*'[4]Inflation indexes'!I157</f>
        <v>7506.5440531600543</v>
      </c>
      <c r="AT65" s="2">
        <f>AO65*'[4]Inflation indexes'!I157</f>
        <v>6176.9466007400461</v>
      </c>
      <c r="AU65" s="7">
        <f>AK65*'[4]Inflation indexes'!I157</f>
        <v>6464.6406457990943</v>
      </c>
      <c r="AV65" s="7">
        <f>AL65*'[4]Inflation indexes'!I157</f>
        <v>4239.687288957919</v>
      </c>
      <c r="AW65" s="7">
        <f>AM65*'[4]Inflation indexes'!I157</f>
        <v>3474.6243630166841</v>
      </c>
      <c r="AX65" s="7">
        <f>AN65*'[4]Inflation indexes'!I157</f>
        <v>5842.759492779569</v>
      </c>
      <c r="AY65" s="10">
        <v>0.6517884692</v>
      </c>
      <c r="AZ65" s="7">
        <f>V65*'[3]Inflation indexes'!I157</f>
        <v>4735.1211793124739</v>
      </c>
      <c r="BA65" s="7">
        <f t="shared" si="6"/>
        <v>3882.7993670362284</v>
      </c>
      <c r="BB65" s="2">
        <f>W65*'[3]Inflation indexes'!I157</f>
        <v>3410.3676632870797</v>
      </c>
    </row>
    <row r="66" spans="1:54">
      <c r="A66">
        <f t="shared" si="0"/>
        <v>2030</v>
      </c>
      <c r="B66" s="9">
        <v>6447.4799580294002</v>
      </c>
      <c r="C66" s="10">
        <v>5891.5558757605004</v>
      </c>
      <c r="D66" s="10">
        <v>3876.5584246457001</v>
      </c>
      <c r="E66" s="10">
        <v>3169.1092954219998</v>
      </c>
      <c r="F66" s="10">
        <v>5317.2136408446004</v>
      </c>
      <c r="G66" s="10">
        <v>5621.2740212611998</v>
      </c>
      <c r="H66" s="1">
        <f t="shared" si="1"/>
        <v>2030</v>
      </c>
      <c r="I66" s="9">
        <f>B66*'[4]Inflation indexes'!I158</f>
        <v>5979.2853577126807</v>
      </c>
      <c r="J66" s="7">
        <f>G66*'[4]Inflation indexes'!I158</f>
        <v>5213.0757545294737</v>
      </c>
      <c r="K66" s="7">
        <f>C66*'[4]Inflation indexes'!I158</f>
        <v>5463.7306376129782</v>
      </c>
      <c r="L66" s="7">
        <f>D66*'[4]Inflation indexes'!I158</f>
        <v>3595.0556151687811</v>
      </c>
      <c r="M66" s="7">
        <f>E66*'[4]Inflation indexes'!I158</f>
        <v>2938.9790942288505</v>
      </c>
      <c r="N66" s="7">
        <f>F66*'[4]Inflation indexes'!I158</f>
        <v>4931.0952299957935</v>
      </c>
      <c r="O66" s="10">
        <v>0.74869542</v>
      </c>
      <c r="P66" s="15">
        <v>7248.0226045707996</v>
      </c>
      <c r="Q66" s="12">
        <v>6465.8554010624002</v>
      </c>
      <c r="R66" s="12">
        <v>4295.6159414727999</v>
      </c>
      <c r="S66" s="12">
        <v>3449.4917963633002</v>
      </c>
      <c r="T66" s="12">
        <v>5831.1738389005004</v>
      </c>
      <c r="U66" s="12">
        <v>6178.1896769074001</v>
      </c>
      <c r="V66" s="8">
        <v>5130.2563716435998</v>
      </c>
      <c r="W66" s="8">
        <v>3682.1820850535</v>
      </c>
      <c r="X66" s="4">
        <f t="shared" si="2"/>
        <v>2030</v>
      </c>
      <c r="Y66" s="5">
        <f>P66*'[4]Inflation indexes'!I158</f>
        <v>6721.6952536486024</v>
      </c>
      <c r="Z66" s="5">
        <f>U66*'[4]Inflation indexes'!I158</f>
        <v>5729.5500432380877</v>
      </c>
      <c r="AA66" s="13">
        <f>Q66*'[4]Inflation indexes'!I158</f>
        <v>5996.3264370466104</v>
      </c>
      <c r="AB66" s="13">
        <f>R66*'[4]Inflation indexes'!I158</f>
        <v>3983.6825656540277</v>
      </c>
      <c r="AC66" s="13">
        <f>S66*'[4]Inflation indexes'!I158</f>
        <v>3199.0011483260269</v>
      </c>
      <c r="AD66" s="13">
        <f>T66*'[4]Inflation indexes'!I158</f>
        <v>5407.733343908134</v>
      </c>
      <c r="AE66" s="13">
        <f>V66*'[3]Inflation indexes'!I158</f>
        <v>4758.6212617162282</v>
      </c>
      <c r="AF66" s="13">
        <f t="shared" si="5"/>
        <v>3902.0694346073069</v>
      </c>
      <c r="AG66" s="5">
        <f>W66*'[3]Inflation indexes'!I158</f>
        <v>3415.4452896927164</v>
      </c>
      <c r="AH66" s="12">
        <v>0.70931498979999996</v>
      </c>
      <c r="AI66" s="1">
        <f t="shared" si="3"/>
        <v>2030</v>
      </c>
      <c r="AJ66" s="16">
        <v>8141.6726241753004</v>
      </c>
      <c r="AK66" s="10">
        <v>7048.0283476224004</v>
      </c>
      <c r="AL66" s="10">
        <v>4599.5286539557001</v>
      </c>
      <c r="AM66" s="10">
        <v>3760.6367320428999</v>
      </c>
      <c r="AN66" s="10">
        <v>6374.5687371588001</v>
      </c>
      <c r="AO66" s="10">
        <v>6730.2702040493996</v>
      </c>
      <c r="AP66" s="1"/>
      <c r="AQ66" s="1"/>
      <c r="AR66" s="1">
        <f t="shared" si="4"/>
        <v>2030</v>
      </c>
      <c r="AS66" s="2">
        <f>AJ66*'[4]Inflation indexes'!I158</f>
        <v>7550.4513741676628</v>
      </c>
      <c r="AT66" s="2">
        <f>AO66*'[4]Inflation indexes'!I158</f>
        <v>6241.5403144303982</v>
      </c>
      <c r="AU66" s="7">
        <f>AK66*'[4]Inflation indexes'!I158</f>
        <v>6536.22391601242</v>
      </c>
      <c r="AV66" s="7">
        <f>AL66*'[4]Inflation indexes'!I158</f>
        <v>4265.5261454093579</v>
      </c>
      <c r="AW66" s="7">
        <f>AM66*'[4]Inflation indexes'!I158</f>
        <v>3487.5517712277074</v>
      </c>
      <c r="AX66" s="7">
        <f>AN66*'[4]Inflation indexes'!I158</f>
        <v>5911.668707765346</v>
      </c>
      <c r="AY66" s="10">
        <v>0.66777379179999996</v>
      </c>
      <c r="AZ66" s="7">
        <f>V66*'[3]Inflation indexes'!I158</f>
        <v>4758.6212617162282</v>
      </c>
      <c r="BA66" s="7">
        <f t="shared" si="6"/>
        <v>3902.0694346073069</v>
      </c>
      <c r="BB66" s="2">
        <f>W66*'[3]Inflation indexes'!I158</f>
        <v>3415.4452896927164</v>
      </c>
    </row>
    <row r="67" spans="1:54">
      <c r="A67">
        <f t="shared" si="0"/>
        <v>2030</v>
      </c>
      <c r="B67" s="9">
        <v>6432.9290314062</v>
      </c>
      <c r="C67" s="10">
        <v>5911.6273856864</v>
      </c>
      <c r="D67" s="10">
        <v>3888.6896092690999</v>
      </c>
      <c r="E67" s="10">
        <v>3169.0786027879999</v>
      </c>
      <c r="F67" s="10">
        <v>5337.3598305684</v>
      </c>
      <c r="G67" s="10">
        <v>5653.0438210692</v>
      </c>
      <c r="H67" s="1">
        <f t="shared" si="1"/>
        <v>2030</v>
      </c>
      <c r="I67" s="9">
        <f>B67*'[4]Inflation indexes'!I159</f>
        <v>5965.7910710975048</v>
      </c>
      <c r="J67" s="7">
        <f>G67*'[4]Inflation indexes'!I159</f>
        <v>5242.5385368949883</v>
      </c>
      <c r="K67" s="7">
        <f>C67*'[4]Inflation indexes'!I159</f>
        <v>5482.3446210899883</v>
      </c>
      <c r="L67" s="7">
        <f>D67*'[4]Inflation indexes'!I159</f>
        <v>3606.3058734189167</v>
      </c>
      <c r="M67" s="7">
        <f>E67*'[4]Inflation indexes'!I159</f>
        <v>2938.9506303920866</v>
      </c>
      <c r="N67" s="7">
        <f>F67*'[4]Inflation indexes'!I159</f>
        <v>4949.7784702715853</v>
      </c>
      <c r="O67" s="10">
        <v>0.74932542940000002</v>
      </c>
      <c r="P67" s="15">
        <v>7259.0947352456997</v>
      </c>
      <c r="Q67" s="12">
        <v>6493.2852326926004</v>
      </c>
      <c r="R67" s="12">
        <v>4315.8526766411997</v>
      </c>
      <c r="S67" s="12">
        <v>3455.8750888968002</v>
      </c>
      <c r="T67" s="12">
        <v>5856.0088692363997</v>
      </c>
      <c r="U67" s="12">
        <v>6208.0406806317997</v>
      </c>
      <c r="V67" s="8">
        <v>5155.7174829691003</v>
      </c>
      <c r="W67" s="8">
        <v>3687.664410372</v>
      </c>
      <c r="X67" s="4">
        <f t="shared" si="2"/>
        <v>2030</v>
      </c>
      <c r="Y67" s="5">
        <f>P67*'[4]Inflation indexes'!I159</f>
        <v>6731.9633629337914</v>
      </c>
      <c r="Z67" s="5">
        <f>U67*'[4]Inflation indexes'!I159</f>
        <v>5757.2333661245821</v>
      </c>
      <c r="AA67" s="13">
        <f>Q67*'[4]Inflation indexes'!I159</f>
        <v>6021.7644053223748</v>
      </c>
      <c r="AB67" s="13">
        <f>R67*'[4]Inflation indexes'!I159</f>
        <v>4002.4497762646838</v>
      </c>
      <c r="AC67" s="13">
        <f>S67*'[4]Inflation indexes'!I159</f>
        <v>3204.9209073369907</v>
      </c>
      <c r="AD67" s="13">
        <f>T67*'[4]Inflation indexes'!I159</f>
        <v>5430.7649367494369</v>
      </c>
      <c r="AE67" s="13">
        <f>V67*'[3]Inflation indexes'!I159</f>
        <v>4782.2379734209562</v>
      </c>
      <c r="AF67" s="13">
        <f t="shared" si="5"/>
        <v>3921.4351382051836</v>
      </c>
      <c r="AG67" s="5">
        <f>W67*'[3]Inflation indexes'!I159</f>
        <v>3420.5304760721838</v>
      </c>
      <c r="AH67" s="12">
        <v>0.71407178120000003</v>
      </c>
      <c r="AI67" s="1">
        <f t="shared" si="3"/>
        <v>2030</v>
      </c>
      <c r="AJ67" s="16">
        <v>8204.4669729304005</v>
      </c>
      <c r="AK67" s="10">
        <v>7100.4860190357003</v>
      </c>
      <c r="AL67" s="10">
        <v>4627.4834804008997</v>
      </c>
      <c r="AM67" s="10">
        <v>3774.6303217247</v>
      </c>
      <c r="AN67" s="10">
        <v>6424.1570975724999</v>
      </c>
      <c r="AO67" s="10">
        <v>6786.2192923162002</v>
      </c>
      <c r="AP67" s="1"/>
      <c r="AQ67" s="1"/>
      <c r="AR67" s="1">
        <f t="shared" si="4"/>
        <v>2030</v>
      </c>
      <c r="AS67" s="2">
        <f>AJ67*'[4]Inflation indexes'!I159</f>
        <v>7608.6858056823958</v>
      </c>
      <c r="AT67" s="2">
        <f>AO67*'[4]Inflation indexes'!I159</f>
        <v>6293.4265655593281</v>
      </c>
      <c r="AU67" s="7">
        <f>AK67*'[4]Inflation indexes'!I159</f>
        <v>6584.8722853944191</v>
      </c>
      <c r="AV67" s="7">
        <f>AL67*'[4]Inflation indexes'!I159</f>
        <v>4291.4509851187113</v>
      </c>
      <c r="AW67" s="7">
        <f>AM67*'[4]Inflation indexes'!I159</f>
        <v>3500.5291928607944</v>
      </c>
      <c r="AX67" s="7">
        <f>AN67*'[4]Inflation indexes'!I159</f>
        <v>5957.6561259914952</v>
      </c>
      <c r="AY67" s="10">
        <v>0.67643917249999996</v>
      </c>
      <c r="AZ67" s="7">
        <f>V67*'[3]Inflation indexes'!I159</f>
        <v>4782.2379734209562</v>
      </c>
      <c r="BA67" s="7">
        <f t="shared" si="6"/>
        <v>3921.4351382051836</v>
      </c>
      <c r="BB67" s="2">
        <f>W67*'[3]Inflation indexes'!I159</f>
        <v>3420.5304760721838</v>
      </c>
    </row>
    <row r="68" spans="1:54">
      <c r="A68">
        <f t="shared" si="0"/>
        <v>2030</v>
      </c>
      <c r="B68" s="9">
        <v>6443.1420395670002</v>
      </c>
      <c r="C68" s="10">
        <v>5931.0678749745002</v>
      </c>
      <c r="D68" s="10">
        <v>3887.8517259517998</v>
      </c>
      <c r="E68" s="10">
        <v>3169.0612987216</v>
      </c>
      <c r="F68" s="10">
        <v>5357.9470592109001</v>
      </c>
      <c r="G68" s="10">
        <v>5673.4474378415998</v>
      </c>
      <c r="H68" s="1">
        <f t="shared" si="1"/>
        <v>2030</v>
      </c>
      <c r="I68" s="9">
        <f>B68*'[4]Inflation indexes'!I160</f>
        <v>5975.2624444947996</v>
      </c>
      <c r="J68" s="7">
        <f>G68*'[4]Inflation indexes'!I160</f>
        <v>5261.4605107213138</v>
      </c>
      <c r="K68" s="7">
        <f>C68*'[4]Inflation indexes'!I160</f>
        <v>5500.3734065540439</v>
      </c>
      <c r="L68" s="7">
        <f>D68*'[4]Inflation indexes'!I160</f>
        <v>3605.5288344078276</v>
      </c>
      <c r="M68" s="7">
        <f>E68*'[4]Inflation indexes'!I160</f>
        <v>2938.9345828895698</v>
      </c>
      <c r="N68" s="7">
        <f>F68*'[4]Inflation indexes'!I160</f>
        <v>4968.8707226832712</v>
      </c>
      <c r="O68" s="10">
        <v>0.76932228849999995</v>
      </c>
      <c r="P68" s="15">
        <v>7254.7216563226002</v>
      </c>
      <c r="Q68" s="12">
        <v>6525.6314675365002</v>
      </c>
      <c r="R68" s="12">
        <v>4343.1585356770001</v>
      </c>
      <c r="S68" s="12">
        <v>3462.2781946957998</v>
      </c>
      <c r="T68" s="12">
        <v>5884.0490629194001</v>
      </c>
      <c r="U68" s="12">
        <v>6248.0760560757999</v>
      </c>
      <c r="V68" s="8">
        <v>5181.3049560478003</v>
      </c>
      <c r="W68" s="8">
        <v>3693.1548982120999</v>
      </c>
      <c r="X68" s="4">
        <f t="shared" si="2"/>
        <v>2030</v>
      </c>
      <c r="Y68" s="5">
        <f>P68*'[4]Inflation indexes'!I160</f>
        <v>6727.9078424911968</v>
      </c>
      <c r="Z68" s="5">
        <f>U68*'[4]Inflation indexes'!I160</f>
        <v>5794.3615054505099</v>
      </c>
      <c r="AA68" s="13">
        <f>Q68*'[4]Inflation indexes'!I160</f>
        <v>6051.761763924228</v>
      </c>
      <c r="AB68" s="13">
        <f>R68*'[4]Inflation indexes'!I160</f>
        <v>4027.7727744244844</v>
      </c>
      <c r="AC68" s="13">
        <f>S68*'[4]Inflation indexes'!I160</f>
        <v>3210.8590408398586</v>
      </c>
      <c r="AD68" s="13">
        <f>T68*'[4]Inflation indexes'!I160</f>
        <v>5456.7689446110508</v>
      </c>
      <c r="AE68" s="13">
        <f>V68*'[3]Inflation indexes'!I160</f>
        <v>4805.9718932497781</v>
      </c>
      <c r="AF68" s="13">
        <f t="shared" si="5"/>
        <v>3940.8969524648178</v>
      </c>
      <c r="AG68" s="5">
        <f>W68*'[3]Inflation indexes'!I160</f>
        <v>3425.6232336812395</v>
      </c>
      <c r="AH68" s="12">
        <v>0.73777057450000005</v>
      </c>
      <c r="AI68" s="1">
        <f t="shared" si="3"/>
        <v>2030</v>
      </c>
      <c r="AJ68" s="16">
        <v>8183.8900851181997</v>
      </c>
      <c r="AK68" s="10">
        <v>7124.5386819719997</v>
      </c>
      <c r="AL68" s="10">
        <v>4679.8797988312999</v>
      </c>
      <c r="AM68" s="10">
        <v>3788.6822443919</v>
      </c>
      <c r="AN68" s="10">
        <v>6447.1804762017</v>
      </c>
      <c r="AO68" s="10">
        <v>6824.6935296317997</v>
      </c>
      <c r="AP68" s="1"/>
      <c r="AQ68" s="1"/>
      <c r="AR68" s="1">
        <f t="shared" si="4"/>
        <v>2030</v>
      </c>
      <c r="AS68" s="2">
        <f>AJ68*'[4]Inflation indexes'!I160</f>
        <v>7589.6031431842257</v>
      </c>
      <c r="AT68" s="2">
        <f>AO68*'[4]Inflation indexes'!I160</f>
        <v>6329.1069314275201</v>
      </c>
      <c r="AU68" s="7">
        <f>AK68*'[4]Inflation indexes'!I160</f>
        <v>6607.1783237606041</v>
      </c>
      <c r="AV68" s="7">
        <f>AL68*'[4]Inflation indexes'!I160</f>
        <v>4340.0424567678447</v>
      </c>
      <c r="AW68" s="7">
        <f>AM68*'[4]Inflation indexes'!I160</f>
        <v>3513.5607115314442</v>
      </c>
      <c r="AX68" s="7">
        <f>AN68*'[4]Inflation indexes'!I160</f>
        <v>5979.0076232615584</v>
      </c>
      <c r="AY68" s="10">
        <v>0.69597218179999998</v>
      </c>
      <c r="AZ68" s="7">
        <f>V68*'[3]Inflation indexes'!I160</f>
        <v>4805.9718932497781</v>
      </c>
      <c r="BA68" s="7">
        <f t="shared" si="6"/>
        <v>3940.8969524648178</v>
      </c>
      <c r="BB68" s="2">
        <f>W68*'[3]Inflation indexes'!I160</f>
        <v>3425.6232336812395</v>
      </c>
    </row>
    <row r="69" spans="1:54">
      <c r="A69">
        <f t="shared" si="0"/>
        <v>2031</v>
      </c>
      <c r="B69" s="9">
        <v>6430.2180644485998</v>
      </c>
      <c r="C69" s="10">
        <v>5951.2095459970997</v>
      </c>
      <c r="D69" s="10">
        <v>3897.7555718302001</v>
      </c>
      <c r="E69" s="10">
        <v>3169.0315744477998</v>
      </c>
      <c r="F69" s="10">
        <v>5377.9441357614996</v>
      </c>
      <c r="G69" s="10">
        <v>5694.4989600644003</v>
      </c>
      <c r="H69" s="1">
        <f t="shared" si="1"/>
        <v>2031</v>
      </c>
      <c r="I69" s="9">
        <f>B69*'[4]Inflation indexes'!I161</f>
        <v>5963.276965564748</v>
      </c>
      <c r="J69" s="7">
        <f>G69*'[4]Inflation indexes'!I161</f>
        <v>5280.9833412541329</v>
      </c>
      <c r="K69" s="7">
        <f>C69*'[4]Inflation indexes'!I161</f>
        <v>5519.0524562617229</v>
      </c>
      <c r="L69" s="7">
        <f>D69*'[4]Inflation indexes'!I161</f>
        <v>3614.713495861798</v>
      </c>
      <c r="M69" s="7">
        <f>E69*'[4]Inflation indexes'!I161</f>
        <v>2938.9070170939008</v>
      </c>
      <c r="N69" s="7">
        <f>F69*'[4]Inflation indexes'!I161</f>
        <v>4987.4156778897086</v>
      </c>
      <c r="O69" s="10">
        <v>0.78688659080000001</v>
      </c>
      <c r="P69" s="11">
        <v>7258.8915664538999</v>
      </c>
      <c r="Q69" s="12">
        <v>6563.6165294860002</v>
      </c>
      <c r="R69" s="12">
        <v>4359.1875068081999</v>
      </c>
      <c r="S69" s="12">
        <v>3468.6767644617998</v>
      </c>
      <c r="T69" s="12">
        <v>5921.5182447225998</v>
      </c>
      <c r="U69" s="12">
        <v>6292.7439614044997</v>
      </c>
      <c r="V69" s="8">
        <v>5207.0194180046001</v>
      </c>
      <c r="W69" s="8">
        <v>3698.6535607268002</v>
      </c>
      <c r="X69" s="4">
        <f t="shared" si="2"/>
        <v>2031</v>
      </c>
      <c r="Y69" s="5">
        <f>P69*'[4]Inflation indexes'!I161</f>
        <v>6731.7749475854907</v>
      </c>
      <c r="Z69" s="5">
        <f>U69*'[4]Inflation indexes'!I161</f>
        <v>5835.7857757127194</v>
      </c>
      <c r="AA69" s="13">
        <f>Q69*'[4]Inflation indexes'!I161</f>
        <v>6086.9884767182093</v>
      </c>
      <c r="AB69" s="13">
        <f>R69*'[4]Inflation indexes'!I161</f>
        <v>4042.6377748599839</v>
      </c>
      <c r="AC69" s="13">
        <f>S69*'[4]Inflation indexes'!I161</f>
        <v>3216.7929677013917</v>
      </c>
      <c r="AD69" s="13">
        <f>T69*'[4]Inflation indexes'!I161</f>
        <v>5491.5172387631465</v>
      </c>
      <c r="AE69" s="13">
        <f>V69*'[3]Inflation indexes'!I161</f>
        <v>4829.8236028987485</v>
      </c>
      <c r="AF69" s="13">
        <f t="shared" si="5"/>
        <v>3960.4553543769734</v>
      </c>
      <c r="AG69" s="5">
        <f>W69*'[3]Inflation indexes'!I161</f>
        <v>3430.7235737925216</v>
      </c>
      <c r="AH69" s="12">
        <v>0.76032389820000001</v>
      </c>
      <c r="AI69" s="1">
        <f t="shared" si="3"/>
        <v>2031</v>
      </c>
      <c r="AJ69" s="14">
        <v>8214.3730460522002</v>
      </c>
      <c r="AK69" s="10">
        <v>7177.9999069023997</v>
      </c>
      <c r="AL69" s="10">
        <v>4719.2272729199003</v>
      </c>
      <c r="AM69" s="10">
        <v>3802.7981462915</v>
      </c>
      <c r="AN69" s="10">
        <v>6492.5123522440999</v>
      </c>
      <c r="AO69" s="10">
        <v>6871.7919057073004</v>
      </c>
      <c r="AP69" s="1"/>
      <c r="AQ69" s="1"/>
      <c r="AR69" s="1">
        <f t="shared" si="4"/>
        <v>2031</v>
      </c>
      <c r="AS69" s="2">
        <f>AJ69*'[4]Inflation indexes'!I161</f>
        <v>7617.8725326447411</v>
      </c>
      <c r="AT69" s="2">
        <f>AO69*'[4]Inflation indexes'!I161</f>
        <v>6372.7851797157646</v>
      </c>
      <c r="AU69" s="7">
        <f>AK69*'[4]Inflation indexes'!I161</f>
        <v>6656.7573719333141</v>
      </c>
      <c r="AV69" s="7">
        <f>AL69*'[4]Inflation indexes'!I161</f>
        <v>4376.5326478521847</v>
      </c>
      <c r="AW69" s="7">
        <f>AM69*'[4]Inflation indexes'!I161</f>
        <v>3526.6515634749348</v>
      </c>
      <c r="AX69" s="7">
        <f>AN69*'[4]Inflation indexes'!I161</f>
        <v>6021.0476488874483</v>
      </c>
      <c r="AY69" s="10">
        <v>0.71070142140000003</v>
      </c>
      <c r="AZ69" s="7">
        <f>V69*'[3]Inflation indexes'!I161</f>
        <v>4829.8236028987485</v>
      </c>
      <c r="BA69" s="7">
        <f t="shared" si="6"/>
        <v>3960.4553543769734</v>
      </c>
      <c r="BB69" s="2">
        <f>W69*'[3]Inflation indexes'!I161</f>
        <v>3430.7235737925216</v>
      </c>
    </row>
    <row r="70" spans="1:54">
      <c r="A70">
        <f t="shared" si="0"/>
        <v>2031</v>
      </c>
      <c r="B70" s="9">
        <v>6425.9272901963996</v>
      </c>
      <c r="C70" s="10">
        <v>5964.7461500383997</v>
      </c>
      <c r="D70" s="10">
        <v>3900.2202421962002</v>
      </c>
      <c r="E70" s="10">
        <v>3169.0088016744999</v>
      </c>
      <c r="F70" s="10">
        <v>5392.1089707072997</v>
      </c>
      <c r="G70" s="10">
        <v>5710.1914111957003</v>
      </c>
      <c r="H70" s="1">
        <f t="shared" si="1"/>
        <v>2031</v>
      </c>
      <c r="I70" s="9">
        <f>B70*'[4]Inflation indexes'!I162</f>
        <v>5959.2977731009569</v>
      </c>
      <c r="J70" s="7">
        <f>G70*'[4]Inflation indexes'!I162</f>
        <v>5295.5362586554738</v>
      </c>
      <c r="K70" s="7">
        <f>C70*'[4]Inflation indexes'!I162</f>
        <v>5531.6060770351387</v>
      </c>
      <c r="L70" s="7">
        <f>D70*'[4]Inflation indexes'!I162</f>
        <v>3616.9991900441678</v>
      </c>
      <c r="M70" s="7">
        <f>E70*'[4]Inflation indexes'!I162</f>
        <v>2938.8858980038326</v>
      </c>
      <c r="N70" s="7">
        <f>F70*'[4]Inflation indexes'!I162</f>
        <v>5000.5519095239561</v>
      </c>
      <c r="O70" s="10">
        <v>0.80281295389999996</v>
      </c>
      <c r="P70" s="15">
        <v>7256.7790079566003</v>
      </c>
      <c r="Q70" s="12">
        <v>6587.3786094935003</v>
      </c>
      <c r="R70" s="12">
        <v>4388.6938387870996</v>
      </c>
      <c r="S70" s="12">
        <v>3475.0812531211</v>
      </c>
      <c r="T70" s="12">
        <v>5945.2647197669003</v>
      </c>
      <c r="U70" s="12">
        <v>6321.4864362784001</v>
      </c>
      <c r="V70" s="8">
        <v>5232.8614990765</v>
      </c>
      <c r="W70" s="8">
        <v>3704.1604100873001</v>
      </c>
      <c r="X70" s="4">
        <f t="shared" si="2"/>
        <v>2031</v>
      </c>
      <c r="Y70" s="5">
        <f>P70*'[4]Inflation indexes'!I162</f>
        <v>6729.8157960763056</v>
      </c>
      <c r="Z70" s="5">
        <f>U70*'[4]Inflation indexes'!I162</f>
        <v>5862.4410674354822</v>
      </c>
      <c r="AA70" s="13">
        <f>Q70*'[4]Inflation indexes'!I162</f>
        <v>6109.0250333236636</v>
      </c>
      <c r="AB70" s="13">
        <f>R70*'[4]Inflation indexes'!I162</f>
        <v>4070.0014549194357</v>
      </c>
      <c r="AC70" s="13">
        <f>S70*'[4]Inflation indexes'!I162</f>
        <v>3222.7323836458336</v>
      </c>
      <c r="AD70" s="13">
        <f>T70*'[4]Inflation indexes'!I162</f>
        <v>5513.5393235860465</v>
      </c>
      <c r="AE70" s="13">
        <f>V70*'[3]Inflation indexes'!I162</f>
        <v>4853.7936869505784</v>
      </c>
      <c r="AF70" s="13">
        <f t="shared" si="5"/>
        <v>3980.1108232994739</v>
      </c>
      <c r="AG70" s="5">
        <f>W70*'[3]Inflation indexes'!I162</f>
        <v>3435.8315076955496</v>
      </c>
      <c r="AH70" s="12">
        <v>0.78688824319999995</v>
      </c>
      <c r="AI70" s="1">
        <f t="shared" si="3"/>
        <v>2031</v>
      </c>
      <c r="AJ70" s="16">
        <v>8255.0586991976998</v>
      </c>
      <c r="AK70" s="10">
        <v>7212.3839015459998</v>
      </c>
      <c r="AL70" s="10">
        <v>4761.9182170454997</v>
      </c>
      <c r="AM70" s="10">
        <v>3816.9526979677998</v>
      </c>
      <c r="AN70" s="10">
        <v>6522.6566241487999</v>
      </c>
      <c r="AO70" s="10">
        <v>6927.9192042294999</v>
      </c>
      <c r="AP70" s="1"/>
      <c r="AQ70" s="1"/>
      <c r="AR70" s="1">
        <f t="shared" si="4"/>
        <v>2031</v>
      </c>
      <c r="AS70" s="2">
        <f>AJ70*'[4]Inflation indexes'!I162</f>
        <v>7655.6037286632572</v>
      </c>
      <c r="AT70" s="2">
        <f>AO70*'[4]Inflation indexes'!I162</f>
        <v>6424.8367000626895</v>
      </c>
      <c r="AU70" s="7">
        <f>AK70*'[4]Inflation indexes'!I162</f>
        <v>6688.6445149799729</v>
      </c>
      <c r="AV70" s="7">
        <f>AL70*'[4]Inflation indexes'!I162</f>
        <v>4416.123517273847</v>
      </c>
      <c r="AW70" s="7">
        <f>AM70*'[4]Inflation indexes'!I162</f>
        <v>3539.7782585765904</v>
      </c>
      <c r="AX70" s="7">
        <f>AN70*'[4]Inflation indexes'!I162</f>
        <v>6049.0029437921212</v>
      </c>
      <c r="AY70" s="10">
        <v>0.72676320640000003</v>
      </c>
      <c r="AZ70" s="7">
        <f>V70*'[3]Inflation indexes'!I162</f>
        <v>4853.7936869505784</v>
      </c>
      <c r="BA70" s="7">
        <f t="shared" si="6"/>
        <v>3980.1108232994739</v>
      </c>
      <c r="BB70" s="2">
        <f>W70*'[3]Inflation indexes'!I162</f>
        <v>3435.8315076955496</v>
      </c>
    </row>
    <row r="71" spans="1:54">
      <c r="A71">
        <f t="shared" si="0"/>
        <v>2031</v>
      </c>
      <c r="B71" s="9">
        <v>6419.7112028383999</v>
      </c>
      <c r="C71" s="10">
        <v>5982.9031152081998</v>
      </c>
      <c r="D71" s="10">
        <v>3909.4379695171001</v>
      </c>
      <c r="E71" s="10">
        <v>3168.9639721450999</v>
      </c>
      <c r="F71" s="10">
        <v>5414.8200699152003</v>
      </c>
      <c r="G71" s="10">
        <v>5738.6764660411</v>
      </c>
      <c r="H71" s="1">
        <f t="shared" si="1"/>
        <v>2031</v>
      </c>
      <c r="I71" s="9">
        <f>B71*'[4]Inflation indexes'!I163</f>
        <v>5953.5330773804744</v>
      </c>
      <c r="J71" s="7">
        <f>G71*'[4]Inflation indexes'!I163</f>
        <v>5321.9528233380261</v>
      </c>
      <c r="K71" s="7">
        <f>C71*'[4]Inflation indexes'!I163</f>
        <v>5548.4445436433334</v>
      </c>
      <c r="L71" s="7">
        <f>D71*'[4]Inflation indexes'!I163</f>
        <v>3625.5475565935835</v>
      </c>
      <c r="M71" s="7">
        <f>E71*'[4]Inflation indexes'!I163</f>
        <v>2938.8443238461027</v>
      </c>
      <c r="N71" s="7">
        <f>F71*'[4]Inflation indexes'!I163</f>
        <v>5021.6138040680789</v>
      </c>
      <c r="O71" s="10">
        <v>0.82063551130000001</v>
      </c>
      <c r="P71" s="15">
        <v>7284.8379758090005</v>
      </c>
      <c r="Q71" s="12">
        <v>6628.7220446156998</v>
      </c>
      <c r="R71" s="12">
        <v>4386.6484629418001</v>
      </c>
      <c r="S71" s="12">
        <v>3481.5174360916999</v>
      </c>
      <c r="T71" s="12">
        <v>5983.6793991309996</v>
      </c>
      <c r="U71" s="12">
        <v>6341.9393645071004</v>
      </c>
      <c r="V71" s="8">
        <v>5258.8318326284998</v>
      </c>
      <c r="W71" s="8">
        <v>3709.6754584826999</v>
      </c>
      <c r="X71" s="4">
        <f t="shared" si="2"/>
        <v>2031</v>
      </c>
      <c r="Y71" s="5">
        <f>P71*'[4]Inflation indexes'!I163</f>
        <v>6755.8372147894343</v>
      </c>
      <c r="Z71" s="5">
        <f>U71*'[4]Inflation indexes'!I163</f>
        <v>5881.4087718837782</v>
      </c>
      <c r="AA71" s="13">
        <f>Q71*'[4]Inflation indexes'!I163</f>
        <v>6147.3662453744046</v>
      </c>
      <c r="AB71" s="13">
        <f>R71*'[4]Inflation indexes'!I163</f>
        <v>4068.1046074809901</v>
      </c>
      <c r="AC71" s="13">
        <f>S71*'[4]Inflation indexes'!I163</f>
        <v>3228.7011923658579</v>
      </c>
      <c r="AD71" s="13">
        <f>T71*'[4]Inflation indexes'!I163</f>
        <v>5549.1644564035496</v>
      </c>
      <c r="AE71" s="13">
        <f>V71*'[3]Inflation indexes'!I163</f>
        <v>4877.8827328893913</v>
      </c>
      <c r="AF71" s="13">
        <f t="shared" si="5"/>
        <v>3999.8638409693008</v>
      </c>
      <c r="AG71" s="5">
        <f>W71*'[3]Inflation indexes'!I163</f>
        <v>3440.9470466964467</v>
      </c>
      <c r="AH71" s="12">
        <v>0.79735531739999999</v>
      </c>
      <c r="AI71" s="1">
        <f t="shared" si="3"/>
        <v>2031</v>
      </c>
      <c r="AJ71" s="16">
        <v>8271.8910984675003</v>
      </c>
      <c r="AK71" s="10">
        <v>7263.8871240385997</v>
      </c>
      <c r="AL71" s="10">
        <v>4796.3306341540001</v>
      </c>
      <c r="AM71" s="10">
        <v>3831.1439206310001</v>
      </c>
      <c r="AN71" s="10">
        <v>6573.9825112098997</v>
      </c>
      <c r="AO71" s="10">
        <v>6974.6378278078</v>
      </c>
      <c r="AP71" s="1"/>
      <c r="AQ71" s="1"/>
      <c r="AR71" s="1">
        <f t="shared" si="4"/>
        <v>2031</v>
      </c>
      <c r="AS71" s="2">
        <f>AJ71*'[4]Inflation indexes'!I163</f>
        <v>7671.2138149518933</v>
      </c>
      <c r="AT71" s="2">
        <f>AO71*'[4]Inflation indexes'!I163</f>
        <v>6468.1627722199728</v>
      </c>
      <c r="AU71" s="7">
        <f>AK71*'[4]Inflation indexes'!I163</f>
        <v>6736.4077443548094</v>
      </c>
      <c r="AV71" s="7">
        <f>AL71*'[4]Inflation indexes'!I163</f>
        <v>4448.0370188403176</v>
      </c>
      <c r="AW71" s="7">
        <f>AM71*'[4]Inflation indexes'!I163</f>
        <v>3552.9389617397605</v>
      </c>
      <c r="AX71" s="7">
        <f>AN71*'[4]Inflation indexes'!I163</f>
        <v>6096.6017152460536</v>
      </c>
      <c r="AY71" s="10">
        <v>0.73231956050000002</v>
      </c>
      <c r="AZ71" s="7">
        <f>V71*'[3]Inflation indexes'!I163</f>
        <v>4877.8827328893913</v>
      </c>
      <c r="BA71" s="7">
        <f t="shared" si="6"/>
        <v>3999.8638409693008</v>
      </c>
      <c r="BB71" s="2">
        <f>W71*'[3]Inflation indexes'!I163</f>
        <v>3440.9470466964467</v>
      </c>
    </row>
    <row r="72" spans="1:54">
      <c r="A72">
        <f t="shared" si="0"/>
        <v>2031</v>
      </c>
      <c r="B72" s="9">
        <v>6405.6556875407996</v>
      </c>
      <c r="C72" s="10">
        <v>5999.8876510753998</v>
      </c>
      <c r="D72" s="10">
        <v>3921.0763781191999</v>
      </c>
      <c r="E72" s="10">
        <v>3168.9449805887002</v>
      </c>
      <c r="F72" s="10">
        <v>5431.7105752829002</v>
      </c>
      <c r="G72" s="10">
        <v>5759.6690178694998</v>
      </c>
      <c r="H72" s="1">
        <f t="shared" si="1"/>
        <v>2031</v>
      </c>
      <c r="I72" s="9">
        <f>B72*'[4]Inflation indexes'!I164</f>
        <v>5940.4982269643233</v>
      </c>
      <c r="J72" s="7">
        <f>G72*'[4]Inflation indexes'!I164</f>
        <v>5341.4209657108076</v>
      </c>
      <c r="K72" s="7">
        <f>C72*'[4]Inflation indexes'!I164</f>
        <v>5564.1957188744909</v>
      </c>
      <c r="L72" s="7">
        <f>D72*'[4]Inflation indexes'!I164</f>
        <v>3636.3408225819403</v>
      </c>
      <c r="M72" s="7">
        <f>E72*'[4]Inflation indexes'!I164</f>
        <v>2938.8267113935103</v>
      </c>
      <c r="N72" s="7">
        <f>F72*'[4]Inflation indexes'!I164</f>
        <v>5037.2777769825943</v>
      </c>
      <c r="O72" s="10">
        <v>0.84315283819999998</v>
      </c>
      <c r="P72" s="15">
        <v>7322.0584569229004</v>
      </c>
      <c r="Q72" s="12">
        <v>6657.0921802406001</v>
      </c>
      <c r="R72" s="12">
        <v>4409.0563931710003</v>
      </c>
      <c r="S72" s="12">
        <v>3487.9565259289998</v>
      </c>
      <c r="T72" s="12">
        <v>6014.7901796372998</v>
      </c>
      <c r="U72" s="12">
        <v>6377.1581346369003</v>
      </c>
      <c r="V72" s="8">
        <v>5284.9310551688004</v>
      </c>
      <c r="W72" s="8">
        <v>3715.1987181205</v>
      </c>
      <c r="X72" s="4">
        <f t="shared" si="2"/>
        <v>2031</v>
      </c>
      <c r="Y72" s="5">
        <f>P72*'[4]Inflation indexes'!I164</f>
        <v>6790.3548680710401</v>
      </c>
      <c r="Z72" s="5">
        <f>U72*'[4]Inflation indexes'!I164</f>
        <v>5914.0700717908085</v>
      </c>
      <c r="AA72" s="13">
        <f>Q72*'[4]Inflation indexes'!I164</f>
        <v>6173.6762358889209</v>
      </c>
      <c r="AB72" s="13">
        <f>R72*'[4]Inflation indexes'!I164</f>
        <v>4088.8853481716606</v>
      </c>
      <c r="AC72" s="13">
        <f>S72*'[4]Inflation indexes'!I164</f>
        <v>3234.672696865568</v>
      </c>
      <c r="AD72" s="13">
        <f>T72*'[4]Inflation indexes'!I164</f>
        <v>5578.0160752622751</v>
      </c>
      <c r="AE72" s="13">
        <f>V72*'[3]Inflation indexes'!I164</f>
        <v>4902.0913311148151</v>
      </c>
      <c r="AF72" s="13">
        <f t="shared" si="5"/>
        <v>4019.7148915141483</v>
      </c>
      <c r="AG72" s="5">
        <f>W72*'[3]Inflation indexes'!I164</f>
        <v>3446.0702021184034</v>
      </c>
      <c r="AH72" s="12">
        <v>0.80273817140000003</v>
      </c>
      <c r="AI72" s="1">
        <f t="shared" si="3"/>
        <v>2031</v>
      </c>
      <c r="AJ72" s="16">
        <v>8349.2084387953</v>
      </c>
      <c r="AK72" s="10">
        <v>7295.0851819335003</v>
      </c>
      <c r="AL72" s="10">
        <v>4826.1254558122</v>
      </c>
      <c r="AM72" s="10">
        <v>3845.3839379235001</v>
      </c>
      <c r="AN72" s="10">
        <v>6609.9304462036998</v>
      </c>
      <c r="AO72" s="10">
        <v>7012.6455212848996</v>
      </c>
      <c r="AP72" s="1"/>
      <c r="AQ72" s="1"/>
      <c r="AR72" s="1">
        <f t="shared" si="4"/>
        <v>2031</v>
      </c>
      <c r="AS72" s="2">
        <f>AJ72*'[4]Inflation indexes'!I164</f>
        <v>7742.916626581974</v>
      </c>
      <c r="AT72" s="2">
        <f>AO72*'[4]Inflation indexes'!I164</f>
        <v>6503.4104731151165</v>
      </c>
      <c r="AU72" s="7">
        <f>AK72*'[4]Inflation indexes'!I164</f>
        <v>6765.3403028077819</v>
      </c>
      <c r="AV72" s="7">
        <f>AL72*'[4]Inflation indexes'!I164</f>
        <v>4475.6682394158352</v>
      </c>
      <c r="AW72" s="7">
        <f>AM72*'[4]Inflation indexes'!I164</f>
        <v>3566.1449162281624</v>
      </c>
      <c r="AX72" s="7">
        <f>AN72*'[4]Inflation indexes'!I164</f>
        <v>6129.9392304841977</v>
      </c>
      <c r="AY72" s="10">
        <v>0.726873836</v>
      </c>
      <c r="AZ72" s="7">
        <f>V72*'[3]Inflation indexes'!I164</f>
        <v>4902.0913311148151</v>
      </c>
      <c r="BA72" s="7">
        <f t="shared" si="6"/>
        <v>4019.7148915141483</v>
      </c>
      <c r="BB72" s="2">
        <f>W72*'[3]Inflation indexes'!I164</f>
        <v>3446.0702021184034</v>
      </c>
    </row>
    <row r="73" spans="1:54">
      <c r="A73">
        <f t="shared" ref="A73:A108" si="7">A69+1</f>
        <v>2032</v>
      </c>
      <c r="B73" s="9">
        <v>6414.8313033083996</v>
      </c>
      <c r="C73" s="10">
        <v>6022.6025075810003</v>
      </c>
      <c r="D73" s="10">
        <v>3936.3709232185001</v>
      </c>
      <c r="E73" s="10">
        <v>3168.9270059434998</v>
      </c>
      <c r="F73" s="10">
        <v>5452.9445334289003</v>
      </c>
      <c r="G73" s="10">
        <v>5777.1919963356004</v>
      </c>
      <c r="H73" s="1">
        <f t="shared" ref="H73:H108" si="8">H69+1</f>
        <v>2032</v>
      </c>
      <c r="I73" s="9">
        <f>B73*'[4]Inflation indexes'!I165</f>
        <v>5949.0075399617035</v>
      </c>
      <c r="J73" s="7">
        <f>G73*'[4]Inflation indexes'!I165</f>
        <v>5357.6714836260107</v>
      </c>
      <c r="K73" s="7">
        <f>C73*'[4]Inflation indexes'!I165</f>
        <v>5585.2610978738221</v>
      </c>
      <c r="L73" s="7">
        <f>D73*'[4]Inflation indexes'!I165</f>
        <v>3650.5247285669811</v>
      </c>
      <c r="M73" s="7">
        <f>E73*'[4]Inflation indexes'!I165</f>
        <v>2938.8100420074006</v>
      </c>
      <c r="N73" s="7">
        <f>F73*'[4]Inflation indexes'!I165</f>
        <v>5056.9697955472348</v>
      </c>
      <c r="O73" s="10">
        <v>0.85670159400000001</v>
      </c>
      <c r="P73" s="11">
        <v>7323.4692837594002</v>
      </c>
      <c r="Q73" s="12">
        <v>6699.0592893262001</v>
      </c>
      <c r="R73" s="12">
        <v>4417.0756077360002</v>
      </c>
      <c r="S73" s="12">
        <v>3494.3769782075001</v>
      </c>
      <c r="T73" s="12">
        <v>6055.8118591319999</v>
      </c>
      <c r="U73" s="12">
        <v>6409.5184507012</v>
      </c>
      <c r="V73" s="8">
        <v>5311.1598063646998</v>
      </c>
      <c r="W73" s="8">
        <v>3720.7302012260998</v>
      </c>
      <c r="X73" s="4">
        <f t="shared" ref="X73:X108" si="9">X69+1</f>
        <v>2032</v>
      </c>
      <c r="Y73" s="5">
        <f>P73*'[4]Inflation indexes'!I165</f>
        <v>6791.6632453441243</v>
      </c>
      <c r="Z73" s="5">
        <f>U73*'[4]Inflation indexes'!I165</f>
        <v>5944.0804890815598</v>
      </c>
      <c r="AA73" s="13">
        <f>Q73*'[4]Inflation indexes'!I165</f>
        <v>6212.5958327693361</v>
      </c>
      <c r="AB73" s="13">
        <f>R73*'[4]Inflation indexes'!I165</f>
        <v>4096.3222339845661</v>
      </c>
      <c r="AC73" s="13">
        <f>S73*'[4]Inflation indexes'!I165</f>
        <v>3240.6269172041548</v>
      </c>
      <c r="AD73" s="13">
        <f>T73*'[4]Inflation indexes'!I165</f>
        <v>5616.0588965115267</v>
      </c>
      <c r="AE73" s="13">
        <f>V73*'[3]Inflation indexes'!I165</f>
        <v>4926.4200749567299</v>
      </c>
      <c r="AF73" s="13">
        <f t="shared" si="5"/>
        <v>4039.6644614645184</v>
      </c>
      <c r="AG73" s="5">
        <f>W73*'[3]Inflation indexes'!I165</f>
        <v>3451.2009853012132</v>
      </c>
      <c r="AH73" s="12">
        <v>0.81237026570000004</v>
      </c>
      <c r="AI73" s="1">
        <f t="shared" ref="AI73:AI106" si="10">AI69+1</f>
        <v>2032</v>
      </c>
      <c r="AJ73" s="14">
        <v>8386.2819918745008</v>
      </c>
      <c r="AK73" s="10">
        <v>7350.4259286861998</v>
      </c>
      <c r="AL73" s="10">
        <v>4825.1861538085996</v>
      </c>
      <c r="AM73" s="10">
        <v>3859.6739089492999</v>
      </c>
      <c r="AN73" s="10">
        <v>6665.5262230291</v>
      </c>
      <c r="AO73" s="10">
        <v>7053.7152560097002</v>
      </c>
      <c r="AP73" s="1"/>
      <c r="AQ73" s="1"/>
      <c r="AR73" s="1">
        <f t="shared" ref="AR73:AR106" si="11">AR69+1</f>
        <v>2032</v>
      </c>
      <c r="AS73" s="2">
        <f>AJ73*'[4]Inflation indexes'!I165</f>
        <v>7777.2980212552193</v>
      </c>
      <c r="AT73" s="2">
        <f>AO73*'[4]Inflation indexes'!I165</f>
        <v>6541.4978599831165</v>
      </c>
      <c r="AU73" s="7">
        <f>AK73*'[4]Inflation indexes'!I165</f>
        <v>6816.6623881647465</v>
      </c>
      <c r="AV73" s="7">
        <f>AL73*'[4]Inflation indexes'!I165</f>
        <v>4474.7971464069133</v>
      </c>
      <c r="AW73" s="7">
        <f>AM73*'[4]Inflation indexes'!I165</f>
        <v>3579.3971969755103</v>
      </c>
      <c r="AX73" s="7">
        <f>AN73*'[4]Inflation indexes'!I165</f>
        <v>6181.4978264762321</v>
      </c>
      <c r="AY73" s="10">
        <v>0.73229100400000002</v>
      </c>
      <c r="AZ73" s="7">
        <f>V73*'[3]Inflation indexes'!I165</f>
        <v>4926.4200749567299</v>
      </c>
      <c r="BA73" s="7">
        <f t="shared" si="6"/>
        <v>4039.6644614645184</v>
      </c>
      <c r="BB73" s="2">
        <f>W73*'[3]Inflation indexes'!I165</f>
        <v>3451.2009853012132</v>
      </c>
    </row>
    <row r="74" spans="1:54">
      <c r="A74">
        <f t="shared" si="7"/>
        <v>2032</v>
      </c>
      <c r="B74" s="9">
        <v>6403.7490069560999</v>
      </c>
      <c r="C74" s="10">
        <v>6051.3988121492002</v>
      </c>
      <c r="D74" s="10">
        <v>3938.7533600669999</v>
      </c>
      <c r="E74" s="10">
        <v>3168.9107930103</v>
      </c>
      <c r="F74" s="10">
        <v>5477.1959140753997</v>
      </c>
      <c r="G74" s="10">
        <v>5806.3038196667003</v>
      </c>
      <c r="H74" s="1">
        <f t="shared" si="8"/>
        <v>2032</v>
      </c>
      <c r="I74" s="9">
        <f>B74*'[4]Inflation indexes'!I166</f>
        <v>5938.7300031968753</v>
      </c>
      <c r="J74" s="7">
        <f>G74*'[4]Inflation indexes'!I166</f>
        <v>5384.6693029465951</v>
      </c>
      <c r="K74" s="7">
        <f>C74*'[4]Inflation indexes'!I166</f>
        <v>5611.9663103571029</v>
      </c>
      <c r="L74" s="7">
        <f>D74*'[4]Inflation indexes'!I166</f>
        <v>3652.7341607570211</v>
      </c>
      <c r="M74" s="7">
        <f>E74*'[4]Inflation indexes'!I166</f>
        <v>2938.7950064036113</v>
      </c>
      <c r="N74" s="7">
        <f>F74*'[4]Inflation indexes'!I166</f>
        <v>5079.4601214028971</v>
      </c>
      <c r="O74" s="10">
        <v>0.87704943960000004</v>
      </c>
      <c r="P74" s="15">
        <v>7341.3652236478001</v>
      </c>
      <c r="Q74" s="12">
        <v>6743.5660361337996</v>
      </c>
      <c r="R74" s="12">
        <v>4433.2815764869001</v>
      </c>
      <c r="S74" s="12">
        <v>3500.8260078426001</v>
      </c>
      <c r="T74" s="12">
        <v>6097.4324064181001</v>
      </c>
      <c r="U74" s="12">
        <v>6456.1485645087996</v>
      </c>
      <c r="V74" s="8">
        <v>5337.5187290579997</v>
      </c>
      <c r="W74" s="8">
        <v>3726.2699200433999</v>
      </c>
      <c r="X74" s="4">
        <f t="shared" si="9"/>
        <v>2032</v>
      </c>
      <c r="Y74" s="5">
        <f>P74*'[4]Inflation indexes'!I166</f>
        <v>6808.2596414607124</v>
      </c>
      <c r="Z74" s="5">
        <f>U74*'[4]Inflation indexes'!I166</f>
        <v>5987.3244787539952</v>
      </c>
      <c r="AA74" s="13">
        <f>Q74*'[4]Inflation indexes'!I166</f>
        <v>6253.8706473074863</v>
      </c>
      <c r="AB74" s="13">
        <f>R74*'[4]Inflation indexes'!I166</f>
        <v>4111.3513790599418</v>
      </c>
      <c r="AC74" s="13">
        <f>S74*'[4]Inflation indexes'!I166</f>
        <v>3246.6076397065317</v>
      </c>
      <c r="AD74" s="13">
        <f>T74*'[4]Inflation indexes'!I166</f>
        <v>5654.6570977603487</v>
      </c>
      <c r="AE74" s="13">
        <f>V74*'[3]Inflation indexes'!I166</f>
        <v>4950.8695606895626</v>
      </c>
      <c r="AF74" s="13">
        <f t="shared" si="5"/>
        <v>4059.713039765441</v>
      </c>
      <c r="AG74" s="5">
        <f>W74*'[3]Inflation indexes'!I166</f>
        <v>3456.3394076018299</v>
      </c>
      <c r="AH74" s="12">
        <v>0.82221699820000005</v>
      </c>
      <c r="AI74" s="1">
        <f t="shared" si="10"/>
        <v>2032</v>
      </c>
      <c r="AJ74" s="16">
        <v>8409.5660620207</v>
      </c>
      <c r="AK74" s="10">
        <v>7415.3137288193002</v>
      </c>
      <c r="AL74" s="10">
        <v>4838.3270122018002</v>
      </c>
      <c r="AM74" s="10">
        <v>3874.0352888108</v>
      </c>
      <c r="AN74" s="10">
        <v>6724.9021516888997</v>
      </c>
      <c r="AO74" s="10">
        <v>7098.3796426340996</v>
      </c>
      <c r="AP74" s="1"/>
      <c r="AQ74" s="1"/>
      <c r="AR74" s="1">
        <f t="shared" si="11"/>
        <v>2032</v>
      </c>
      <c r="AS74" s="2">
        <f>AJ74*'[4]Inflation indexes'!I166</f>
        <v>7798.8912794893522</v>
      </c>
      <c r="AT74" s="2">
        <f>AO74*'[4]Inflation indexes'!I166</f>
        <v>6582.9188670576559</v>
      </c>
      <c r="AU74" s="7">
        <f>AK74*'[4]Inflation indexes'!I166</f>
        <v>6876.8382515649664</v>
      </c>
      <c r="AV74" s="7">
        <f>AL74*'[4]Inflation indexes'!I166</f>
        <v>4486.9837592680187</v>
      </c>
      <c r="AW74" s="7">
        <f>AM74*'[4]Inflation indexes'!I166</f>
        <v>3592.7157010858609</v>
      </c>
      <c r="AX74" s="7">
        <f>AN74*'[4]Inflation indexes'!I166</f>
        <v>6236.5620722198737</v>
      </c>
      <c r="AY74" s="10">
        <v>0.74056303329999995</v>
      </c>
      <c r="AZ74" s="7">
        <f>V74*'[3]Inflation indexes'!I166</f>
        <v>4950.8695606895626</v>
      </c>
      <c r="BA74" s="7">
        <f t="shared" si="6"/>
        <v>4059.713039765441</v>
      </c>
      <c r="BB74" s="2">
        <f>W74*'[3]Inflation indexes'!I166</f>
        <v>3456.3394076018299</v>
      </c>
    </row>
    <row r="75" spans="1:54">
      <c r="A75">
        <f t="shared" si="7"/>
        <v>2032</v>
      </c>
      <c r="B75" s="9">
        <v>6370.0765338924002</v>
      </c>
      <c r="C75" s="10">
        <v>6070.5321424589001</v>
      </c>
      <c r="D75" s="10">
        <v>3949.1946851937</v>
      </c>
      <c r="E75" s="10">
        <v>3168.8741334771998</v>
      </c>
      <c r="F75" s="10">
        <v>5496.5154382149003</v>
      </c>
      <c r="G75" s="10">
        <v>5827.8961079973997</v>
      </c>
      <c r="H75" s="1">
        <f t="shared" si="8"/>
        <v>2032</v>
      </c>
      <c r="I75" s="9">
        <f>B75*'[4]Inflation indexes'!I167</f>
        <v>5907.5027133939784</v>
      </c>
      <c r="J75" s="7">
        <f>G75*'[4]Inflation indexes'!I167</f>
        <v>5404.6936309469447</v>
      </c>
      <c r="K75" s="7">
        <f>C75*'[4]Inflation indexes'!I167</f>
        <v>5629.7102417085443</v>
      </c>
      <c r="L75" s="7">
        <f>D75*'[4]Inflation indexes'!I167</f>
        <v>3662.4172714997612</v>
      </c>
      <c r="M75" s="7">
        <f>E75*'[4]Inflation indexes'!I167</f>
        <v>2938.7610089641603</v>
      </c>
      <c r="N75" s="7">
        <f>F75*'[4]Inflation indexes'!I167</f>
        <v>5097.3767258060534</v>
      </c>
      <c r="O75" s="10">
        <v>0.89276144629999998</v>
      </c>
      <c r="P75" s="15">
        <v>7346.6184000725998</v>
      </c>
      <c r="Q75" s="12">
        <v>6757.2740721157998</v>
      </c>
      <c r="R75" s="12">
        <v>4452.4336985913997</v>
      </c>
      <c r="S75" s="12">
        <v>3507.2743416723001</v>
      </c>
      <c r="T75" s="12">
        <v>6114.3316223840002</v>
      </c>
      <c r="U75" s="12">
        <v>6477.4133674627001</v>
      </c>
      <c r="V75" s="8">
        <v>5364.0084692809996</v>
      </c>
      <c r="W75" s="8">
        <v>3731.8178868343998</v>
      </c>
      <c r="X75" s="4">
        <f t="shared" si="9"/>
        <v>2032</v>
      </c>
      <c r="Y75" s="5">
        <f>P75*'[4]Inflation indexes'!I167</f>
        <v>6813.131349644802</v>
      </c>
      <c r="Z75" s="5">
        <f>U75*'[4]Inflation indexes'!I167</f>
        <v>6007.0451022789366</v>
      </c>
      <c r="AA75" s="13">
        <f>Q75*'[4]Inflation indexes'!I167</f>
        <v>6266.5832512029201</v>
      </c>
      <c r="AB75" s="13">
        <f>R75*'[4]Inflation indexes'!I167</f>
        <v>4129.1127376084005</v>
      </c>
      <c r="AC75" s="13">
        <f>S75*'[4]Inflation indexes'!I167</f>
        <v>3252.5877169305872</v>
      </c>
      <c r="AD75" s="13">
        <f>T75*'[4]Inflation indexes'!I167</f>
        <v>5670.3291487383267</v>
      </c>
      <c r="AE75" s="13">
        <f>V75*'[3]Inflation indexes'!I167</f>
        <v>4975.4403875471144</v>
      </c>
      <c r="AF75" s="13">
        <f t="shared" si="5"/>
        <v>4079.8611177886337</v>
      </c>
      <c r="AG75" s="5">
        <f>W75*'[3]Inflation indexes'!I167</f>
        <v>3461.4854803939952</v>
      </c>
      <c r="AH75" s="12">
        <v>0.827813409</v>
      </c>
      <c r="AI75" s="1">
        <f t="shared" si="10"/>
        <v>2032</v>
      </c>
      <c r="AJ75" s="16">
        <v>8434.0194608027996</v>
      </c>
      <c r="AK75" s="10">
        <v>7464.4627240283999</v>
      </c>
      <c r="AL75" s="10">
        <v>4850.0030707787</v>
      </c>
      <c r="AM75" s="10">
        <v>3888.4451877613001</v>
      </c>
      <c r="AN75" s="10">
        <v>6769.5549414102998</v>
      </c>
      <c r="AO75" s="10">
        <v>7131.2910287413997</v>
      </c>
      <c r="AP75" s="1"/>
      <c r="AQ75" s="1"/>
      <c r="AR75" s="1">
        <f t="shared" si="11"/>
        <v>2032</v>
      </c>
      <c r="AS75" s="2">
        <f>AJ75*'[4]Inflation indexes'!I167</f>
        <v>7821.56895359395</v>
      </c>
      <c r="AT75" s="2">
        <f>AO75*'[4]Inflation indexes'!I167</f>
        <v>6613.4403375134643</v>
      </c>
      <c r="AU75" s="7">
        <f>AK75*'[4]Inflation indexes'!I167</f>
        <v>6922.4182098297579</v>
      </c>
      <c r="AV75" s="7">
        <f>AL75*'[4]Inflation indexes'!I167</f>
        <v>4497.8119412149372</v>
      </c>
      <c r="AW75" s="7">
        <f>AM75*'[4]Inflation indexes'!I167</f>
        <v>3606.079200989966</v>
      </c>
      <c r="AX75" s="7">
        <f>AN75*'[4]Inflation indexes'!I167</f>
        <v>6277.9723245200285</v>
      </c>
      <c r="AY75" s="10">
        <v>0.75104858249999995</v>
      </c>
      <c r="AZ75" s="7">
        <f>V75*'[3]Inflation indexes'!I167</f>
        <v>4975.4403875471144</v>
      </c>
      <c r="BA75" s="7">
        <f t="shared" si="6"/>
        <v>4079.8611177886337</v>
      </c>
      <c r="BB75" s="2">
        <f>W75*'[3]Inflation indexes'!I167</f>
        <v>3461.4854803939952</v>
      </c>
    </row>
    <row r="76" spans="1:54">
      <c r="A76">
        <f t="shared" si="7"/>
        <v>2032</v>
      </c>
      <c r="B76" s="9">
        <v>6375.3273088165997</v>
      </c>
      <c r="C76" s="10">
        <v>6107.6817481958997</v>
      </c>
      <c r="D76" s="10">
        <v>3965.3480728111999</v>
      </c>
      <c r="E76" s="10">
        <v>3168.8465523557002</v>
      </c>
      <c r="F76" s="10">
        <v>5533.1595911197001</v>
      </c>
      <c r="G76" s="10">
        <v>5868.3839574923004</v>
      </c>
      <c r="H76" s="1">
        <f t="shared" si="8"/>
        <v>2032</v>
      </c>
      <c r="I76" s="9">
        <f>B76*'[4]Inflation indexes'!I168</f>
        <v>5912.372194466473</v>
      </c>
      <c r="J76" s="7">
        <f>G76*'[4]Inflation indexes'!I168</f>
        <v>5442.24138715961</v>
      </c>
      <c r="K76" s="7">
        <f>C76*'[4]Inflation indexes'!I168</f>
        <v>5664.16216634794</v>
      </c>
      <c r="L76" s="7">
        <f>D76*'[4]Inflation indexes'!I168</f>
        <v>3677.3976537091685</v>
      </c>
      <c r="M76" s="7">
        <f>E76*'[4]Inflation indexes'!I168</f>
        <v>2938.7354306921829</v>
      </c>
      <c r="N76" s="7">
        <f>F76*'[4]Inflation indexes'!I168</f>
        <v>5131.3599019207131</v>
      </c>
      <c r="O76" s="10">
        <v>0.90759929370000003</v>
      </c>
      <c r="P76" s="15">
        <v>7372.2189766867996</v>
      </c>
      <c r="Q76" s="12">
        <v>6794.1766040337998</v>
      </c>
      <c r="R76" s="12">
        <v>4471.7673478714996</v>
      </c>
      <c r="S76" s="12">
        <v>3513.7445183597001</v>
      </c>
      <c r="T76" s="12">
        <v>6151.5158797457998</v>
      </c>
      <c r="U76" s="12">
        <v>6517.6807685480999</v>
      </c>
      <c r="V76" s="8">
        <v>5390.6296762722004</v>
      </c>
      <c r="W76" s="8">
        <v>3737.3741138792002</v>
      </c>
      <c r="X76" s="4">
        <f t="shared" si="9"/>
        <v>2032</v>
      </c>
      <c r="Y76" s="5">
        <f>P76*'[4]Inflation indexes'!I168</f>
        <v>6836.8728973339357</v>
      </c>
      <c r="Z76" s="5">
        <f>U76*'[4]Inflation indexes'!I168</f>
        <v>6044.3884183140999</v>
      </c>
      <c r="AA76" s="13">
        <f>Q76*'[4]Inflation indexes'!I168</f>
        <v>6300.8060437042031</v>
      </c>
      <c r="AB76" s="13">
        <f>R76*'[4]Inflation indexes'!I168</f>
        <v>4147.0424414313165</v>
      </c>
      <c r="AC76" s="13">
        <f>S76*'[4]Inflation indexes'!I168</f>
        <v>3258.5880508564969</v>
      </c>
      <c r="AD76" s="13">
        <f>T76*'[4]Inflation indexes'!I168</f>
        <v>5704.8132087165113</v>
      </c>
      <c r="AE76" s="13">
        <f>V76*'[3]Inflation indexes'!I168</f>
        <v>5000.1331577371329</v>
      </c>
      <c r="AF76" s="13">
        <f t="shared" si="5"/>
        <v>4100.1091893444491</v>
      </c>
      <c r="AG76" s="5">
        <f>W76*'[3]Inflation indexes'!I168</f>
        <v>3466.6392150682409</v>
      </c>
      <c r="AH76" s="12">
        <v>0.83264085649999997</v>
      </c>
      <c r="AI76" s="1">
        <f t="shared" si="10"/>
        <v>2032</v>
      </c>
      <c r="AJ76" s="16">
        <v>8484.1828064757992</v>
      </c>
      <c r="AK76" s="10">
        <v>7528.0957878332001</v>
      </c>
      <c r="AL76" s="10">
        <v>4878.8251954001998</v>
      </c>
      <c r="AM76" s="10">
        <v>3902.9105331465998</v>
      </c>
      <c r="AN76" s="10">
        <v>6831.0844274312003</v>
      </c>
      <c r="AO76" s="10">
        <v>7198.4274830412996</v>
      </c>
      <c r="AP76" s="1"/>
      <c r="AQ76" s="1"/>
      <c r="AR76" s="1">
        <f t="shared" si="11"/>
        <v>2032</v>
      </c>
      <c r="AS76" s="2">
        <f>AJ76*'[4]Inflation indexes'!I168</f>
        <v>7868.0896035578035</v>
      </c>
      <c r="AT76" s="2">
        <f>AO76*'[4]Inflation indexes'!I168</f>
        <v>6675.7015652764476</v>
      </c>
      <c r="AU76" s="7">
        <f>AK76*'[4]Inflation indexes'!I168</f>
        <v>6981.430451690333</v>
      </c>
      <c r="AV76" s="7">
        <f>AL76*'[4]Inflation indexes'!I168</f>
        <v>4524.5410987849245</v>
      </c>
      <c r="AW76" s="7">
        <f>AM76*'[4]Inflation indexes'!I168</f>
        <v>3619.4941209927592</v>
      </c>
      <c r="AX76" s="7">
        <f>AN76*'[4]Inflation indexes'!I168</f>
        <v>6335.0337434352114</v>
      </c>
      <c r="AY76" s="10">
        <v>0.75877805099999995</v>
      </c>
      <c r="AZ76" s="7">
        <f>V76*'[3]Inflation indexes'!I168</f>
        <v>5000.1331577371329</v>
      </c>
      <c r="BA76" s="7">
        <f t="shared" si="6"/>
        <v>4100.1091893444491</v>
      </c>
      <c r="BB76" s="2">
        <f>W76*'[3]Inflation indexes'!I168</f>
        <v>3466.6392150682409</v>
      </c>
    </row>
    <row r="77" spans="1:54">
      <c r="A77">
        <f t="shared" si="7"/>
        <v>2033</v>
      </c>
      <c r="B77" s="9">
        <v>6374.1351212851996</v>
      </c>
      <c r="C77" s="10">
        <v>6129.4234242139</v>
      </c>
      <c r="D77" s="10">
        <v>3967.4583681433</v>
      </c>
      <c r="E77" s="10">
        <v>3168.2311716654999</v>
      </c>
      <c r="F77" s="10">
        <v>5556.0011126424997</v>
      </c>
      <c r="G77" s="10">
        <v>5884.6672587469002</v>
      </c>
      <c r="H77" s="1">
        <f t="shared" si="8"/>
        <v>2033</v>
      </c>
      <c r="I77" s="9">
        <f>B77*'[4]Inflation indexes'!I169</f>
        <v>5911.2665796376477</v>
      </c>
      <c r="J77" s="7">
        <f>G77*'[4]Inflation indexes'!I169</f>
        <v>5457.342249108875</v>
      </c>
      <c r="K77" s="7">
        <f>C77*'[4]Inflation indexes'!I169</f>
        <v>5684.325033997442</v>
      </c>
      <c r="L77" s="7">
        <f>D77*'[4]Inflation indexes'!I169</f>
        <v>3679.3547063967017</v>
      </c>
      <c r="M77" s="7">
        <f>E77*'[4]Inflation indexes'!I169</f>
        <v>2938.1647369057291</v>
      </c>
      <c r="N77" s="7">
        <f>F77*'[4]Inflation indexes'!I169</f>
        <v>5152.5427479439986</v>
      </c>
      <c r="O77" s="10">
        <v>0.9076210764</v>
      </c>
      <c r="P77" s="11">
        <v>7379.8372418351</v>
      </c>
      <c r="Q77" s="12">
        <v>6818.7161031358</v>
      </c>
      <c r="R77" s="12">
        <v>4482.7896026161998</v>
      </c>
      <c r="S77" s="12">
        <v>3518.0876498242001</v>
      </c>
      <c r="T77" s="12">
        <v>6180.9674603049998</v>
      </c>
      <c r="U77" s="12">
        <v>6540.3687134081001</v>
      </c>
      <c r="V77" s="8">
        <v>5417.3830024919998</v>
      </c>
      <c r="W77" s="8">
        <v>3742.9386134764</v>
      </c>
      <c r="X77" s="4">
        <f t="shared" si="9"/>
        <v>2033</v>
      </c>
      <c r="Y77" s="5">
        <f>P77*'[4]Inflation indexes'!I169</f>
        <v>6843.9379493463384</v>
      </c>
      <c r="Z77" s="5">
        <f>U77*'[4]Inflation indexes'!I169</f>
        <v>6065.4288399022353</v>
      </c>
      <c r="AA77" s="13">
        <f>Q77*'[4]Inflation indexes'!I169</f>
        <v>6323.5635658091715</v>
      </c>
      <c r="AB77" s="13">
        <f>R77*'[4]Inflation indexes'!I169</f>
        <v>4157.2642966108569</v>
      </c>
      <c r="AC77" s="13">
        <f>S77*'[4]Inflation indexes'!I169</f>
        <v>3262.6157985255632</v>
      </c>
      <c r="AD77" s="13">
        <f>T77*'[4]Inflation indexes'!I169</f>
        <v>5732.1261132226846</v>
      </c>
      <c r="AE77" s="13">
        <f>V77*'[3]Inflation indexes'!I169</f>
        <v>5024.9484764558701</v>
      </c>
      <c r="AF77" s="13">
        <f t="shared" si="5"/>
        <v>4120.4577506938131</v>
      </c>
      <c r="AG77" s="5">
        <f>W77*'[3]Inflation indexes'!I169</f>
        <v>3471.8006230322571</v>
      </c>
      <c r="AH77" s="12">
        <v>0.83380927829999996</v>
      </c>
      <c r="AI77" s="1">
        <f t="shared" si="10"/>
        <v>2033</v>
      </c>
      <c r="AJ77" s="14">
        <v>8522.6321455355992</v>
      </c>
      <c r="AK77" s="10">
        <v>7575.9108551771997</v>
      </c>
      <c r="AL77" s="10">
        <v>4912.1007473650998</v>
      </c>
      <c r="AM77" s="10">
        <v>3917.409263904</v>
      </c>
      <c r="AN77" s="10">
        <v>6883.7594944278999</v>
      </c>
      <c r="AO77" s="10">
        <v>7251.1867853678004</v>
      </c>
      <c r="AP77" s="1"/>
      <c r="AQ77" s="1"/>
      <c r="AR77" s="1">
        <f t="shared" si="11"/>
        <v>2033</v>
      </c>
      <c r="AS77" s="2">
        <f>AJ77*'[4]Inflation indexes'!I169</f>
        <v>7903.746879198914</v>
      </c>
      <c r="AT77" s="2">
        <f>AO77*'[4]Inflation indexes'!I169</f>
        <v>6724.6296621356114</v>
      </c>
      <c r="AU77" s="7">
        <f>AK77*'[4]Inflation indexes'!I169</f>
        <v>7025.7733475053055</v>
      </c>
      <c r="AV77" s="7">
        <f>AL77*'[4]Inflation indexes'!I169</f>
        <v>4555.4002905821408</v>
      </c>
      <c r="AW77" s="7">
        <f>AM77*'[4]Inflation indexes'!I169</f>
        <v>3632.9400020327121</v>
      </c>
      <c r="AX77" s="7">
        <f>AN77*'[4]Inflation indexes'!I169</f>
        <v>6383.8837218547114</v>
      </c>
      <c r="AY77" s="10">
        <v>0.76508927819999994</v>
      </c>
      <c r="AZ77" s="7">
        <f>V77*'[3]Inflation indexes'!I169</f>
        <v>5024.9484764558701</v>
      </c>
      <c r="BA77" s="7">
        <f t="shared" si="6"/>
        <v>4120.4577506938131</v>
      </c>
      <c r="BB77" s="2">
        <f>W77*'[3]Inflation indexes'!I169</f>
        <v>3471.8006230322571</v>
      </c>
    </row>
    <row r="78" spans="1:54">
      <c r="A78">
        <f t="shared" si="7"/>
        <v>2033</v>
      </c>
      <c r="B78" s="9">
        <v>6387.0505184765998</v>
      </c>
      <c r="C78" s="10">
        <v>6141.4194223022996</v>
      </c>
      <c r="D78" s="10">
        <v>3970.8165258972999</v>
      </c>
      <c r="E78" s="10">
        <v>3168.2032338027002</v>
      </c>
      <c r="F78" s="10">
        <v>5567.0114560063003</v>
      </c>
      <c r="G78" s="10">
        <v>5883.5213065208</v>
      </c>
      <c r="H78" s="1">
        <f t="shared" si="8"/>
        <v>2033</v>
      </c>
      <c r="I78" s="9">
        <f>B78*'[4]Inflation indexes'!I170</f>
        <v>5923.2441035412949</v>
      </c>
      <c r="J78" s="7">
        <f>G78*'[4]Inflation indexes'!I170</f>
        <v>5456.2795121308982</v>
      </c>
      <c r="K78" s="7">
        <f>C78*'[4]Inflation indexes'!I170</f>
        <v>5695.4499225101681</v>
      </c>
      <c r="L78" s="7">
        <f>D78*'[4]Inflation indexes'!I170</f>
        <v>3682.4690058777528</v>
      </c>
      <c r="M78" s="7">
        <f>E78*'[4]Inflation indexes'!I170</f>
        <v>2938.1388277978217</v>
      </c>
      <c r="N78" s="7">
        <f>F78*'[4]Inflation indexes'!I170</f>
        <v>5162.7535567075956</v>
      </c>
      <c r="O78" s="10">
        <v>0.90759929370000003</v>
      </c>
      <c r="P78" s="15">
        <v>7428.0964029751003</v>
      </c>
      <c r="Q78" s="12">
        <v>6847.1118526160999</v>
      </c>
      <c r="R78" s="12">
        <v>4499.1072766076004</v>
      </c>
      <c r="S78" s="12">
        <v>3522.3455842296999</v>
      </c>
      <c r="T78" s="12">
        <v>6201.9355116413999</v>
      </c>
      <c r="U78" s="12">
        <v>6561.7878702778999</v>
      </c>
      <c r="V78" s="8">
        <v>5444.2691036391998</v>
      </c>
      <c r="W78" s="8">
        <v>3748.5113979428002</v>
      </c>
      <c r="X78" s="4">
        <f t="shared" si="9"/>
        <v>2033</v>
      </c>
      <c r="Y78" s="5">
        <f>P78*'[4]Inflation indexes'!I170</f>
        <v>6888.6926903394524</v>
      </c>
      <c r="Z78" s="5">
        <f>U78*'[4]Inflation indexes'!I170</f>
        <v>6085.2926086738853</v>
      </c>
      <c r="AA78" s="13">
        <f>Q78*'[4]Inflation indexes'!I170</f>
        <v>6349.897310185901</v>
      </c>
      <c r="AB78" s="13">
        <f>R78*'[4]Inflation indexes'!I170</f>
        <v>4172.397035262833</v>
      </c>
      <c r="AC78" s="13">
        <f>S78*'[4]Inflation indexes'!I170</f>
        <v>3266.5645358633506</v>
      </c>
      <c r="AD78" s="13">
        <f>T78*'[4]Inflation indexes'!I170</f>
        <v>5751.571534247897</v>
      </c>
      <c r="AE78" s="13">
        <f>V78*'[3]Inflation indexes'!I170</f>
        <v>5049.8869519033906</v>
      </c>
      <c r="AF78" s="13">
        <f t="shared" si="5"/>
        <v>4140.9073005607797</v>
      </c>
      <c r="AG78" s="5">
        <f>W78*'[3]Inflation indexes'!I170</f>
        <v>3476.969715710617</v>
      </c>
      <c r="AH78" s="12">
        <v>0.81574943450000004</v>
      </c>
      <c r="AI78" s="1">
        <f t="shared" si="10"/>
        <v>2033</v>
      </c>
      <c r="AJ78" s="16">
        <v>8584.3407003557004</v>
      </c>
      <c r="AK78" s="10">
        <v>7617.4921208410997</v>
      </c>
      <c r="AL78" s="10">
        <v>4936.7390647768998</v>
      </c>
      <c r="AM78" s="10">
        <v>3931.9692789800001</v>
      </c>
      <c r="AN78" s="10">
        <v>6925.4578375065003</v>
      </c>
      <c r="AO78" s="10">
        <v>7284.0094594907996</v>
      </c>
      <c r="AP78" s="1"/>
      <c r="AQ78" s="1"/>
      <c r="AR78" s="1">
        <f t="shared" si="11"/>
        <v>2033</v>
      </c>
      <c r="AS78" s="2">
        <f>AJ78*'[4]Inflation indexes'!I170</f>
        <v>7960.9743635312907</v>
      </c>
      <c r="AT78" s="2">
        <f>AO78*'[4]Inflation indexes'!I170</f>
        <v>6755.0688625770517</v>
      </c>
      <c r="AU78" s="7">
        <f>AK78*'[4]Inflation indexes'!I170</f>
        <v>7064.3351196329859</v>
      </c>
      <c r="AV78" s="7">
        <f>AL78*'[4]Inflation indexes'!I170</f>
        <v>4578.2494551391528</v>
      </c>
      <c r="AW78" s="7">
        <f>AM78*'[4]Inflation indexes'!I170</f>
        <v>3646.4427171274033</v>
      </c>
      <c r="AX78" s="7">
        <f>AN78*'[4]Inflation indexes'!I170</f>
        <v>6422.5540696237276</v>
      </c>
      <c r="AY78" s="10">
        <v>0.76007417619999995</v>
      </c>
      <c r="AZ78" s="7">
        <f>V78*'[3]Inflation indexes'!I170</f>
        <v>5049.8869519033906</v>
      </c>
      <c r="BA78" s="7">
        <f t="shared" si="6"/>
        <v>4140.9073005607797</v>
      </c>
      <c r="BB78" s="2">
        <f>W78*'[3]Inflation indexes'!I170</f>
        <v>3476.969715710617</v>
      </c>
    </row>
    <row r="79" spans="1:54">
      <c r="A79">
        <f t="shared" si="7"/>
        <v>2033</v>
      </c>
      <c r="B79" s="9">
        <v>6358.6919368262998</v>
      </c>
      <c r="C79" s="10">
        <v>6169.7038653243999</v>
      </c>
      <c r="D79" s="10">
        <v>3979.2922737013</v>
      </c>
      <c r="E79" s="10">
        <v>3167.5506165368001</v>
      </c>
      <c r="F79" s="10">
        <v>5589.7994372102003</v>
      </c>
      <c r="G79" s="10">
        <v>5898.1327565387001</v>
      </c>
      <c r="H79" s="1">
        <f t="shared" si="8"/>
        <v>2033</v>
      </c>
      <c r="I79" s="9">
        <f>B79*'[4]Inflation indexes'!I171</f>
        <v>5896.9448279900816</v>
      </c>
      <c r="J79" s="7">
        <f>G79*'[4]Inflation indexes'!I171</f>
        <v>5469.8299271326823</v>
      </c>
      <c r="K79" s="7">
        <f>C79*'[4]Inflation indexes'!I171</f>
        <v>5721.6804431343526</v>
      </c>
      <c r="L79" s="7">
        <f>D79*'[4]Inflation indexes'!I171</f>
        <v>3690.3292730007256</v>
      </c>
      <c r="M79" s="7">
        <f>E79*'[4]Inflation indexes'!I171</f>
        <v>2937.5336014322356</v>
      </c>
      <c r="N79" s="7">
        <f>F79*'[4]Inflation indexes'!I171</f>
        <v>5183.8867503322799</v>
      </c>
      <c r="O79" s="10">
        <v>0.90785949860000004</v>
      </c>
      <c r="P79" s="15">
        <v>7439.4113400667002</v>
      </c>
      <c r="Q79" s="12">
        <v>6881.7879583373997</v>
      </c>
      <c r="R79" s="12">
        <v>4503.0443680682001</v>
      </c>
      <c r="S79" s="12">
        <v>3526.4042736632</v>
      </c>
      <c r="T79" s="12">
        <v>6233.7035701587001</v>
      </c>
      <c r="U79" s="12">
        <v>6580.3389390472003</v>
      </c>
      <c r="V79" s="8">
        <v>5471.2886386665996</v>
      </c>
      <c r="W79" s="8">
        <v>3754.0924796136001</v>
      </c>
      <c r="X79" s="4">
        <f t="shared" si="9"/>
        <v>2033</v>
      </c>
      <c r="Y79" s="5">
        <f>P79*'[4]Inflation indexes'!I171</f>
        <v>6899.1859742450488</v>
      </c>
      <c r="Z79" s="5">
        <f>U79*'[4]Inflation indexes'!I171</f>
        <v>6102.4965603859127</v>
      </c>
      <c r="AA79" s="13">
        <f>Q79*'[4]Inflation indexes'!I171</f>
        <v>6382.055352173089</v>
      </c>
      <c r="AB79" s="13">
        <f>R79*'[4]Inflation indexes'!I171</f>
        <v>4176.0482282057474</v>
      </c>
      <c r="AC79" s="13">
        <f>S79*'[4]Inflation indexes'!I171</f>
        <v>3270.3284967378636</v>
      </c>
      <c r="AD79" s="13">
        <f>T79*'[4]Inflation indexes'!I171</f>
        <v>5781.0327017694644</v>
      </c>
      <c r="AE79" s="13">
        <f>V79*'[3]Inflation indexes'!I171</f>
        <v>5074.9491952980379</v>
      </c>
      <c r="AF79" s="13">
        <f t="shared" si="5"/>
        <v>4161.4583401443906</v>
      </c>
      <c r="AG79" s="5">
        <f>W79*'[3]Inflation indexes'!I171</f>
        <v>3482.1465045449604</v>
      </c>
      <c r="AH79" s="12">
        <v>0.83253036270000003</v>
      </c>
      <c r="AI79" s="1">
        <f t="shared" si="10"/>
        <v>2033</v>
      </c>
      <c r="AJ79" s="16">
        <v>8588.2674446062993</v>
      </c>
      <c r="AK79" s="10">
        <v>7664.5575107895002</v>
      </c>
      <c r="AL79" s="10">
        <v>4964.2522504810004</v>
      </c>
      <c r="AM79" s="10">
        <v>3943.8775367039998</v>
      </c>
      <c r="AN79" s="10">
        <v>6975.5372512010999</v>
      </c>
      <c r="AO79" s="10">
        <v>7338.3815491047999</v>
      </c>
      <c r="AP79" s="1"/>
      <c r="AQ79" s="1"/>
      <c r="AR79" s="1">
        <f t="shared" si="11"/>
        <v>2033</v>
      </c>
      <c r="AS79" s="2">
        <f>AJ79*'[4]Inflation indexes'!I171</f>
        <v>7964.6159606442607</v>
      </c>
      <c r="AT79" s="2">
        <f>AO79*'[4]Inflation indexes'!I171</f>
        <v>6805.4926314625</v>
      </c>
      <c r="AU79" s="7">
        <f>AK79*'[4]Inflation indexes'!I171</f>
        <v>7107.9827771372247</v>
      </c>
      <c r="AV79" s="7">
        <f>AL79*'[4]Inflation indexes'!I171</f>
        <v>4603.76472459256</v>
      </c>
      <c r="AW79" s="7">
        <f>AM79*'[4]Inflation indexes'!I171</f>
        <v>3657.4862366898501</v>
      </c>
      <c r="AX79" s="7">
        <f>AN79*'[4]Inflation indexes'!I171</f>
        <v>6468.9968824709467</v>
      </c>
      <c r="AY79" s="10">
        <v>0.77750236490000002</v>
      </c>
      <c r="AZ79" s="7">
        <f>V79*'[3]Inflation indexes'!I171</f>
        <v>5074.9491952980379</v>
      </c>
      <c r="BA79" s="7">
        <f t="shared" si="6"/>
        <v>4161.4583401443906</v>
      </c>
      <c r="BB79" s="2">
        <f>W79*'[3]Inflation indexes'!I171</f>
        <v>3482.1465045449604</v>
      </c>
    </row>
    <row r="80" spans="1:54">
      <c r="A80">
        <f t="shared" si="7"/>
        <v>2033</v>
      </c>
      <c r="B80" s="9">
        <v>6361.8023448760996</v>
      </c>
      <c r="C80" s="10">
        <v>6177.3796186215995</v>
      </c>
      <c r="D80" s="10">
        <v>3995.3116528039</v>
      </c>
      <c r="E80" s="10">
        <v>3167.5184879338999</v>
      </c>
      <c r="F80" s="10">
        <v>5600.3008615828003</v>
      </c>
      <c r="G80" s="10">
        <v>5908.8207952720004</v>
      </c>
      <c r="H80" s="1">
        <f t="shared" si="8"/>
        <v>2033</v>
      </c>
      <c r="I80" s="9">
        <f>B80*'[4]Inflation indexes'!I172</f>
        <v>5899.8293685283616</v>
      </c>
      <c r="J80" s="7">
        <f>G80*'[4]Inflation indexes'!I172</f>
        <v>5479.7418359585636</v>
      </c>
      <c r="K80" s="7">
        <f>C80*'[4]Inflation indexes'!I172</f>
        <v>5728.7988086970408</v>
      </c>
      <c r="L80" s="7">
        <f>D80*'[4]Inflation indexes'!I172</f>
        <v>3705.1853779489138</v>
      </c>
      <c r="M80" s="7">
        <f>E80*'[4]Inflation indexes'!I172</f>
        <v>2937.503805901868</v>
      </c>
      <c r="N80" s="7">
        <f>F80*'[4]Inflation indexes'!I172</f>
        <v>5193.6255961131064</v>
      </c>
      <c r="O80" s="10">
        <v>0.90973762400000002</v>
      </c>
      <c r="P80" s="15">
        <v>7437.8527545393999</v>
      </c>
      <c r="Q80" s="12">
        <v>6922.5715741125996</v>
      </c>
      <c r="R80" s="12">
        <v>4522.8002514868003</v>
      </c>
      <c r="S80" s="12">
        <v>3532.7492049161001</v>
      </c>
      <c r="T80" s="12">
        <v>6278.2611750965998</v>
      </c>
      <c r="U80" s="12">
        <v>6612.7231439895004</v>
      </c>
      <c r="V80" s="8">
        <v>5498.4422697975997</v>
      </c>
      <c r="W80" s="8">
        <v>3759.6818708423998</v>
      </c>
      <c r="X80" s="4">
        <f t="shared" si="9"/>
        <v>2033</v>
      </c>
      <c r="Y80" s="5">
        <f>P80*'[4]Inflation indexes'!I172</f>
        <v>6897.7405680269922</v>
      </c>
      <c r="Z80" s="5">
        <f>U80*'[4]Inflation indexes'!I172</f>
        <v>6132.5291318236132</v>
      </c>
      <c r="AA80" s="13">
        <f>Q80*'[4]Inflation indexes'!I172</f>
        <v>6419.8773971002001</v>
      </c>
      <c r="AB80" s="13">
        <f>R80*'[4]Inflation indexes'!I172</f>
        <v>4194.3695049250964</v>
      </c>
      <c r="AC80" s="13">
        <f>S80*'[4]Inflation indexes'!I172</f>
        <v>3276.2126801371332</v>
      </c>
      <c r="AD80" s="13">
        <f>T80*'[4]Inflation indexes'!I172</f>
        <v>5822.3546812892519</v>
      </c>
      <c r="AE80" s="13">
        <f>V80*'[3]Inflation indexes'!I172</f>
        <v>5100.1358208918346</v>
      </c>
      <c r="AF80" s="13">
        <f t="shared" si="5"/>
        <v>4182.1113731313044</v>
      </c>
      <c r="AG80" s="5">
        <f>W80*'[3]Inflation indexes'!I172</f>
        <v>3487.3310009939937</v>
      </c>
      <c r="AH80" s="12">
        <v>0.83863282660000005</v>
      </c>
      <c r="AI80" s="1">
        <f t="shared" si="10"/>
        <v>2033</v>
      </c>
      <c r="AJ80" s="16">
        <v>8636.6202758797008</v>
      </c>
      <c r="AK80" s="10">
        <v>7718.8283937450997</v>
      </c>
      <c r="AL80" s="10">
        <v>4992.8172496231</v>
      </c>
      <c r="AM80" s="10">
        <v>3958.4598046885999</v>
      </c>
      <c r="AN80" s="10">
        <v>7033.4880746690997</v>
      </c>
      <c r="AO80" s="10">
        <v>7395.4416147020002</v>
      </c>
      <c r="AP80" s="1"/>
      <c r="AQ80" s="1"/>
      <c r="AR80" s="1">
        <f t="shared" si="11"/>
        <v>2033</v>
      </c>
      <c r="AS80" s="2">
        <f>AJ80*'[4]Inflation indexes'!I172</f>
        <v>8009.4575697565078</v>
      </c>
      <c r="AT80" s="2">
        <f>AO80*'[4]Inflation indexes'!I172</f>
        <v>6858.4091844345767</v>
      </c>
      <c r="AU80" s="7">
        <f>AK80*'[4]Inflation indexes'!I172</f>
        <v>7158.3126886559776</v>
      </c>
      <c r="AV80" s="7">
        <f>AL80*'[4]Inflation indexes'!I172</f>
        <v>4630.2554282822593</v>
      </c>
      <c r="AW80" s="7">
        <f>AM80*'[4]Inflation indexes'!I172</f>
        <v>3671.009588760759</v>
      </c>
      <c r="AX80" s="7">
        <f>AN80*'[4]Inflation indexes'!I172</f>
        <v>6522.7395094329868</v>
      </c>
      <c r="AY80" s="10">
        <v>0.77558098099999995</v>
      </c>
      <c r="AZ80" s="7">
        <f>V80*'[3]Inflation indexes'!I172</f>
        <v>5100.1358208918346</v>
      </c>
      <c r="BA80" s="7">
        <f t="shared" si="6"/>
        <v>4182.1113731313044</v>
      </c>
      <c r="BB80" s="2">
        <f>W80*'[3]Inflation indexes'!I172</f>
        <v>3487.3310009939937</v>
      </c>
    </row>
    <row r="81" spans="1:54">
      <c r="A81">
        <f t="shared" si="7"/>
        <v>2034</v>
      </c>
      <c r="B81" s="9">
        <v>6359.3039512181003</v>
      </c>
      <c r="C81" s="10">
        <v>6181.3441676617003</v>
      </c>
      <c r="D81" s="10">
        <v>3996.9126839133</v>
      </c>
      <c r="E81" s="10">
        <v>3166.7235159232</v>
      </c>
      <c r="F81" s="10">
        <v>5608.5677858550998</v>
      </c>
      <c r="G81" s="10">
        <v>5907.6330538543998</v>
      </c>
      <c r="H81" s="1">
        <f t="shared" si="8"/>
        <v>2034</v>
      </c>
      <c r="I81" s="9">
        <f>B81*'[4]Inflation indexes'!I173</f>
        <v>5897.5123999275556</v>
      </c>
      <c r="J81" s="7">
        <f>G81*'[4]Inflation indexes'!I173</f>
        <v>5478.6403443815079</v>
      </c>
      <c r="K81" s="7">
        <f>C81*'[4]Inflation indexes'!I173</f>
        <v>5732.4754653411437</v>
      </c>
      <c r="L81" s="7">
        <f>D81*'[4]Inflation indexes'!I173</f>
        <v>3706.6701474917422</v>
      </c>
      <c r="M81" s="7">
        <f>E81*'[4]Inflation indexes'!I173</f>
        <v>2936.7665621206834</v>
      </c>
      <c r="N81" s="7">
        <f>F81*'[4]Inflation indexes'!I173</f>
        <v>5201.2922037763256</v>
      </c>
      <c r="O81" s="10">
        <v>0.9178985422</v>
      </c>
      <c r="P81" s="11">
        <v>7428.6217146263998</v>
      </c>
      <c r="Q81" s="12">
        <v>6943.0069496072001</v>
      </c>
      <c r="R81" s="12">
        <v>4537.1906383993</v>
      </c>
      <c r="S81" s="12">
        <v>3539.1182045395999</v>
      </c>
      <c r="T81" s="12">
        <v>6302.5577906766002</v>
      </c>
      <c r="U81" s="12">
        <v>6643.588626062</v>
      </c>
      <c r="V81" s="8">
        <v>5525.7306625417996</v>
      </c>
      <c r="W81" s="8">
        <v>3765.2795840008998</v>
      </c>
      <c r="X81" s="4">
        <f t="shared" si="9"/>
        <v>2034</v>
      </c>
      <c r="Y81" s="5">
        <f>P81*'[4]Inflation indexes'!I173</f>
        <v>6889.1798556017411</v>
      </c>
      <c r="Z81" s="5">
        <f>U81*'[4]Inflation indexes'!I173</f>
        <v>6161.153265006843</v>
      </c>
      <c r="AA81" s="13">
        <f>Q81*'[4]Inflation indexes'!I173</f>
        <v>6438.8288234357024</v>
      </c>
      <c r="AB81" s="13">
        <f>R81*'[4]Inflation indexes'!I173</f>
        <v>4207.7149096906551</v>
      </c>
      <c r="AC81" s="13">
        <f>S81*'[4]Inflation indexes'!I173</f>
        <v>3282.119184141794</v>
      </c>
      <c r="AD81" s="13">
        <f>T81*'[4]Inflation indexes'!I173</f>
        <v>5844.886957267644</v>
      </c>
      <c r="AE81" s="13">
        <f>V81*'[3]Inflation indexes'!I173</f>
        <v>5125.4474459849507</v>
      </c>
      <c r="AF81" s="13">
        <f t="shared" si="5"/>
        <v>4202.8669057076595</v>
      </c>
      <c r="AG81" s="5">
        <f>W81*'[3]Inflation indexes'!I173</f>
        <v>3492.5232165332131</v>
      </c>
      <c r="AH81" s="12">
        <v>0.84715825629999997</v>
      </c>
      <c r="AI81" s="1">
        <f t="shared" si="10"/>
        <v>2034</v>
      </c>
      <c r="AJ81" s="14">
        <v>8654.2464518778997</v>
      </c>
      <c r="AK81" s="10">
        <v>7764.6338246666</v>
      </c>
      <c r="AL81" s="10">
        <v>5011.3797776392003</v>
      </c>
      <c r="AM81" s="10">
        <v>3956.622899122</v>
      </c>
      <c r="AN81" s="10">
        <v>7073.4469651345998</v>
      </c>
      <c r="AO81" s="10">
        <v>7435.0179651743001</v>
      </c>
      <c r="AP81" s="1"/>
      <c r="AQ81" s="1"/>
      <c r="AR81" s="1">
        <f t="shared" si="11"/>
        <v>2034</v>
      </c>
      <c r="AS81" s="2">
        <f>AJ81*'[4]Inflation indexes'!I173</f>
        <v>8025.8037913414619</v>
      </c>
      <c r="AT81" s="2">
        <f>AO81*'[4]Inflation indexes'!I173</f>
        <v>6895.1116316590969</v>
      </c>
      <c r="AU81" s="7">
        <f>AK81*'[4]Inflation indexes'!I173</f>
        <v>7200.7918811770132</v>
      </c>
      <c r="AV81" s="7">
        <f>AL81*'[4]Inflation indexes'!I173</f>
        <v>4647.4700071086072</v>
      </c>
      <c r="AW81" s="7">
        <f>AM81*'[4]Inflation indexes'!I173</f>
        <v>3669.3060731811265</v>
      </c>
      <c r="AX81" s="7">
        <f>AN81*'[4]Inflation indexes'!I173</f>
        <v>6559.7967178657582</v>
      </c>
      <c r="AY81" s="10">
        <v>0.77475930069999999</v>
      </c>
      <c r="AZ81" s="7">
        <f>V81*'[3]Inflation indexes'!I173</f>
        <v>5125.4474459849507</v>
      </c>
      <c r="BA81" s="7">
        <f t="shared" si="6"/>
        <v>4202.8669057076595</v>
      </c>
      <c r="BB81" s="2">
        <f>W81*'[3]Inflation indexes'!I173</f>
        <v>3492.5232165332131</v>
      </c>
    </row>
    <row r="82" spans="1:54">
      <c r="A82">
        <f t="shared" si="7"/>
        <v>2034</v>
      </c>
      <c r="B82" s="9">
        <v>6360.8821184860999</v>
      </c>
      <c r="C82" s="10">
        <v>6190.6907478308003</v>
      </c>
      <c r="D82" s="10">
        <v>3994.7402077390002</v>
      </c>
      <c r="E82" s="10">
        <v>3166.6200325336999</v>
      </c>
      <c r="F82" s="10">
        <v>5625.0721499772999</v>
      </c>
      <c r="G82" s="10">
        <v>5914.7823647491996</v>
      </c>
      <c r="H82" s="1">
        <f t="shared" si="8"/>
        <v>2034</v>
      </c>
      <c r="I82" s="9">
        <f>B82*'[4]Inflation indexes'!I174</f>
        <v>5898.9759659252786</v>
      </c>
      <c r="J82" s="7">
        <f>G82*'[4]Inflation indexes'!I174</f>
        <v>5485.2704960422006</v>
      </c>
      <c r="K82" s="7">
        <f>C82*'[4]Inflation indexes'!I174</f>
        <v>5741.1433278724862</v>
      </c>
      <c r="L82" s="7">
        <f>D82*'[4]Inflation indexes'!I174</f>
        <v>3704.6554293284394</v>
      </c>
      <c r="M82" s="7">
        <f>E82*'[4]Inflation indexes'!I174</f>
        <v>2936.6705933515468</v>
      </c>
      <c r="N82" s="7">
        <f>F82*'[4]Inflation indexes'!I174</f>
        <v>5216.5980757412835</v>
      </c>
      <c r="O82" s="10">
        <v>0.91963679030000001</v>
      </c>
      <c r="P82" s="15">
        <v>7431.2436169190996</v>
      </c>
      <c r="Q82" s="12">
        <v>6982.4148652059002</v>
      </c>
      <c r="R82" s="12">
        <v>4555.4725016573002</v>
      </c>
      <c r="S82" s="12">
        <v>3543.8631268088002</v>
      </c>
      <c r="T82" s="12">
        <v>6340.1986496381996</v>
      </c>
      <c r="U82" s="12">
        <v>6670.2890444568002</v>
      </c>
      <c r="V82" s="8">
        <v>5553.1544857119998</v>
      </c>
      <c r="W82" s="8">
        <v>3770.8856314797999</v>
      </c>
      <c r="X82" s="4">
        <f t="shared" si="9"/>
        <v>2034</v>
      </c>
      <c r="Y82" s="5">
        <f>P82*'[4]Inflation indexes'!I174</f>
        <v>6891.6113640500253</v>
      </c>
      <c r="Z82" s="5">
        <f>U82*'[4]Inflation indexes'!I174</f>
        <v>6185.9147876160005</v>
      </c>
      <c r="AA82" s="13">
        <f>Q82*'[4]Inflation indexes'!I174</f>
        <v>6475.3750669682386</v>
      </c>
      <c r="AB82" s="13">
        <f>R82*'[4]Inflation indexes'!I174</f>
        <v>4224.6692047023262</v>
      </c>
      <c r="AC82" s="13">
        <f>S82*'[4]Inflation indexes'!I174</f>
        <v>3286.5195459005586</v>
      </c>
      <c r="AD82" s="13">
        <f>T82*'[4]Inflation indexes'!I174</f>
        <v>5879.7944619525615</v>
      </c>
      <c r="AE82" s="13">
        <f>V82*'[3]Inflation indexes'!I174</f>
        <v>5150.8846909414733</v>
      </c>
      <c r="AF82" s="13">
        <f t="shared" ref="AF82:AF108" si="12">AE82*0.82</f>
        <v>4223.725446572008</v>
      </c>
      <c r="AG82" s="5">
        <f>W82*'[3]Inflation indexes'!I174</f>
        <v>3497.7231626557377</v>
      </c>
      <c r="AH82" s="12">
        <v>0.84961792970000005</v>
      </c>
      <c r="AI82" s="1">
        <f t="shared" si="10"/>
        <v>2034</v>
      </c>
      <c r="AJ82" s="16">
        <v>8652.5779929783002</v>
      </c>
      <c r="AK82" s="10">
        <v>7826.8695498050001</v>
      </c>
      <c r="AL82" s="10">
        <v>5047.4098667298003</v>
      </c>
      <c r="AM82" s="10">
        <v>3971.1099046930999</v>
      </c>
      <c r="AN82" s="10">
        <v>7131.3286710842003</v>
      </c>
      <c r="AO82" s="10">
        <v>7479.2849805669002</v>
      </c>
      <c r="AP82" s="1"/>
      <c r="AQ82" s="1"/>
      <c r="AR82" s="1">
        <f t="shared" si="11"/>
        <v>2034</v>
      </c>
      <c r="AS82" s="2">
        <f>AJ82*'[4]Inflation indexes'!I174</f>
        <v>8024.2564903908169</v>
      </c>
      <c r="AT82" s="2">
        <f>AO82*'[4]Inflation indexes'!I174</f>
        <v>6936.1641232821212</v>
      </c>
      <c r="AU82" s="7">
        <f>AK82*'[4]Inflation indexes'!I174</f>
        <v>7258.5082544684474</v>
      </c>
      <c r="AV82" s="7">
        <f>AL82*'[4]Inflation indexes'!I174</f>
        <v>4680.883710685649</v>
      </c>
      <c r="AW82" s="7">
        <f>AM82*'[4]Inflation indexes'!I174</f>
        <v>3682.741080478901</v>
      </c>
      <c r="AX82" s="7">
        <f>AN82*'[4]Inflation indexes'!I174</f>
        <v>6613.4752463942368</v>
      </c>
      <c r="AY82" s="10">
        <v>0.7823321553</v>
      </c>
      <c r="AZ82" s="7">
        <f>V82*'[3]Inflation indexes'!I174</f>
        <v>5150.8846909414733</v>
      </c>
      <c r="BA82" s="7">
        <f t="shared" ref="BA82:BA108" si="13">AZ82*0.82</f>
        <v>4223.725446572008</v>
      </c>
      <c r="BB82" s="2">
        <f>W82*'[3]Inflation indexes'!I174</f>
        <v>3497.7231626557377</v>
      </c>
    </row>
    <row r="83" spans="1:54">
      <c r="A83">
        <f t="shared" si="7"/>
        <v>2034</v>
      </c>
      <c r="B83" s="9">
        <v>6334.0527303263998</v>
      </c>
      <c r="C83" s="10">
        <v>6212.3831507494997</v>
      </c>
      <c r="D83" s="10">
        <v>4025.3945632491</v>
      </c>
      <c r="E83" s="10">
        <v>3166.5758671895001</v>
      </c>
      <c r="F83" s="10">
        <v>5645.8533236858002</v>
      </c>
      <c r="G83" s="10">
        <v>5948.0022739720998</v>
      </c>
      <c r="H83" s="1">
        <f t="shared" si="8"/>
        <v>2034</v>
      </c>
      <c r="I83" s="9">
        <f>B83*'[4]Inflation indexes'!I175</f>
        <v>5874.0948389075975</v>
      </c>
      <c r="J83" s="7">
        <f>G83*'[4]Inflation indexes'!I175</f>
        <v>5516.078085688705</v>
      </c>
      <c r="K83" s="7">
        <f>C83*'[4]Inflation indexes'!I175</f>
        <v>5761.2605004716588</v>
      </c>
      <c r="L83" s="7">
        <f>D83*'[4]Inflation indexes'!I175</f>
        <v>3733.0837672596645</v>
      </c>
      <c r="M83" s="7">
        <f>E83*'[4]Inflation indexes'!I175</f>
        <v>2936.6296351480919</v>
      </c>
      <c r="N83" s="7">
        <f>F83*'[4]Inflation indexes'!I175</f>
        <v>5235.8701895718314</v>
      </c>
      <c r="O83" s="10">
        <v>0.93543570929999997</v>
      </c>
      <c r="P83" s="15">
        <v>7471.3710252412002</v>
      </c>
      <c r="Q83" s="12">
        <v>7041.8579280773001</v>
      </c>
      <c r="R83" s="12">
        <v>4569.0883584443</v>
      </c>
      <c r="S83" s="12">
        <v>3550.2621225763</v>
      </c>
      <c r="T83" s="12">
        <v>6398.4895446415003</v>
      </c>
      <c r="U83" s="12">
        <v>6714.7615393335</v>
      </c>
      <c r="V83" s="8">
        <v>5580.7144114399998</v>
      </c>
      <c r="W83" s="8">
        <v>3776.5000256876001</v>
      </c>
      <c r="X83" s="4">
        <f t="shared" si="9"/>
        <v>2034</v>
      </c>
      <c r="Y83" s="5">
        <f>P83*'[4]Inflation indexes'!I175</f>
        <v>6928.8248531318322</v>
      </c>
      <c r="Z83" s="5">
        <f>U83*'[4]Inflation indexes'!I175</f>
        <v>6227.1578374848168</v>
      </c>
      <c r="AA83" s="13">
        <f>Q83*'[4]Inflation indexes'!I175</f>
        <v>6530.5015718598006</v>
      </c>
      <c r="AB83" s="13">
        <f>R83*'[4]Inflation indexes'!I175</f>
        <v>4237.296323150028</v>
      </c>
      <c r="AC83" s="13">
        <f>S83*'[4]Inflation indexes'!I175</f>
        <v>3292.4538678287763</v>
      </c>
      <c r="AD83" s="13">
        <f>T83*'[4]Inflation indexes'!I175</f>
        <v>5933.8524655834444</v>
      </c>
      <c r="AE83" s="13">
        <f>V83*'[3]Inflation indexes'!I175</f>
        <v>5176.4481792040615</v>
      </c>
      <c r="AF83" s="13">
        <f t="shared" si="12"/>
        <v>4244.6875069473299</v>
      </c>
      <c r="AG83" s="5">
        <f>W83*'[3]Inflation indexes'!I175</f>
        <v>3502.930850871197</v>
      </c>
      <c r="AH83" s="12">
        <v>0.84642285880000001</v>
      </c>
      <c r="AI83" s="1">
        <f t="shared" si="10"/>
        <v>2034</v>
      </c>
      <c r="AJ83" s="16">
        <v>8682.9614823846005</v>
      </c>
      <c r="AK83" s="10">
        <v>7891.7233626851003</v>
      </c>
      <c r="AL83" s="10">
        <v>5075.5616006997998</v>
      </c>
      <c r="AM83" s="10">
        <v>3985.6094261152002</v>
      </c>
      <c r="AN83" s="10">
        <v>7193.8630817212997</v>
      </c>
      <c r="AO83" s="10">
        <v>7529.7608869722999</v>
      </c>
      <c r="AP83" s="1"/>
      <c r="AQ83" s="1"/>
      <c r="AR83" s="1">
        <f t="shared" si="11"/>
        <v>2034</v>
      </c>
      <c r="AS83" s="2">
        <f>AJ83*'[4]Inflation indexes'!I175</f>
        <v>8052.4336316159033</v>
      </c>
      <c r="AT83" s="2">
        <f>AO83*'[4]Inflation indexes'!I175</f>
        <v>6982.9746368551369</v>
      </c>
      <c r="AU83" s="7">
        <f>AK83*'[4]Inflation indexes'!I175</f>
        <v>7318.6525986572024</v>
      </c>
      <c r="AV83" s="7">
        <f>AL83*'[4]Inflation indexes'!I175</f>
        <v>4706.9911591487362</v>
      </c>
      <c r="AW83" s="7">
        <f>AM83*'[4]Inflation indexes'!I175</f>
        <v>3696.1876947681067</v>
      </c>
      <c r="AX83" s="7">
        <f>AN83*'[4]Inflation indexes'!I175</f>
        <v>6671.4686156345624</v>
      </c>
      <c r="AY83" s="10">
        <v>0.7823321553</v>
      </c>
      <c r="AZ83" s="7">
        <f>V83*'[3]Inflation indexes'!I175</f>
        <v>5176.4481792040615</v>
      </c>
      <c r="BA83" s="7">
        <f t="shared" si="13"/>
        <v>4244.6875069473299</v>
      </c>
      <c r="BB83" s="2">
        <f>W83*'[3]Inflation indexes'!I175</f>
        <v>3502.930850871197</v>
      </c>
    </row>
    <row r="84" spans="1:54">
      <c r="A84">
        <f t="shared" si="7"/>
        <v>2034</v>
      </c>
      <c r="B84" s="9">
        <v>6351.1524766053999</v>
      </c>
      <c r="C84" s="10">
        <v>6227.8319030974999</v>
      </c>
      <c r="D84" s="10">
        <v>4032.2156302623998</v>
      </c>
      <c r="E84" s="10">
        <v>3166.4568887723999</v>
      </c>
      <c r="F84" s="10">
        <v>5670.1170638924004</v>
      </c>
      <c r="G84" s="10">
        <v>5958.5367153816997</v>
      </c>
      <c r="H84" s="1">
        <f t="shared" si="8"/>
        <v>2034</v>
      </c>
      <c r="I84" s="9">
        <f>B84*'[4]Inflation indexes'!I176</f>
        <v>5889.9528583527444</v>
      </c>
      <c r="J84" s="7">
        <f>G84*'[4]Inflation indexes'!I176</f>
        <v>5525.847550918862</v>
      </c>
      <c r="K84" s="7">
        <f>C84*'[4]Inflation indexes'!I176</f>
        <v>5775.5874156866948</v>
      </c>
      <c r="L84" s="7">
        <f>D84*'[4]Inflation indexes'!I176</f>
        <v>3739.4095110203425</v>
      </c>
      <c r="M84" s="7">
        <f>E84*'[4]Inflation indexes'!I176</f>
        <v>2936.5192965488436</v>
      </c>
      <c r="N84" s="7">
        <f>F84*'[4]Inflation indexes'!I176</f>
        <v>5258.3719774773517</v>
      </c>
      <c r="O84" s="10">
        <v>0.941704875</v>
      </c>
      <c r="P84" s="15">
        <v>7497.7369605272997</v>
      </c>
      <c r="Q84" s="12">
        <v>7074.9464147497001</v>
      </c>
      <c r="R84" s="12">
        <v>4598.3467877266003</v>
      </c>
      <c r="S84" s="12">
        <v>3556.6478126283</v>
      </c>
      <c r="T84" s="12">
        <v>6431.5526274509002</v>
      </c>
      <c r="U84" s="12">
        <v>6741.9791910506001</v>
      </c>
      <c r="V84" s="8">
        <v>5608.4111151935003</v>
      </c>
      <c r="W84" s="8">
        <v>3782.1227790517</v>
      </c>
      <c r="X84" s="4">
        <f t="shared" si="9"/>
        <v>2034</v>
      </c>
      <c r="Y84" s="5">
        <f>P84*'[4]Inflation indexes'!I176</f>
        <v>6953.2761816857492</v>
      </c>
      <c r="Z84" s="5">
        <f>U84*'[4]Inflation indexes'!I176</f>
        <v>6252.3990336487086</v>
      </c>
      <c r="AA84" s="13">
        <f>Q84*'[4]Inflation indexes'!I176</f>
        <v>6561.1872824253314</v>
      </c>
      <c r="AB84" s="13">
        <f>R84*'[4]Inflation indexes'!I176</f>
        <v>4264.4301023841081</v>
      </c>
      <c r="AC84" s="13">
        <f>S84*'[4]Inflation indexes'!I176</f>
        <v>3298.3758502584019</v>
      </c>
      <c r="AD84" s="13">
        <f>T84*'[4]Inflation indexes'!I176</f>
        <v>5964.5146170302114</v>
      </c>
      <c r="AE84" s="13">
        <f>V84*'[3]Inflation indexes'!I176</f>
        <v>5202.1385373096236</v>
      </c>
      <c r="AF84" s="13">
        <f t="shared" si="12"/>
        <v>4265.753600593891</v>
      </c>
      <c r="AG84" s="5">
        <f>W84*'[3]Inflation indexes'!I176</f>
        <v>3508.1462927067519</v>
      </c>
      <c r="AH84" s="12">
        <v>0.84542610770000004</v>
      </c>
      <c r="AI84" s="1">
        <f t="shared" si="10"/>
        <v>2034</v>
      </c>
      <c r="AJ84" s="16">
        <v>8710.9868010802002</v>
      </c>
      <c r="AK84" s="10">
        <v>7902.1380072595002</v>
      </c>
      <c r="AL84" s="10">
        <v>5104.3385253567003</v>
      </c>
      <c r="AM84" s="10">
        <v>4000.2932537264001</v>
      </c>
      <c r="AN84" s="10">
        <v>7206.6978393279996</v>
      </c>
      <c r="AO84" s="10">
        <v>7555.1900547105997</v>
      </c>
      <c r="AP84" s="1"/>
      <c r="AQ84" s="1"/>
      <c r="AR84" s="1">
        <f t="shared" si="11"/>
        <v>2034</v>
      </c>
      <c r="AS84" s="2">
        <f>AJ84*'[4]Inflation indexes'!I176</f>
        <v>8078.4238446623431</v>
      </c>
      <c r="AT84" s="2">
        <f>AO84*'[4]Inflation indexes'!I176</f>
        <v>7006.5572228121637</v>
      </c>
      <c r="AU84" s="7">
        <f>AK84*'[4]Inflation indexes'!I176</f>
        <v>7328.3109663008181</v>
      </c>
      <c r="AV84" s="7">
        <f>AL84*'[4]Inflation indexes'!I176</f>
        <v>4733.678399025569</v>
      </c>
      <c r="AW84" s="7">
        <f>AM84*'[4]Inflation indexes'!I176</f>
        <v>3709.8052315425302</v>
      </c>
      <c r="AX84" s="7">
        <f>AN84*'[4]Inflation indexes'!I176</f>
        <v>6683.37135573257</v>
      </c>
      <c r="AY84" s="10">
        <v>0.78380155559999998</v>
      </c>
      <c r="AZ84" s="7">
        <f>V84*'[3]Inflation indexes'!I176</f>
        <v>5202.1385373096236</v>
      </c>
      <c r="BA84" s="7">
        <f t="shared" si="13"/>
        <v>4265.753600593891</v>
      </c>
      <c r="BB84" s="2">
        <f>W84*'[3]Inflation indexes'!I176</f>
        <v>3508.1462927067519</v>
      </c>
    </row>
    <row r="85" spans="1:54">
      <c r="A85">
        <f t="shared" si="7"/>
        <v>2035</v>
      </c>
      <c r="B85" s="9">
        <v>6350.4567659241002</v>
      </c>
      <c r="C85" s="10">
        <v>6241.8183588040001</v>
      </c>
      <c r="D85" s="10">
        <v>4032.0766872797999</v>
      </c>
      <c r="E85" s="10">
        <v>3162.0261333213002</v>
      </c>
      <c r="F85" s="10">
        <v>5684.0189518873003</v>
      </c>
      <c r="G85" s="10">
        <v>5970.3623141411999</v>
      </c>
      <c r="H85" s="1">
        <f t="shared" si="8"/>
        <v>2035</v>
      </c>
      <c r="I85" s="9">
        <f>B85*'[4]Inflation indexes'!I177</f>
        <v>5889.3076678725911</v>
      </c>
      <c r="J85" s="7">
        <f>G85*'[4]Inflation indexes'!I177</f>
        <v>5536.8144139365295</v>
      </c>
      <c r="K85" s="7">
        <f>C85*'[4]Inflation indexes'!I177</f>
        <v>5788.5582213900962</v>
      </c>
      <c r="L85" s="7">
        <f>D85*'[4]Inflation indexes'!I177</f>
        <v>3739.2806576160938</v>
      </c>
      <c r="M85" s="7">
        <f>E85*'[4]Inflation indexes'!I177</f>
        <v>2932.4102878563276</v>
      </c>
      <c r="N85" s="7">
        <f>F85*'[4]Inflation indexes'!I177</f>
        <v>5271.2643564957534</v>
      </c>
      <c r="O85" s="10">
        <v>0.9528626818</v>
      </c>
      <c r="P85" s="11">
        <v>7495.3213320462</v>
      </c>
      <c r="Q85" s="12">
        <v>7113.0975400878997</v>
      </c>
      <c r="R85" s="12">
        <v>4621.9130889097996</v>
      </c>
      <c r="S85" s="12">
        <v>3562.8947839222001</v>
      </c>
      <c r="T85" s="12">
        <v>6472.4726969325002</v>
      </c>
      <c r="U85" s="12">
        <v>6756.9133075901</v>
      </c>
      <c r="V85" s="8">
        <v>5636.2452757926003</v>
      </c>
      <c r="W85" s="8">
        <v>3787.7539040178999</v>
      </c>
      <c r="X85" s="4">
        <f t="shared" si="9"/>
        <v>2035</v>
      </c>
      <c r="Y85" s="5">
        <f>P85*'[4]Inflation indexes'!I177</f>
        <v>6951.0359681293312</v>
      </c>
      <c r="Z85" s="5">
        <f>U85*'[4]Inflation indexes'!I177</f>
        <v>6266.2486841999762</v>
      </c>
      <c r="AA85" s="13">
        <f>Q85*'[4]Inflation indexes'!I177</f>
        <v>6596.5679996357621</v>
      </c>
      <c r="AB85" s="13">
        <f>R85*'[4]Inflation indexes'!I177</f>
        <v>4286.2850969738429</v>
      </c>
      <c r="AC85" s="13">
        <f>S85*'[4]Inflation indexes'!I177</f>
        <v>3304.1691872258402</v>
      </c>
      <c r="AD85" s="13">
        <f>T85*'[4]Inflation indexes'!I177</f>
        <v>6002.4632068483479</v>
      </c>
      <c r="AE85" s="13">
        <f>V85*'[3]Inflation indexes'!I177</f>
        <v>5227.9563949046169</v>
      </c>
      <c r="AF85" s="13">
        <f t="shared" si="12"/>
        <v>4286.9242438217852</v>
      </c>
      <c r="AG85" s="5">
        <f>W85*'[3]Inflation indexes'!I177</f>
        <v>3513.3694997066304</v>
      </c>
      <c r="AH85" s="12">
        <v>0.84675176720000001</v>
      </c>
      <c r="AI85" s="1">
        <f t="shared" si="10"/>
        <v>2035</v>
      </c>
      <c r="AJ85" s="14">
        <v>8755.8412673840994</v>
      </c>
      <c r="AK85" s="10">
        <v>7945.7775723087998</v>
      </c>
      <c r="AL85" s="10">
        <v>5128.5068990730997</v>
      </c>
      <c r="AM85" s="10">
        <v>4015.0053675374002</v>
      </c>
      <c r="AN85" s="10">
        <v>7249.0730051844002</v>
      </c>
      <c r="AO85" s="10">
        <v>7598.2224574022002</v>
      </c>
      <c r="AP85" s="1"/>
      <c r="AQ85" s="1"/>
      <c r="AR85" s="1">
        <f t="shared" si="11"/>
        <v>2035</v>
      </c>
      <c r="AS85" s="2">
        <f>AJ85*'[4]Inflation indexes'!I177</f>
        <v>8120.0211284607858</v>
      </c>
      <c r="AT85" s="2">
        <f>AO85*'[4]Inflation indexes'!I177</f>
        <v>7046.4647552118022</v>
      </c>
      <c r="AU85" s="7">
        <f>AK85*'[4]Inflation indexes'!I177</f>
        <v>7368.7815709424458</v>
      </c>
      <c r="AV85" s="7">
        <f>AL85*'[4]Inflation indexes'!I177</f>
        <v>4756.0917456389589</v>
      </c>
      <c r="AW85" s="7">
        <f>AM85*'[4]Inflation indexes'!I177</f>
        <v>3723.4490004667846</v>
      </c>
      <c r="AX85" s="7">
        <f>AN85*'[4]Inflation indexes'!I177</f>
        <v>6722.6693776551165</v>
      </c>
      <c r="AY85" s="10">
        <v>0.78180209990000005</v>
      </c>
      <c r="AZ85" s="7">
        <f>V85*'[3]Inflation indexes'!I177</f>
        <v>5227.9563949046169</v>
      </c>
      <c r="BA85" s="7">
        <f t="shared" si="13"/>
        <v>4286.9242438217852</v>
      </c>
      <c r="BB85" s="2">
        <f>W85*'[3]Inflation indexes'!I177</f>
        <v>3513.3694997066304</v>
      </c>
    </row>
    <row r="86" spans="1:54">
      <c r="A86">
        <f t="shared" si="7"/>
        <v>2035</v>
      </c>
      <c r="B86" s="9">
        <v>6321.3684427365997</v>
      </c>
      <c r="C86" s="10">
        <v>6252.4496873077996</v>
      </c>
      <c r="D86" s="10">
        <v>4037.1550080417001</v>
      </c>
      <c r="E86" s="10">
        <v>3161.8579084546</v>
      </c>
      <c r="F86" s="10">
        <v>5700.5838108711996</v>
      </c>
      <c r="G86" s="10">
        <v>5979.4574376477003</v>
      </c>
      <c r="H86" s="1">
        <f t="shared" si="8"/>
        <v>2035</v>
      </c>
      <c r="I86" s="9">
        <f>B86*'[4]Inflation indexes'!I178</f>
        <v>5862.3316421931577</v>
      </c>
      <c r="J86" s="7">
        <f>G86*'[4]Inflation indexes'!I178</f>
        <v>5545.2490797537193</v>
      </c>
      <c r="K86" s="7">
        <f>C86*'[4]Inflation indexes'!I178</f>
        <v>5798.4175380951656</v>
      </c>
      <c r="L86" s="7">
        <f>D86*'[4]Inflation indexes'!I178</f>
        <v>3743.9902075753121</v>
      </c>
      <c r="M86" s="7">
        <f>E86*'[4]Inflation indexes'!I178</f>
        <v>2932.254278921238</v>
      </c>
      <c r="N86" s="7">
        <f>F86*'[4]Inflation indexes'!I178</f>
        <v>5286.6263303862897</v>
      </c>
      <c r="O86" s="10">
        <v>0.95812155830000001</v>
      </c>
      <c r="P86" s="15">
        <v>7527.8037035158004</v>
      </c>
      <c r="Q86" s="12">
        <v>7158.7628781713001</v>
      </c>
      <c r="R86" s="12">
        <v>4637.1174200523001</v>
      </c>
      <c r="S86" s="12">
        <v>3569.3860088800002</v>
      </c>
      <c r="T86" s="12">
        <v>6514.7974950292</v>
      </c>
      <c r="U86" s="12">
        <v>6790.5266990852997</v>
      </c>
      <c r="V86" s="8">
        <v>5664.2175754261998</v>
      </c>
      <c r="W86" s="8">
        <v>3793.3934130503999</v>
      </c>
      <c r="X86" s="4">
        <f t="shared" si="9"/>
        <v>2035</v>
      </c>
      <c r="Y86" s="5">
        <f>P86*'[4]Inflation indexes'!I178</f>
        <v>6981.1595775668593</v>
      </c>
      <c r="Z86" s="5">
        <f>U86*'[4]Inflation indexes'!I178</f>
        <v>6297.4211827418312</v>
      </c>
      <c r="AA86" s="13">
        <f>Q86*'[4]Inflation indexes'!I178</f>
        <v>6638.9172723957399</v>
      </c>
      <c r="AB86" s="13">
        <f>R86*'[4]Inflation indexes'!I178</f>
        <v>4300.385340040275</v>
      </c>
      <c r="AC86" s="13">
        <f>S86*'[4]Inflation indexes'!I178</f>
        <v>3310.1890409665962</v>
      </c>
      <c r="AD86" s="13">
        <f>T86*'[4]Inflation indexes'!I178</f>
        <v>6041.7145185507716</v>
      </c>
      <c r="AE86" s="13">
        <f>V86*'[3]Inflation indexes'!I178</f>
        <v>5253.9023847602657</v>
      </c>
      <c r="AF86" s="13">
        <f t="shared" si="12"/>
        <v>4308.1999555034172</v>
      </c>
      <c r="AG86" s="5">
        <f>W86*'[3]Inflation indexes'!I178</f>
        <v>3518.6004834321275</v>
      </c>
      <c r="AH86" s="12">
        <v>0.85713924249999995</v>
      </c>
      <c r="AI86" s="1">
        <f t="shared" si="10"/>
        <v>2035</v>
      </c>
      <c r="AJ86" s="16">
        <v>8823.8445938166005</v>
      </c>
      <c r="AK86" s="10">
        <v>8002.6083102743996</v>
      </c>
      <c r="AL86" s="10">
        <v>5142.2197983847</v>
      </c>
      <c r="AM86" s="10">
        <v>4029.6472153897998</v>
      </c>
      <c r="AN86" s="10">
        <v>7306.6472196821996</v>
      </c>
      <c r="AO86" s="10">
        <v>7653.4512388391004</v>
      </c>
      <c r="AP86" s="1"/>
      <c r="AQ86" s="1"/>
      <c r="AR86" s="1">
        <f t="shared" si="11"/>
        <v>2035</v>
      </c>
      <c r="AS86" s="2">
        <f>AJ86*'[4]Inflation indexes'!I178</f>
        <v>8183.0862789785833</v>
      </c>
      <c r="AT86" s="2">
        <f>AO86*'[4]Inflation indexes'!I178</f>
        <v>7097.6830058026735</v>
      </c>
      <c r="AU86" s="7">
        <f>AK86*'[4]Inflation indexes'!I178</f>
        <v>7421.4854492945669</v>
      </c>
      <c r="AV86" s="7">
        <f>AL86*'[4]Inflation indexes'!I178</f>
        <v>4768.8088597051346</v>
      </c>
      <c r="AW86" s="7">
        <f>AM86*'[4]Inflation indexes'!I178</f>
        <v>3737.0276059131938</v>
      </c>
      <c r="AX86" s="7">
        <f>AN86*'[4]Inflation indexes'!I178</f>
        <v>6776.0627437406965</v>
      </c>
      <c r="AY86" s="10">
        <v>0.796611878</v>
      </c>
      <c r="AZ86" s="7">
        <f>V86*'[3]Inflation indexes'!I178</f>
        <v>5253.9023847602657</v>
      </c>
      <c r="BA86" s="7">
        <f t="shared" si="13"/>
        <v>4308.1999555034172</v>
      </c>
      <c r="BB86" s="2">
        <f>W86*'[3]Inflation indexes'!I178</f>
        <v>3518.6004834321275</v>
      </c>
    </row>
    <row r="87" spans="1:54">
      <c r="A87">
        <f t="shared" si="7"/>
        <v>2035</v>
      </c>
      <c r="B87" s="9">
        <v>6319.0288890967004</v>
      </c>
      <c r="C87" s="10">
        <v>6260.7772650284996</v>
      </c>
      <c r="D87" s="10">
        <v>4048.6108805602998</v>
      </c>
      <c r="E87" s="10">
        <v>3161.7202746165999</v>
      </c>
      <c r="F87" s="10">
        <v>5713.0815505300998</v>
      </c>
      <c r="G87" s="10">
        <v>5989.6184258116</v>
      </c>
      <c r="H87" s="1">
        <f t="shared" si="8"/>
        <v>2035</v>
      </c>
      <c r="I87" s="9">
        <f>B87*'[4]Inflation indexes'!I179</f>
        <v>5860.1619791754056</v>
      </c>
      <c r="J87" s="7">
        <f>G87*'[4]Inflation indexes'!I179</f>
        <v>5554.6722106736743</v>
      </c>
      <c r="K87" s="7">
        <f>C87*'[4]Inflation indexes'!I179</f>
        <v>5806.140394754625</v>
      </c>
      <c r="L87" s="7">
        <f>D87*'[4]Inflation indexes'!I179</f>
        <v>3754.6141926448558</v>
      </c>
      <c r="M87" s="7">
        <f>E87*'[4]Inflation indexes'!I179</f>
        <v>2932.1266395958523</v>
      </c>
      <c r="N87" s="7">
        <f>F87*'[4]Inflation indexes'!I179</f>
        <v>5298.2165256615626</v>
      </c>
      <c r="O87" s="10">
        <v>0.96486435729999998</v>
      </c>
      <c r="P87" s="15">
        <v>7512.4984068256999</v>
      </c>
      <c r="Q87" s="12">
        <v>7178.0342182666</v>
      </c>
      <c r="R87" s="12">
        <v>4666.0842229721002</v>
      </c>
      <c r="S87" s="12">
        <v>3575.7338188575</v>
      </c>
      <c r="T87" s="12">
        <v>6539.0347708030004</v>
      </c>
      <c r="U87" s="12">
        <v>6809.3846515652003</v>
      </c>
      <c r="V87" s="8">
        <v>5692.3286996688003</v>
      </c>
      <c r="W87" s="8">
        <v>3799.0413186321998</v>
      </c>
      <c r="X87" s="4">
        <f t="shared" si="9"/>
        <v>2035</v>
      </c>
      <c r="Y87" s="5">
        <f>P87*'[4]Inflation indexes'!I179</f>
        <v>6966.9657007358655</v>
      </c>
      <c r="Z87" s="5">
        <f>U87*'[4]Inflation indexes'!I179</f>
        <v>6314.9097332877054</v>
      </c>
      <c r="AA87" s="13">
        <f>Q87*'[4]Inflation indexes'!I179</f>
        <v>6656.7891917200996</v>
      </c>
      <c r="AB87" s="13">
        <f>R87*'[4]Inflation indexes'!I179</f>
        <v>4327.2486698506164</v>
      </c>
      <c r="AC87" s="13">
        <f>S87*'[4]Inflation indexes'!I179</f>
        <v>3316.0758940470373</v>
      </c>
      <c r="AD87" s="13">
        <f>T87*'[4]Inflation indexes'!I179</f>
        <v>6064.1917637827864</v>
      </c>
      <c r="AE87" s="13">
        <f>V87*'[3]Inflation indexes'!I179</f>
        <v>5279.9771427881433</v>
      </c>
      <c r="AF87" s="13">
        <f t="shared" si="12"/>
        <v>4329.5812570862772</v>
      </c>
      <c r="AG87" s="5">
        <f>W87*'[3]Inflation indexes'!I179</f>
        <v>3523.8392554619759</v>
      </c>
      <c r="AH87" s="12">
        <v>0.87377631690000002</v>
      </c>
      <c r="AI87" s="1">
        <f t="shared" si="10"/>
        <v>2035</v>
      </c>
      <c r="AJ87" s="16">
        <v>8864.4390051759001</v>
      </c>
      <c r="AK87" s="10">
        <v>8048.5074559491004</v>
      </c>
      <c r="AL87" s="10">
        <v>5172.6869143335998</v>
      </c>
      <c r="AM87" s="10">
        <v>4044.2623692561001</v>
      </c>
      <c r="AN87" s="10">
        <v>7355.5509997708996</v>
      </c>
      <c r="AO87" s="10">
        <v>7703.1404948087002</v>
      </c>
      <c r="AP87" s="1"/>
      <c r="AQ87" s="1"/>
      <c r="AR87" s="1">
        <f t="shared" si="11"/>
        <v>2035</v>
      </c>
      <c r="AS87" s="2">
        <f>AJ87*'[4]Inflation indexes'!I179</f>
        <v>8220.732858886653</v>
      </c>
      <c r="AT87" s="2">
        <f>AO87*'[4]Inflation indexes'!I179</f>
        <v>7143.7639928842491</v>
      </c>
      <c r="AU87" s="7">
        <f>AK87*'[4]Inflation indexes'!I179</f>
        <v>7464.0515513143919</v>
      </c>
      <c r="AV87" s="7">
        <f>AL87*'[4]Inflation indexes'!I179</f>
        <v>4797.0635547907887</v>
      </c>
      <c r="AW87" s="7">
        <f>AM87*'[4]Inflation indexes'!I179</f>
        <v>3750.5814558021971</v>
      </c>
      <c r="AX87" s="7">
        <f>AN87*'[4]Inflation indexes'!I179</f>
        <v>6821.4152935934508</v>
      </c>
      <c r="AY87" s="10">
        <v>0.79389651520000004</v>
      </c>
      <c r="AZ87" s="7">
        <f>V87*'[3]Inflation indexes'!I179</f>
        <v>5279.9771427881433</v>
      </c>
      <c r="BA87" s="7">
        <f t="shared" si="13"/>
        <v>4329.5812570862772</v>
      </c>
      <c r="BB87" s="2">
        <f>W87*'[3]Inflation indexes'!I179</f>
        <v>3523.8392554619759</v>
      </c>
    </row>
    <row r="88" spans="1:54">
      <c r="A88">
        <f t="shared" si="7"/>
        <v>2035</v>
      </c>
      <c r="B88" s="9">
        <v>6317.8529851745998</v>
      </c>
      <c r="C88" s="10">
        <v>6271.9025132499</v>
      </c>
      <c r="D88" s="10">
        <v>4060.3974710408002</v>
      </c>
      <c r="E88" s="10">
        <v>3161.5073603361998</v>
      </c>
      <c r="F88" s="10">
        <v>5726.2981939556003</v>
      </c>
      <c r="G88" s="10">
        <v>5997.8849891582004</v>
      </c>
      <c r="H88" s="1">
        <f t="shared" si="8"/>
        <v>2035</v>
      </c>
      <c r="I88" s="9">
        <f>B88*'[4]Inflation indexes'!I180</f>
        <v>5859.0714654942058</v>
      </c>
      <c r="J88" s="7">
        <f>G88*'[4]Inflation indexes'!I180</f>
        <v>5562.3384836204214</v>
      </c>
      <c r="K88" s="7">
        <f>C88*'[4]Inflation indexes'!I180</f>
        <v>5816.4577643663433</v>
      </c>
      <c r="L88" s="7">
        <f>D88*'[4]Inflation indexes'!I180</f>
        <v>3765.5448800353056</v>
      </c>
      <c r="M88" s="7">
        <f>E88*'[4]Inflation indexes'!I180</f>
        <v>2931.9291864439961</v>
      </c>
      <c r="N88" s="7">
        <f>F88*'[4]Inflation indexes'!I180</f>
        <v>5310.4734202973941</v>
      </c>
      <c r="O88" s="10">
        <v>0.96516933100000002</v>
      </c>
      <c r="P88" s="15">
        <v>7528.6762692841003</v>
      </c>
      <c r="Q88" s="12">
        <v>7203.8317630893998</v>
      </c>
      <c r="R88" s="12">
        <v>4682.9128836340997</v>
      </c>
      <c r="S88" s="12">
        <v>3582.3099716869001</v>
      </c>
      <c r="T88" s="12">
        <v>6564.4262301245999</v>
      </c>
      <c r="U88" s="12">
        <v>6833.5465735784001</v>
      </c>
      <c r="V88" s="8">
        <v>5720.5793374974</v>
      </c>
      <c r="W88" s="8">
        <v>3804.6976332646</v>
      </c>
      <c r="X88" s="4">
        <f t="shared" si="9"/>
        <v>2035</v>
      </c>
      <c r="Y88" s="5">
        <f>P88*'[4]Inflation indexes'!I180</f>
        <v>6981.9687805044405</v>
      </c>
      <c r="Z88" s="5">
        <f>U88*'[4]Inflation indexes'!I180</f>
        <v>6337.3170966991738</v>
      </c>
      <c r="AA88" s="13">
        <f>Q88*'[4]Inflation indexes'!I180</f>
        <v>6680.7134044401109</v>
      </c>
      <c r="AB88" s="13">
        <f>R88*'[4]Inflation indexes'!I180</f>
        <v>4342.8552890167448</v>
      </c>
      <c r="AC88" s="13">
        <f>S88*'[4]Inflation indexes'!I180</f>
        <v>3322.1745084791683</v>
      </c>
      <c r="AD88" s="13">
        <f>T88*'[4]Inflation indexes'!I180</f>
        <v>6087.7393795832086</v>
      </c>
      <c r="AE88" s="13">
        <f>V88*'[3]Inflation indexes'!I180</f>
        <v>5306.1813080558431</v>
      </c>
      <c r="AF88" s="13">
        <f t="shared" si="12"/>
        <v>4351.0686726057911</v>
      </c>
      <c r="AG88" s="5">
        <f>W88*'[3]Inflation indexes'!I180</f>
        <v>3529.0858273918839</v>
      </c>
      <c r="AH88" s="12">
        <v>0.87767112810000003</v>
      </c>
      <c r="AI88" s="1">
        <f t="shared" si="10"/>
        <v>2035</v>
      </c>
      <c r="AJ88" s="16">
        <v>8938.2754770118008</v>
      </c>
      <c r="AK88" s="10">
        <v>8089.6457053388003</v>
      </c>
      <c r="AL88" s="10">
        <v>5170.3195222026998</v>
      </c>
      <c r="AM88" s="10">
        <v>4059.1571462764</v>
      </c>
      <c r="AN88" s="10">
        <v>7396.1278314801002</v>
      </c>
      <c r="AO88" s="10">
        <v>7733.9319885505001</v>
      </c>
      <c r="AP88" s="1"/>
      <c r="AQ88" s="1"/>
      <c r="AR88" s="1">
        <f t="shared" si="11"/>
        <v>2035</v>
      </c>
      <c r="AS88" s="2">
        <f>AJ88*'[4]Inflation indexes'!I180</f>
        <v>8289.2075711443849</v>
      </c>
      <c r="AT88" s="2">
        <f>AO88*'[4]Inflation indexes'!I180</f>
        <v>7172.3195105238437</v>
      </c>
      <c r="AU88" s="7">
        <f>AK88*'[4]Inflation indexes'!I180</f>
        <v>7502.202477539674</v>
      </c>
      <c r="AV88" s="7">
        <f>AL88*'[4]Inflation indexes'!I180</f>
        <v>4794.8680748208781</v>
      </c>
      <c r="AW88" s="7">
        <f>AM88*'[4]Inflation indexes'!I180</f>
        <v>3764.3946235396106</v>
      </c>
      <c r="AX88" s="7">
        <f>AN88*'[4]Inflation indexes'!I180</f>
        <v>6859.0455704272772</v>
      </c>
      <c r="AY88" s="10">
        <v>0.79263341070000004</v>
      </c>
      <c r="AZ88" s="7">
        <f>V88*'[3]Inflation indexes'!I180</f>
        <v>5306.1813080558431</v>
      </c>
      <c r="BA88" s="7">
        <f t="shared" si="13"/>
        <v>4351.0686726057911</v>
      </c>
      <c r="BB88" s="2">
        <f>W88*'[3]Inflation indexes'!I180</f>
        <v>3529.0858273918839</v>
      </c>
    </row>
    <row r="89" spans="1:54">
      <c r="A89">
        <f t="shared" si="7"/>
        <v>2036</v>
      </c>
      <c r="B89" s="9">
        <v>6323.0278303572004</v>
      </c>
      <c r="C89" s="10">
        <v>6289.5536134363001</v>
      </c>
      <c r="D89" s="10">
        <v>4067.5407753299</v>
      </c>
      <c r="E89" s="10">
        <v>3161.4347922886</v>
      </c>
      <c r="F89" s="10">
        <v>5743.8198023974001</v>
      </c>
      <c r="G89" s="10">
        <v>6021.3496130737003</v>
      </c>
      <c r="H89" s="1">
        <f t="shared" si="8"/>
        <v>2036</v>
      </c>
      <c r="I89" s="9">
        <f>B89*'[4]Inflation indexes'!I181</f>
        <v>5863.8705305909834</v>
      </c>
      <c r="J89" s="7">
        <f>G89*'[4]Inflation indexes'!I181</f>
        <v>5584.0991844082473</v>
      </c>
      <c r="K89" s="7">
        <f>C89*'[4]Inflation indexes'!I181</f>
        <v>5832.8271002276551</v>
      </c>
      <c r="L89" s="7">
        <f>D89*'[4]Inflation indexes'!I181</f>
        <v>3772.169461270073</v>
      </c>
      <c r="M89" s="7">
        <f>E89*'[4]Inflation indexes'!I181</f>
        <v>2931.861888047215</v>
      </c>
      <c r="N89" s="7">
        <f>F89*'[4]Inflation indexes'!I181</f>
        <v>5326.7226676749151</v>
      </c>
      <c r="O89" s="10">
        <v>0.97138082849999996</v>
      </c>
      <c r="P89" s="11">
        <v>7517.3956721128998</v>
      </c>
      <c r="Q89" s="12">
        <v>7244.7782017762001</v>
      </c>
      <c r="R89" s="12">
        <v>4695.0830095203</v>
      </c>
      <c r="S89" s="12">
        <v>3588.7952801867</v>
      </c>
      <c r="T89" s="12">
        <v>6606.6049742854002</v>
      </c>
      <c r="U89" s="12">
        <v>6861.6338131339999</v>
      </c>
      <c r="V89" s="8">
        <v>5748.9701813085003</v>
      </c>
      <c r="W89" s="8">
        <v>3810.3623694677999</v>
      </c>
      <c r="X89" s="4">
        <f t="shared" si="9"/>
        <v>2036</v>
      </c>
      <c r="Y89" s="5">
        <f>P89*'[4]Inflation indexes'!I181</f>
        <v>6971.5073428681726</v>
      </c>
      <c r="Z89" s="5">
        <f>U89*'[4]Inflation indexes'!I181</f>
        <v>6363.3647341182277</v>
      </c>
      <c r="AA89" s="13">
        <f>Q89*'[4]Inflation indexes'!I181</f>
        <v>6718.6864486192653</v>
      </c>
      <c r="AB89" s="13">
        <f>R89*'[4]Inflation indexes'!I181</f>
        <v>4354.1416607443925</v>
      </c>
      <c r="AC89" s="13">
        <f>S89*'[4]Inflation indexes'!I181</f>
        <v>3328.1888753954718</v>
      </c>
      <c r="AD89" s="13">
        <f>T89*'[4]Inflation indexes'!I181</f>
        <v>6126.8552433019177</v>
      </c>
      <c r="AE89" s="13">
        <f>V89*'[3]Inflation indexes'!I181</f>
        <v>5332.5155228027534</v>
      </c>
      <c r="AF89" s="13">
        <f t="shared" si="12"/>
        <v>4372.6627286982575</v>
      </c>
      <c r="AG89" s="5">
        <f>W89*'[3]Inflation indexes'!I181</f>
        <v>3534.3402108350888</v>
      </c>
      <c r="AH89" s="12">
        <v>0.89029495820000004</v>
      </c>
      <c r="AI89" s="1">
        <f t="shared" si="10"/>
        <v>2036</v>
      </c>
      <c r="AJ89" s="14">
        <v>8961.7375712106004</v>
      </c>
      <c r="AK89" s="10">
        <v>8138.5013033339001</v>
      </c>
      <c r="AL89" s="10">
        <v>5209.2982105648998</v>
      </c>
      <c r="AM89" s="10">
        <v>4073.7356271674998</v>
      </c>
      <c r="AN89" s="10">
        <v>7453.2737104619</v>
      </c>
      <c r="AO89" s="10">
        <v>7783.0481457522001</v>
      </c>
      <c r="AP89" s="1"/>
      <c r="AQ89" s="1"/>
      <c r="AR89" s="1">
        <f t="shared" si="11"/>
        <v>2036</v>
      </c>
      <c r="AS89" s="2">
        <f>AJ89*'[4]Inflation indexes'!I181</f>
        <v>8310.9659259151431</v>
      </c>
      <c r="AT89" s="2">
        <f>AO89*'[4]Inflation indexes'!I181</f>
        <v>7217.8690153683692</v>
      </c>
      <c r="AU89" s="7">
        <f>AK89*'[4]Inflation indexes'!I181</f>
        <v>7547.5103441225865</v>
      </c>
      <c r="AV89" s="7">
        <f>AL89*'[4]Inflation indexes'!I181</f>
        <v>4831.0162601745524</v>
      </c>
      <c r="AW89" s="7">
        <f>AM89*'[4]Inflation indexes'!I181</f>
        <v>3777.9144635231833</v>
      </c>
      <c r="AX89" s="7">
        <f>AN89*'[4]Inflation indexes'!I181</f>
        <v>6912.0417053007122</v>
      </c>
      <c r="AY89" s="10">
        <v>0.80147893660000002</v>
      </c>
      <c r="AZ89" s="7">
        <f>V89*'[3]Inflation indexes'!I181</f>
        <v>5332.5155228027534</v>
      </c>
      <c r="BA89" s="7">
        <f t="shared" si="13"/>
        <v>4372.6627286982575</v>
      </c>
      <c r="BB89" s="2">
        <f>W89*'[3]Inflation indexes'!I181</f>
        <v>3534.3402108350888</v>
      </c>
    </row>
    <row r="90" spans="1:54">
      <c r="A90">
        <f t="shared" si="7"/>
        <v>2036</v>
      </c>
      <c r="B90" s="9">
        <v>6313.7384856946001</v>
      </c>
      <c r="C90" s="10">
        <v>6303.5286128868001</v>
      </c>
      <c r="D90" s="10">
        <v>4080.1121141637</v>
      </c>
      <c r="E90" s="10">
        <v>3154.9012985524</v>
      </c>
      <c r="F90" s="10">
        <v>5760.3971787886003</v>
      </c>
      <c r="G90" s="10">
        <v>6033.8990885288003</v>
      </c>
      <c r="H90" s="1">
        <f t="shared" si="8"/>
        <v>2036</v>
      </c>
      <c r="I90" s="9">
        <f>B90*'[4]Inflation indexes'!I182</f>
        <v>5855.2557473135785</v>
      </c>
      <c r="J90" s="7">
        <f>G90*'[4]Inflation indexes'!I182</f>
        <v>5595.7373585978712</v>
      </c>
      <c r="K90" s="7">
        <f>C90*'[4]Inflation indexes'!I182</f>
        <v>5845.7872815903529</v>
      </c>
      <c r="L90" s="7">
        <f>D90*'[4]Inflation indexes'!I182</f>
        <v>3783.8279111923835</v>
      </c>
      <c r="M90" s="7">
        <f>E90*'[4]Inflation indexes'!I182</f>
        <v>2925.8028349464889</v>
      </c>
      <c r="N90" s="7">
        <f>F90*'[4]Inflation indexes'!I182</f>
        <v>5342.0962500001706</v>
      </c>
      <c r="O90" s="10">
        <v>0.9775305312</v>
      </c>
      <c r="P90" s="15">
        <v>7538.3346500579</v>
      </c>
      <c r="Q90" s="12">
        <v>7273.8326978898003</v>
      </c>
      <c r="R90" s="12">
        <v>4696.8252835121002</v>
      </c>
      <c r="S90" s="12">
        <v>3593.7158849498001</v>
      </c>
      <c r="T90" s="12">
        <v>6638.2681413917999</v>
      </c>
      <c r="U90" s="12">
        <v>6879.2045492305997</v>
      </c>
      <c r="V90" s="8">
        <v>5777.5019269347004</v>
      </c>
      <c r="W90" s="8">
        <v>3816.0355397804001</v>
      </c>
      <c r="X90" s="4">
        <f t="shared" si="9"/>
        <v>2036</v>
      </c>
      <c r="Y90" s="5">
        <f>P90*'[4]Inflation indexes'!I182</f>
        <v>6990.9258017151969</v>
      </c>
      <c r="Z90" s="5">
        <f>U90*'[4]Inflation indexes'!I182</f>
        <v>6379.6595416632736</v>
      </c>
      <c r="AA90" s="13">
        <f>Q90*'[4]Inflation indexes'!I182</f>
        <v>6745.6311036346597</v>
      </c>
      <c r="AB90" s="13">
        <f>R90*'[4]Inflation indexes'!I182</f>
        <v>4355.757416580178</v>
      </c>
      <c r="AC90" s="13">
        <f>S90*'[4]Inflation indexes'!I182</f>
        <v>3332.7521621683845</v>
      </c>
      <c r="AD90" s="13">
        <f>T90*'[4]Inflation indexes'!I182</f>
        <v>6156.2191362787898</v>
      </c>
      <c r="AE90" s="13">
        <f>V90*'[3]Inflation indexes'!I182</f>
        <v>5358.9804324554498</v>
      </c>
      <c r="AF90" s="13">
        <f t="shared" si="12"/>
        <v>4394.3639546134682</v>
      </c>
      <c r="AG90" s="5">
        <f>W90*'[3]Inflation indexes'!I182</f>
        <v>3539.6024174218969</v>
      </c>
      <c r="AH90" s="12">
        <v>0.89082259029999999</v>
      </c>
      <c r="AI90" s="1">
        <f t="shared" si="10"/>
        <v>2036</v>
      </c>
      <c r="AJ90" s="16">
        <v>9009.1801824652994</v>
      </c>
      <c r="AK90" s="10">
        <v>8170.2885736888002</v>
      </c>
      <c r="AL90" s="10">
        <v>5245.7966258684</v>
      </c>
      <c r="AM90" s="10">
        <v>4088.5637864224</v>
      </c>
      <c r="AN90" s="10">
        <v>7488.8700778144002</v>
      </c>
      <c r="AO90" s="10">
        <v>7825.7908552991003</v>
      </c>
      <c r="AP90" s="1"/>
      <c r="AQ90" s="1"/>
      <c r="AR90" s="1">
        <f t="shared" si="11"/>
        <v>2036</v>
      </c>
      <c r="AS90" s="2">
        <f>AJ90*'[4]Inflation indexes'!I182</f>
        <v>8354.9634121661256</v>
      </c>
      <c r="AT90" s="2">
        <f>AO90*'[4]Inflation indexes'!I182</f>
        <v>7257.5078911782075</v>
      </c>
      <c r="AU90" s="7">
        <f>AK90*'[4]Inflation indexes'!I182</f>
        <v>7576.9893283818565</v>
      </c>
      <c r="AV90" s="7">
        <f>AL90*'[4]Inflation indexes'!I182</f>
        <v>4864.864281668928</v>
      </c>
      <c r="AW90" s="7">
        <f>AM90*'[4]Inflation indexes'!I182</f>
        <v>3791.6658510562675</v>
      </c>
      <c r="AX90" s="7">
        <f>AN90*'[4]Inflation indexes'!I182</f>
        <v>6945.053182573085</v>
      </c>
      <c r="AY90" s="10">
        <v>0.80683212140000005</v>
      </c>
      <c r="AZ90" s="7">
        <f>V90*'[3]Inflation indexes'!I182</f>
        <v>5358.9804324554498</v>
      </c>
      <c r="BA90" s="7">
        <f t="shared" si="13"/>
        <v>4394.3639546134682</v>
      </c>
      <c r="BB90" s="2">
        <f>W90*'[3]Inflation indexes'!I182</f>
        <v>3539.6024174218969</v>
      </c>
    </row>
    <row r="91" spans="1:54">
      <c r="A91">
        <f t="shared" si="7"/>
        <v>2036</v>
      </c>
      <c r="B91" s="9">
        <v>6302.9258834184002</v>
      </c>
      <c r="C91" s="10">
        <v>6322.2959272360004</v>
      </c>
      <c r="D91" s="10">
        <v>4090.9446632828999</v>
      </c>
      <c r="E91" s="10">
        <v>3153.0104573898002</v>
      </c>
      <c r="F91" s="10">
        <v>5777.9227512072002</v>
      </c>
      <c r="G91" s="10">
        <v>6049.9605930878997</v>
      </c>
      <c r="H91" s="1">
        <f t="shared" si="8"/>
        <v>2036</v>
      </c>
      <c r="I91" s="9">
        <f>B91*'[4]Inflation indexes'!I183</f>
        <v>5845.228320335952</v>
      </c>
      <c r="J91" s="7">
        <f>G91*'[4]Inflation indexes'!I183</f>
        <v>5610.6325299916898</v>
      </c>
      <c r="K91" s="7">
        <f>C91*'[4]Inflation indexes'!I183</f>
        <v>5863.1917758458203</v>
      </c>
      <c r="L91" s="7">
        <f>D91*'[4]Inflation indexes'!I183</f>
        <v>3793.8738365394602</v>
      </c>
      <c r="M91" s="7">
        <f>E91*'[4]Inflation indexes'!I183</f>
        <v>2924.0493003948673</v>
      </c>
      <c r="N91" s="7">
        <f>F91*'[4]Inflation indexes'!I183</f>
        <v>5358.3491735036496</v>
      </c>
      <c r="O91" s="10">
        <v>0.98619802950000002</v>
      </c>
      <c r="P91" s="15">
        <v>7553.2337412241004</v>
      </c>
      <c r="Q91" s="12">
        <v>7309.4020355472003</v>
      </c>
      <c r="R91" s="12">
        <v>4712.1331844701999</v>
      </c>
      <c r="S91" s="12">
        <v>3600.1165083352998</v>
      </c>
      <c r="T91" s="12">
        <v>6675.3296184780002</v>
      </c>
      <c r="U91" s="12">
        <v>6910.0288586201004</v>
      </c>
      <c r="V91" s="8">
        <v>5806.1752736622002</v>
      </c>
      <c r="W91" s="8">
        <v>3821.7171567598998</v>
      </c>
      <c r="X91" s="4">
        <f t="shared" si="9"/>
        <v>2036</v>
      </c>
      <c r="Y91" s="5">
        <f>P91*'[4]Inflation indexes'!I183</f>
        <v>7004.7429703195512</v>
      </c>
      <c r="Z91" s="5">
        <f>U91*'[4]Inflation indexes'!I183</f>
        <v>6408.2454919871243</v>
      </c>
      <c r="AA91" s="13">
        <f>Q91*'[4]Inflation indexes'!I183</f>
        <v>6778.6175140186988</v>
      </c>
      <c r="AB91" s="13">
        <f>R91*'[4]Inflation indexes'!I183</f>
        <v>4369.9537085658694</v>
      </c>
      <c r="AC91" s="13">
        <f>S91*'[4]Inflation indexes'!I183</f>
        <v>3338.6879935223837</v>
      </c>
      <c r="AD91" s="13">
        <f>T91*'[4]Inflation indexes'!I183</f>
        <v>6190.5893318775752</v>
      </c>
      <c r="AE91" s="13">
        <f>V91*'[3]Inflation indexes'!I183</f>
        <v>5385.5766856439286</v>
      </c>
      <c r="AF91" s="13">
        <f t="shared" si="12"/>
        <v>4416.1728822280211</v>
      </c>
      <c r="AG91" s="5">
        <f>W91*'[3]Inflation indexes'!I183</f>
        <v>3544.8724588001437</v>
      </c>
      <c r="AH91" s="12">
        <v>0.90060191550000002</v>
      </c>
      <c r="AI91" s="1">
        <f t="shared" si="10"/>
        <v>2036</v>
      </c>
      <c r="AJ91" s="16">
        <v>9045.0602345661991</v>
      </c>
      <c r="AK91" s="10">
        <v>8211.1736037951996</v>
      </c>
      <c r="AL91" s="10">
        <v>5268.9782946350997</v>
      </c>
      <c r="AM91" s="10">
        <v>4103.2401215043001</v>
      </c>
      <c r="AN91" s="10">
        <v>7535.7188378593</v>
      </c>
      <c r="AO91" s="10">
        <v>7856.0122667743999</v>
      </c>
      <c r="AP91" s="1"/>
      <c r="AQ91" s="1"/>
      <c r="AR91" s="1">
        <f t="shared" si="11"/>
        <v>2036</v>
      </c>
      <c r="AS91" s="2">
        <f>AJ91*'[4]Inflation indexes'!I183</f>
        <v>8388.2379739418011</v>
      </c>
      <c r="AT91" s="2">
        <f>AO91*'[4]Inflation indexes'!I183</f>
        <v>7285.5347240338306</v>
      </c>
      <c r="AU91" s="7">
        <f>AK91*'[4]Inflation indexes'!I183</f>
        <v>7614.9054232679518</v>
      </c>
      <c r="AV91" s="7">
        <f>AL91*'[4]Inflation indexes'!I183</f>
        <v>4886.3625745719492</v>
      </c>
      <c r="AW91" s="7">
        <f>AM91*'[4]Inflation indexes'!I183</f>
        <v>3805.2764393840071</v>
      </c>
      <c r="AX91" s="7">
        <f>AN91*'[4]Inflation indexes'!I183</f>
        <v>6988.4999411185872</v>
      </c>
      <c r="AY91" s="10">
        <v>0.80722523850000005</v>
      </c>
      <c r="AZ91" s="7">
        <f>V91*'[3]Inflation indexes'!I183</f>
        <v>5385.5766856439286</v>
      </c>
      <c r="BA91" s="7">
        <f t="shared" si="13"/>
        <v>4416.1728822280211</v>
      </c>
      <c r="BB91" s="2">
        <f>W91*'[3]Inflation indexes'!I183</f>
        <v>3544.8724588001437</v>
      </c>
    </row>
    <row r="92" spans="1:54">
      <c r="A92">
        <f t="shared" si="7"/>
        <v>2036</v>
      </c>
      <c r="B92" s="9">
        <v>6284.5380495283998</v>
      </c>
      <c r="C92" s="10">
        <v>6335.1074759249996</v>
      </c>
      <c r="D92" s="10">
        <v>4099.8954734191002</v>
      </c>
      <c r="E92" s="10">
        <v>3152.8903271208001</v>
      </c>
      <c r="F92" s="10">
        <v>5792.3515330017999</v>
      </c>
      <c r="G92" s="10">
        <v>6050.4917144813999</v>
      </c>
      <c r="H92" s="1">
        <f t="shared" si="8"/>
        <v>2036</v>
      </c>
      <c r="I92" s="9">
        <f>B92*'[4]Inflation indexes'!I184</f>
        <v>5828.1757499279411</v>
      </c>
      <c r="J92" s="7">
        <f>G92*'[4]Inflation indexes'!I184</f>
        <v>5611.1250831119778</v>
      </c>
      <c r="K92" s="7">
        <f>C92*'[4]Inflation indexes'!I184</f>
        <v>5875.0729923807176</v>
      </c>
      <c r="L92" s="7">
        <f>D92*'[4]Inflation indexes'!I184</f>
        <v>3802.1746685444355</v>
      </c>
      <c r="M92" s="7">
        <f>E92*'[4]Inflation indexes'!I184</f>
        <v>2923.9378935873815</v>
      </c>
      <c r="N92" s="7">
        <f>F92*'[4]Inflation indexes'!I184</f>
        <v>5371.7301850423737</v>
      </c>
      <c r="O92" s="10">
        <v>0.99923682729999996</v>
      </c>
      <c r="P92" s="15">
        <v>7587.2512355563003</v>
      </c>
      <c r="Q92" s="12">
        <v>7323.2434140917003</v>
      </c>
      <c r="R92" s="12">
        <v>4740.9093794024002</v>
      </c>
      <c r="S92" s="12">
        <v>3606.4750461910999</v>
      </c>
      <c r="T92" s="12">
        <v>6697.3904407267</v>
      </c>
      <c r="U92" s="12">
        <v>6935.4613425835996</v>
      </c>
      <c r="V92" s="8">
        <v>5834.9909242473996</v>
      </c>
      <c r="W92" s="8">
        <v>3827.4072329822002</v>
      </c>
      <c r="X92" s="4">
        <f t="shared" si="9"/>
        <v>2036</v>
      </c>
      <c r="Y92" s="5">
        <f>P92*'[4]Inflation indexes'!I184</f>
        <v>7036.2902270912909</v>
      </c>
      <c r="Z92" s="5">
        <f>U92*'[4]Inflation indexes'!I184</f>
        <v>6431.83115335608</v>
      </c>
      <c r="AA92" s="13">
        <f>Q92*'[4]Inflation indexes'!I184</f>
        <v>6791.4537775822055</v>
      </c>
      <c r="AB92" s="13">
        <f>R92*'[4]Inflation indexes'!I184</f>
        <v>4396.6402717081892</v>
      </c>
      <c r="AC92" s="13">
        <f>S92*'[4]Inflation indexes'!I184</f>
        <v>3344.5847954582005</v>
      </c>
      <c r="AD92" s="13">
        <f>T92*'[4]Inflation indexes'!I184</f>
        <v>6211.0481704175045</v>
      </c>
      <c r="AE92" s="13">
        <f>V92*'[3]Inflation indexes'!I184</f>
        <v>5412.3049342170079</v>
      </c>
      <c r="AF92" s="13">
        <f t="shared" si="12"/>
        <v>4438.090046057946</v>
      </c>
      <c r="AG92" s="5">
        <f>W92*'[3]Inflation indexes'!I184</f>
        <v>3550.1503466347331</v>
      </c>
      <c r="AH92" s="12">
        <v>0.90070846250000003</v>
      </c>
      <c r="AI92" s="1">
        <f t="shared" si="10"/>
        <v>2036</v>
      </c>
      <c r="AJ92" s="16">
        <v>9058.2152865481003</v>
      </c>
      <c r="AK92" s="10">
        <v>8249.8786195091998</v>
      </c>
      <c r="AL92" s="10">
        <v>5292.8250815541996</v>
      </c>
      <c r="AM92" s="10">
        <v>4116.2818668904001</v>
      </c>
      <c r="AN92" s="10">
        <v>7578.3906621501001</v>
      </c>
      <c r="AO92" s="10">
        <v>7895.6096458966003</v>
      </c>
      <c r="AP92" s="1"/>
      <c r="AQ92" s="1"/>
      <c r="AR92" s="1">
        <f t="shared" si="11"/>
        <v>2036</v>
      </c>
      <c r="AS92" s="2">
        <f>AJ92*'[4]Inflation indexes'!I184</f>
        <v>8400.4377497002934</v>
      </c>
      <c r="AT92" s="2">
        <f>AO92*'[4]Inflation indexes'!I184</f>
        <v>7322.2566728774736</v>
      </c>
      <c r="AU92" s="7">
        <f>AK92*'[4]Inflation indexes'!I184</f>
        <v>7650.7998091730287</v>
      </c>
      <c r="AV92" s="7">
        <f>AL92*'[4]Inflation indexes'!I184</f>
        <v>4908.4776869541593</v>
      </c>
      <c r="AW92" s="7">
        <f>AM92*'[4]Inflation indexes'!I184</f>
        <v>3817.3711364957076</v>
      </c>
      <c r="AX92" s="7">
        <f>AN92*'[4]Inflation indexes'!I184</f>
        <v>7028.0730791244087</v>
      </c>
      <c r="AY92" s="10">
        <v>0.8088068612</v>
      </c>
      <c r="AZ92" s="7">
        <f>V92*'[3]Inflation indexes'!I184</f>
        <v>5412.3049342170079</v>
      </c>
      <c r="BA92" s="7">
        <f t="shared" si="13"/>
        <v>4438.090046057946</v>
      </c>
      <c r="BB92" s="2">
        <f>W92*'[3]Inflation indexes'!I184</f>
        <v>3550.1503466347331</v>
      </c>
    </row>
    <row r="93" spans="1:54">
      <c r="A93">
        <f t="shared" si="7"/>
        <v>2037</v>
      </c>
      <c r="B93" s="9">
        <v>6277.4408022133002</v>
      </c>
      <c r="C93" s="10">
        <v>6354.4970916853999</v>
      </c>
      <c r="D93" s="10">
        <v>4103.3495278159999</v>
      </c>
      <c r="E93" s="10">
        <v>3152.6780260792002</v>
      </c>
      <c r="F93" s="10">
        <v>5811.3280037918003</v>
      </c>
      <c r="G93" s="10">
        <v>6056.8464885505</v>
      </c>
      <c r="H93" s="1">
        <f t="shared" si="8"/>
        <v>2037</v>
      </c>
      <c r="I93" s="9">
        <f>B93*'[4]Inflation indexes'!I185</f>
        <v>5821.5938811625501</v>
      </c>
      <c r="J93" s="7">
        <f>G93*'[4]Inflation indexes'!I185</f>
        <v>5617.0183945747958</v>
      </c>
      <c r="K93" s="7">
        <f>C93*'[4]Inflation indexes'!I185</f>
        <v>5893.0545985838444</v>
      </c>
      <c r="L93" s="7">
        <f>D93*'[4]Inflation indexes'!I185</f>
        <v>3805.3779009723867</v>
      </c>
      <c r="M93" s="7">
        <f>E93*'[4]Inflation indexes'!I185</f>
        <v>2923.7410091429588</v>
      </c>
      <c r="N93" s="7">
        <f>F93*'[4]Inflation indexes'!I185</f>
        <v>5389.3286474919396</v>
      </c>
      <c r="O93" s="10">
        <v>1.0016231122999999</v>
      </c>
      <c r="P93" s="11">
        <v>7596.6825341732001</v>
      </c>
      <c r="Q93" s="12">
        <v>7346.7482564595002</v>
      </c>
      <c r="R93" s="12">
        <v>4750.9266997346003</v>
      </c>
      <c r="S93" s="12">
        <v>3612.9429009505002</v>
      </c>
      <c r="T93" s="12">
        <v>6722.6244941996001</v>
      </c>
      <c r="U93" s="12">
        <v>6954.5617884132998</v>
      </c>
      <c r="V93" s="8">
        <v>5863.9495849347004</v>
      </c>
      <c r="W93" s="8">
        <v>3833.1057810421999</v>
      </c>
      <c r="X93" s="4">
        <f t="shared" si="9"/>
        <v>2037</v>
      </c>
      <c r="Y93" s="5">
        <f>P93*'[4]Inflation indexes'!I185</f>
        <v>7045.03665609787</v>
      </c>
      <c r="Z93" s="5">
        <f>U93*'[4]Inflation indexes'!I185</f>
        <v>6449.5445881893411</v>
      </c>
      <c r="AA93" s="13">
        <f>Q93*'[4]Inflation indexes'!I185</f>
        <v>6813.2517762917796</v>
      </c>
      <c r="AB93" s="13">
        <f>R93*'[4]Inflation indexes'!I185</f>
        <v>4405.9301674776589</v>
      </c>
      <c r="AC93" s="13">
        <f>S93*'[4]Inflation indexes'!I185</f>
        <v>3350.5829760668166</v>
      </c>
      <c r="AD93" s="13">
        <f>T93*'[4]Inflation indexes'!I185</f>
        <v>6234.4498106596511</v>
      </c>
      <c r="AE93" s="13">
        <f>V93*'[3]Inflation indexes'!I185</f>
        <v>5439.1658332588368</v>
      </c>
      <c r="AF93" s="13">
        <f t="shared" si="12"/>
        <v>4460.115983272246</v>
      </c>
      <c r="AG93" s="5">
        <f>W93*'[3]Inflation indexes'!I185</f>
        <v>3555.4360926081922</v>
      </c>
      <c r="AH93" s="12">
        <v>0.90000518569999999</v>
      </c>
      <c r="AI93" s="1">
        <f t="shared" si="10"/>
        <v>2037</v>
      </c>
      <c r="AJ93" s="14">
        <v>9086.1624320144001</v>
      </c>
      <c r="AK93" s="10">
        <v>8310.0406748931</v>
      </c>
      <c r="AL93" s="10">
        <v>5331.5924664800996</v>
      </c>
      <c r="AM93" s="10">
        <v>4131.3239884102004</v>
      </c>
      <c r="AN93" s="10">
        <v>7634.5211439565001</v>
      </c>
      <c r="AO93" s="10">
        <v>7942.3645822359003</v>
      </c>
      <c r="AP93" s="1"/>
      <c r="AQ93" s="1"/>
      <c r="AR93" s="1">
        <f t="shared" si="11"/>
        <v>2037</v>
      </c>
      <c r="AS93" s="2">
        <f>AJ93*'[4]Inflation indexes'!I185</f>
        <v>8426.355466197947</v>
      </c>
      <c r="AT93" s="2">
        <f>AO93*'[4]Inflation indexes'!I185</f>
        <v>7365.6164208835471</v>
      </c>
      <c r="AU93" s="7">
        <f>AK93*'[4]Inflation indexes'!I185</f>
        <v>7706.5930957266173</v>
      </c>
      <c r="AV93" s="7">
        <f>AL93*'[4]Inflation indexes'!I185</f>
        <v>4944.4299130259242</v>
      </c>
      <c r="AW93" s="7">
        <f>AM93*'[4]Inflation indexes'!I185</f>
        <v>3831.3209490639915</v>
      </c>
      <c r="AX93" s="7">
        <f>AN93*'[4]Inflation indexes'!I185</f>
        <v>7080.1275515959987</v>
      </c>
      <c r="AY93" s="10">
        <v>0.80937604240000005</v>
      </c>
      <c r="AZ93" s="7">
        <f>V93*'[3]Inflation indexes'!I185</f>
        <v>5439.1658332588368</v>
      </c>
      <c r="BA93" s="7">
        <f t="shared" si="13"/>
        <v>4460.115983272246</v>
      </c>
      <c r="BB93" s="2">
        <f>W93*'[3]Inflation indexes'!I185</f>
        <v>3555.4360926081922</v>
      </c>
    </row>
    <row r="94" spans="1:54">
      <c r="A94">
        <f t="shared" si="7"/>
        <v>2037</v>
      </c>
      <c r="B94" s="9">
        <v>6275.016636591</v>
      </c>
      <c r="C94" s="10">
        <v>6366.0396213356998</v>
      </c>
      <c r="D94" s="10">
        <v>4107.7300435729003</v>
      </c>
      <c r="E94" s="10">
        <v>3152.3280184885002</v>
      </c>
      <c r="F94" s="10">
        <v>5825.9507774440999</v>
      </c>
      <c r="G94" s="10">
        <v>6058.9677415898996</v>
      </c>
      <c r="H94" s="1">
        <f t="shared" si="8"/>
        <v>2037</v>
      </c>
      <c r="I94" s="9">
        <f>B94*'[4]Inflation indexes'!I186</f>
        <v>5819.345750403797</v>
      </c>
      <c r="J94" s="7">
        <f>G94*'[4]Inflation indexes'!I186</f>
        <v>5618.9856092572836</v>
      </c>
      <c r="K94" s="7">
        <f>C94*'[4]Inflation indexes'!I186</f>
        <v>5903.758948031732</v>
      </c>
      <c r="L94" s="7">
        <f>D94*'[4]Inflation indexes'!I186</f>
        <v>3809.4403182105893</v>
      </c>
      <c r="M94" s="7">
        <f>E94*'[4]Inflation indexes'!I186</f>
        <v>2923.4164179420891</v>
      </c>
      <c r="N94" s="7">
        <f>F94*'[4]Inflation indexes'!I186</f>
        <v>5402.8895638433669</v>
      </c>
      <c r="O94" s="10">
        <v>1.0009222230000001</v>
      </c>
      <c r="P94" s="15">
        <v>7617.2387159803002</v>
      </c>
      <c r="Q94" s="12">
        <v>7367.5306337060001</v>
      </c>
      <c r="R94" s="12">
        <v>4763.6975885054999</v>
      </c>
      <c r="S94" s="12">
        <v>3617.1787292104</v>
      </c>
      <c r="T94" s="12">
        <v>6750.9145330330002</v>
      </c>
      <c r="U94" s="12">
        <v>6981.9263069092003</v>
      </c>
      <c r="V94" s="8">
        <v>5893.0519654733998</v>
      </c>
      <c r="W94" s="8">
        <v>3838.8128135534998</v>
      </c>
      <c r="X94" s="4">
        <f t="shared" si="9"/>
        <v>2037</v>
      </c>
      <c r="Y94" s="5">
        <f>P94*'[4]Inflation indexes'!I186</f>
        <v>7064.1001161923214</v>
      </c>
      <c r="Z94" s="5">
        <f>U94*'[4]Inflation indexes'!I186</f>
        <v>6474.921986153895</v>
      </c>
      <c r="AA94" s="13">
        <f>Q94*'[4]Inflation indexes'!I186</f>
        <v>6832.5250062633913</v>
      </c>
      <c r="AB94" s="13">
        <f>R94*'[4]Inflation indexes'!I186</f>
        <v>4417.7736766827902</v>
      </c>
      <c r="AC94" s="13">
        <f>S94*'[4]Inflation indexes'!I186</f>
        <v>3354.5112125339442</v>
      </c>
      <c r="AD94" s="13">
        <f>T94*'[4]Inflation indexes'!I186</f>
        <v>6260.6855207458857</v>
      </c>
      <c r="AE94" s="13">
        <f>V94*'[3]Inflation indexes'!I186</f>
        <v>5466.1600411045638</v>
      </c>
      <c r="AF94" s="13">
        <f t="shared" si="12"/>
        <v>4482.2512337057424</v>
      </c>
      <c r="AG94" s="5">
        <f>W94*'[3]Inflation indexes'!I186</f>
        <v>3560.7297084203933</v>
      </c>
      <c r="AH94" s="12">
        <v>0.90476530909999997</v>
      </c>
      <c r="AI94" s="1">
        <f t="shared" si="10"/>
        <v>2037</v>
      </c>
      <c r="AJ94" s="16">
        <v>9106.6737530352002</v>
      </c>
      <c r="AK94" s="10">
        <v>8357.8345160514</v>
      </c>
      <c r="AL94" s="10">
        <v>5350.8535934447</v>
      </c>
      <c r="AM94" s="10">
        <v>4146.1032615706999</v>
      </c>
      <c r="AN94" s="10">
        <v>7688.0213754069</v>
      </c>
      <c r="AO94" s="10">
        <v>7980.5553731952004</v>
      </c>
      <c r="AP94" s="1"/>
      <c r="AQ94" s="1"/>
      <c r="AR94" s="1">
        <f t="shared" si="11"/>
        <v>2037</v>
      </c>
      <c r="AS94" s="2">
        <f>AJ94*'[4]Inflation indexes'!I186</f>
        <v>8445.3773231475425</v>
      </c>
      <c r="AT94" s="2">
        <f>AO94*'[4]Inflation indexes'!I186</f>
        <v>7401.0339233292934</v>
      </c>
      <c r="AU94" s="7">
        <f>AK94*'[4]Inflation indexes'!I186</f>
        <v>7750.9163067310628</v>
      </c>
      <c r="AV94" s="7">
        <f>AL94*'[4]Inflation indexes'!I186</f>
        <v>4962.2923608632464</v>
      </c>
      <c r="AW94" s="7">
        <f>AM94*'[4]Inflation indexes'!I186</f>
        <v>3845.0270004486351</v>
      </c>
      <c r="AX94" s="7">
        <f>AN94*'[4]Inflation indexes'!I186</f>
        <v>7129.7427737646594</v>
      </c>
      <c r="AY94" s="10">
        <v>0.8129338062</v>
      </c>
      <c r="AZ94" s="7">
        <f>V94*'[3]Inflation indexes'!I186</f>
        <v>5466.1600411045638</v>
      </c>
      <c r="BA94" s="7">
        <f t="shared" si="13"/>
        <v>4482.2512337057424</v>
      </c>
      <c r="BB94" s="2">
        <f>W94*'[3]Inflation indexes'!I186</f>
        <v>3560.7297084203933</v>
      </c>
    </row>
    <row r="95" spans="1:54">
      <c r="A95">
        <f t="shared" si="7"/>
        <v>2037</v>
      </c>
      <c r="B95" s="9">
        <v>6277.7481638456002</v>
      </c>
      <c r="C95" s="10">
        <v>6371.0473703325997</v>
      </c>
      <c r="D95" s="10">
        <v>4105.6297103692004</v>
      </c>
      <c r="E95" s="10">
        <v>3146.7000637288002</v>
      </c>
      <c r="F95" s="10">
        <v>5834.7127177463999</v>
      </c>
      <c r="G95" s="10">
        <v>6061.869467515</v>
      </c>
      <c r="H95" s="1">
        <f t="shared" si="8"/>
        <v>2037</v>
      </c>
      <c r="I95" s="9">
        <f>B95*'[4]Inflation indexes'!I187</f>
        <v>5821.8789232130093</v>
      </c>
      <c r="J95" s="7">
        <f>G95*'[4]Inflation indexes'!I187</f>
        <v>5621.6766214743038</v>
      </c>
      <c r="K95" s="7">
        <f>C95*'[4]Inflation indexes'!I187</f>
        <v>5908.4030509133509</v>
      </c>
      <c r="L95" s="7">
        <f>D95*'[4]Inflation indexes'!I187</f>
        <v>3807.492504234749</v>
      </c>
      <c r="M95" s="7">
        <f>E95*'[4]Inflation indexes'!I187</f>
        <v>2918.1971465821775</v>
      </c>
      <c r="N95" s="7">
        <f>F95*'[4]Inflation indexes'!I187</f>
        <v>5411.0152411150657</v>
      </c>
      <c r="O95" s="10">
        <v>1.0083534402000001</v>
      </c>
      <c r="P95" s="15">
        <v>7638.9457647801</v>
      </c>
      <c r="Q95" s="12">
        <v>7389.9330391220001</v>
      </c>
      <c r="R95" s="12">
        <v>4782.9762247511999</v>
      </c>
      <c r="S95" s="12">
        <v>3623.4395224235</v>
      </c>
      <c r="T95" s="12">
        <v>6780.6477871581001</v>
      </c>
      <c r="U95" s="12">
        <v>7002.8805802208999</v>
      </c>
      <c r="V95" s="8">
        <v>5922.2987791353999</v>
      </c>
      <c r="W95" s="8">
        <v>3844.5283431482999</v>
      </c>
      <c r="X95" s="4">
        <f t="shared" si="9"/>
        <v>2037</v>
      </c>
      <c r="Y95" s="5">
        <f>P95*'[4]Inflation indexes'!I187</f>
        <v>7084.230871137308</v>
      </c>
      <c r="Z95" s="5">
        <f>U95*'[4]Inflation indexes'!I187</f>
        <v>6494.3546296688428</v>
      </c>
      <c r="AA95" s="13">
        <f>Q95*'[4]Inflation indexes'!I187</f>
        <v>6853.3006233344631</v>
      </c>
      <c r="AB95" s="13">
        <f>R95*'[4]Inflation indexes'!I187</f>
        <v>4435.6523623353178</v>
      </c>
      <c r="AC95" s="13">
        <f>S95*'[4]Inflation indexes'!I187</f>
        <v>3360.3173677186742</v>
      </c>
      <c r="AD95" s="13">
        <f>T95*'[4]Inflation indexes'!I187</f>
        <v>6288.2596446182615</v>
      </c>
      <c r="AE95" s="13">
        <f>V95*'[3]Inflation indexes'!I187</f>
        <v>5493.2882193567657</v>
      </c>
      <c r="AF95" s="13">
        <f t="shared" si="12"/>
        <v>4504.4963398725477</v>
      </c>
      <c r="AG95" s="5">
        <f>W95*'[3]Inflation indexes'!I187</f>
        <v>3566.0312057884612</v>
      </c>
      <c r="AH95" s="12">
        <v>0.90450110390000005</v>
      </c>
      <c r="AI95" s="1">
        <f t="shared" si="10"/>
        <v>2037</v>
      </c>
      <c r="AJ95" s="16">
        <v>9138.8593255312007</v>
      </c>
      <c r="AK95" s="10">
        <v>8421.1403905879997</v>
      </c>
      <c r="AL95" s="10">
        <v>5370.8977784316003</v>
      </c>
      <c r="AM95" s="10">
        <v>4156.3191471211003</v>
      </c>
      <c r="AN95" s="10">
        <v>7752.2411222182</v>
      </c>
      <c r="AO95" s="10">
        <v>8018.1555951276996</v>
      </c>
      <c r="AP95" s="1"/>
      <c r="AQ95" s="1"/>
      <c r="AR95" s="1">
        <f t="shared" si="11"/>
        <v>2037</v>
      </c>
      <c r="AS95" s="2">
        <f>AJ95*'[4]Inflation indexes'!I187</f>
        <v>8475.2256861680853</v>
      </c>
      <c r="AT95" s="2">
        <f>AO95*'[4]Inflation indexes'!I187</f>
        <v>7435.903741911321</v>
      </c>
      <c r="AU95" s="7">
        <f>AK95*'[4]Inflation indexes'!I187</f>
        <v>7809.6251187224034</v>
      </c>
      <c r="AV95" s="7">
        <f>AL95*'[4]Inflation indexes'!I187</f>
        <v>4980.8810036476571</v>
      </c>
      <c r="AW95" s="7">
        <f>AM95*'[4]Inflation indexes'!I187</f>
        <v>3854.5010422890455</v>
      </c>
      <c r="AX95" s="7">
        <f>AN95*'[4]Inflation indexes'!I187</f>
        <v>7189.2990956585518</v>
      </c>
      <c r="AY95" s="10">
        <v>0.82118687089999998</v>
      </c>
      <c r="AZ95" s="7">
        <f>V95*'[3]Inflation indexes'!I187</f>
        <v>5493.2882193567657</v>
      </c>
      <c r="BA95" s="7">
        <f t="shared" si="13"/>
        <v>4504.4963398725477</v>
      </c>
      <c r="BB95" s="2">
        <f>W95*'[3]Inflation indexes'!I187</f>
        <v>3566.0312057884612</v>
      </c>
    </row>
    <row r="96" spans="1:54">
      <c r="A96">
        <f t="shared" si="7"/>
        <v>2037</v>
      </c>
      <c r="B96" s="9">
        <v>6265.9561719622998</v>
      </c>
      <c r="C96" s="10">
        <v>6387.3978636764004</v>
      </c>
      <c r="D96" s="10">
        <v>4098.4106887122998</v>
      </c>
      <c r="E96" s="10">
        <v>3146.1795124481</v>
      </c>
      <c r="F96" s="10">
        <v>5855.8253516535997</v>
      </c>
      <c r="G96" s="10">
        <v>6072.7040114805004</v>
      </c>
      <c r="H96" s="1">
        <f t="shared" si="8"/>
        <v>2037</v>
      </c>
      <c r="I96" s="9">
        <f>B96*'[4]Inflation indexes'!I188</f>
        <v>5810.9432266517078</v>
      </c>
      <c r="J96" s="7">
        <f>G96*'[4]Inflation indexes'!I188</f>
        <v>5631.7243968085622</v>
      </c>
      <c r="K96" s="7">
        <f>C96*'[4]Inflation indexes'!I188</f>
        <v>5923.5662256852584</v>
      </c>
      <c r="L96" s="7">
        <f>D96*'[4]Inflation indexes'!I188</f>
        <v>3800.7977039761827</v>
      </c>
      <c r="M96" s="7">
        <f>E96*'[4]Inflation indexes'!I188</f>
        <v>2917.7143960081721</v>
      </c>
      <c r="N96" s="7">
        <f>F96*'[4]Inflation indexes'!I188</f>
        <v>5430.594745604546</v>
      </c>
      <c r="O96" s="10">
        <v>1.0129689946</v>
      </c>
      <c r="P96" s="15">
        <v>7630.9786599170002</v>
      </c>
      <c r="Q96" s="12">
        <v>7408.2129028772997</v>
      </c>
      <c r="R96" s="12">
        <v>4803.2239495349004</v>
      </c>
      <c r="S96" s="12">
        <v>3625.6825426096002</v>
      </c>
      <c r="T96" s="12">
        <v>6803.1822005159001</v>
      </c>
      <c r="U96" s="12">
        <v>7027.2106337992</v>
      </c>
      <c r="V96" s="8">
        <v>5951.6907427323004</v>
      </c>
      <c r="W96" s="8">
        <v>3850.2523824778</v>
      </c>
      <c r="X96" s="4">
        <f t="shared" si="9"/>
        <v>2037</v>
      </c>
      <c r="Y96" s="5">
        <f>P96*'[4]Inflation indexes'!I188</f>
        <v>7076.8423109926625</v>
      </c>
      <c r="Z96" s="5">
        <f>U96*'[4]Inflation indexes'!I188</f>
        <v>6516.9179154890526</v>
      </c>
      <c r="AA96" s="13">
        <f>Q96*'[4]Inflation indexes'!I188</f>
        <v>6870.2530640406849</v>
      </c>
      <c r="AB96" s="13">
        <f>R96*'[4]Inflation indexes'!I188</f>
        <v>4454.4297645318775</v>
      </c>
      <c r="AC96" s="13">
        <f>S96*'[4]Inflation indexes'!I188</f>
        <v>3362.3975072217218</v>
      </c>
      <c r="AD96" s="13">
        <f>T96*'[4]Inflation indexes'!I188</f>
        <v>6309.1576836524328</v>
      </c>
      <c r="AE96" s="13">
        <f>V96*'[3]Inflation indexes'!I188</f>
        <v>5520.551032901305</v>
      </c>
      <c r="AF96" s="13">
        <f t="shared" si="12"/>
        <v>4526.8518469790697</v>
      </c>
      <c r="AG96" s="5">
        <f>W96*'[3]Inflation indexes'!I188</f>
        <v>3571.3405964471453</v>
      </c>
      <c r="AH96" s="12">
        <v>0.90843040060000002</v>
      </c>
      <c r="AI96" s="1">
        <f t="shared" si="10"/>
        <v>2037</v>
      </c>
      <c r="AJ96" s="16">
        <v>9196.6391695986003</v>
      </c>
      <c r="AK96" s="10">
        <v>8479.9753304156002</v>
      </c>
      <c r="AL96" s="10">
        <v>5380.2023675201999</v>
      </c>
      <c r="AM96" s="10">
        <v>4171.4656903884998</v>
      </c>
      <c r="AN96" s="10">
        <v>7810.5654480124003</v>
      </c>
      <c r="AO96" s="10">
        <v>8067.3862264829004</v>
      </c>
      <c r="AP96" s="1"/>
      <c r="AQ96" s="1"/>
      <c r="AR96" s="1">
        <f t="shared" si="11"/>
        <v>2037</v>
      </c>
      <c r="AS96" s="2">
        <f>AJ96*'[4]Inflation indexes'!I188</f>
        <v>8528.8097496862465</v>
      </c>
      <c r="AT96" s="2">
        <f>AO96*'[4]Inflation indexes'!I188</f>
        <v>7481.559408176171</v>
      </c>
      <c r="AU96" s="7">
        <f>AK96*'[4]Inflation indexes'!I188</f>
        <v>7864.1876604477138</v>
      </c>
      <c r="AV96" s="7">
        <f>AL96*'[4]Inflation indexes'!I188</f>
        <v>4989.5099243514296</v>
      </c>
      <c r="AW96" s="7">
        <f>AM96*'[4]Inflation indexes'!I188</f>
        <v>3868.5476938441134</v>
      </c>
      <c r="AX96" s="7">
        <f>AN96*'[4]Inflation indexes'!I188</f>
        <v>7243.3881024472312</v>
      </c>
      <c r="AY96" s="10">
        <v>0.82137666899999995</v>
      </c>
      <c r="AZ96" s="7">
        <f>V96*'[3]Inflation indexes'!I188</f>
        <v>5520.551032901305</v>
      </c>
      <c r="BA96" s="7">
        <f t="shared" si="13"/>
        <v>4526.8518469790697</v>
      </c>
      <c r="BB96" s="2">
        <f>W96*'[3]Inflation indexes'!I188</f>
        <v>3571.3405964471453</v>
      </c>
    </row>
    <row r="97" spans="1:54">
      <c r="A97">
        <f t="shared" si="7"/>
        <v>2038</v>
      </c>
      <c r="B97" s="9">
        <v>6275.0777681033996</v>
      </c>
      <c r="C97" s="10">
        <v>6393.4866510601996</v>
      </c>
      <c r="D97" s="10">
        <v>4109.4761993995999</v>
      </c>
      <c r="E97" s="10">
        <v>3145.5611829818999</v>
      </c>
      <c r="F97" s="10">
        <v>5870.9010902184</v>
      </c>
      <c r="G97" s="10">
        <v>6068.2439452276003</v>
      </c>
      <c r="H97" s="1">
        <f t="shared" si="8"/>
        <v>2038</v>
      </c>
      <c r="I97" s="9">
        <f>B97*'[4]Inflation indexes'!I189</f>
        <v>5819.4024427486147</v>
      </c>
      <c r="J97" s="7">
        <f>G97*'[4]Inflation indexes'!I189</f>
        <v>5627.5882057674125</v>
      </c>
      <c r="K97" s="7">
        <f>C97*'[4]Inflation indexes'!I189</f>
        <v>5929.2128655332563</v>
      </c>
      <c r="L97" s="7">
        <f>D97*'[4]Inflation indexes'!I189</f>
        <v>3811.0596739953044</v>
      </c>
      <c r="M97" s="7">
        <f>E97*'[4]Inflation indexes'!I189</f>
        <v>2917.1409675760465</v>
      </c>
      <c r="N97" s="7">
        <f>F97*'[4]Inflation indexes'!I189</f>
        <v>5444.575734059571</v>
      </c>
      <c r="O97" s="10">
        <v>1.0040208359</v>
      </c>
      <c r="P97" s="11">
        <v>7628.1201560638001</v>
      </c>
      <c r="Q97" s="12">
        <v>7422.1974235600001</v>
      </c>
      <c r="R97" s="12">
        <v>4810.4664717894002</v>
      </c>
      <c r="S97" s="12">
        <v>3634.1641860271002</v>
      </c>
      <c r="T97" s="12">
        <v>6825.2952260785996</v>
      </c>
      <c r="U97" s="12">
        <v>7046.7378733402002</v>
      </c>
      <c r="V97" s="8">
        <v>5981.2285766333998</v>
      </c>
      <c r="W97" s="8">
        <v>3855.9849442118998</v>
      </c>
      <c r="X97" s="4">
        <f t="shared" si="9"/>
        <v>2038</v>
      </c>
      <c r="Y97" s="5">
        <f>P97*'[4]Inflation indexes'!I189</f>
        <v>7074.1913822041024</v>
      </c>
      <c r="Z97" s="5">
        <f>U97*'[4]Inflation indexes'!I189</f>
        <v>6535.0271516904995</v>
      </c>
      <c r="AA97" s="13">
        <f>Q97*'[4]Inflation indexes'!I189</f>
        <v>6883.2220752352941</v>
      </c>
      <c r="AB97" s="13">
        <f>R97*'[4]Inflation indexes'!I189</f>
        <v>4461.1463588526258</v>
      </c>
      <c r="AC97" s="13">
        <f>S97*'[4]Inflation indexes'!I189</f>
        <v>3370.263241838305</v>
      </c>
      <c r="AD97" s="13">
        <f>T97*'[4]Inflation indexes'!I189</f>
        <v>6329.6649346749218</v>
      </c>
      <c r="AE97" s="13">
        <f>V97*'[3]Inflation indexes'!I189</f>
        <v>5547.9491499240185</v>
      </c>
      <c r="AF97" s="13">
        <f t="shared" si="12"/>
        <v>4549.3183029376951</v>
      </c>
      <c r="AG97" s="5">
        <f>W97*'[3]Inflation indexes'!I189</f>
        <v>3576.6578921485393</v>
      </c>
      <c r="AH97" s="12">
        <v>0.9156860443</v>
      </c>
      <c r="AI97" s="1">
        <f t="shared" si="10"/>
        <v>2038</v>
      </c>
      <c r="AJ97" s="14">
        <v>9203.9540365315006</v>
      </c>
      <c r="AK97" s="10">
        <v>8535.6870092041008</v>
      </c>
      <c r="AL97" s="10">
        <v>5410.3984435341999</v>
      </c>
      <c r="AM97" s="10">
        <v>4186.4947333295004</v>
      </c>
      <c r="AN97" s="10">
        <v>7869.3191303603999</v>
      </c>
      <c r="AO97" s="10">
        <v>8124.6119572733996</v>
      </c>
      <c r="AP97" s="1"/>
      <c r="AQ97" s="1"/>
      <c r="AR97" s="1">
        <f t="shared" si="11"/>
        <v>2038</v>
      </c>
      <c r="AS97" s="2">
        <f>AJ97*'[4]Inflation indexes'!I189</f>
        <v>8535.5934352549066</v>
      </c>
      <c r="AT97" s="2">
        <f>AO97*'[4]Inflation indexes'!I189</f>
        <v>7534.6295962849244</v>
      </c>
      <c r="AU97" s="7">
        <f>AK97*'[4]Inflation indexes'!I189</f>
        <v>7915.853741986878</v>
      </c>
      <c r="AV97" s="7">
        <f>AL97*'[4]Inflation indexes'!I189</f>
        <v>5017.513261522884</v>
      </c>
      <c r="AW97" s="7">
        <f>AM97*'[4]Inflation indexes'!I189</f>
        <v>3882.4853775565921</v>
      </c>
      <c r="AX97" s="7">
        <f>AN97*'[4]Inflation indexes'!I189</f>
        <v>7297.8752873414778</v>
      </c>
      <c r="AY97" s="10">
        <v>0.82601265670000001</v>
      </c>
      <c r="AZ97" s="7">
        <f>V97*'[3]Inflation indexes'!I189</f>
        <v>5547.9491499240185</v>
      </c>
      <c r="BA97" s="7">
        <f t="shared" si="13"/>
        <v>4549.3183029376951</v>
      </c>
      <c r="BB97" s="2">
        <f>W97*'[3]Inflation indexes'!I189</f>
        <v>3576.6578921485393</v>
      </c>
    </row>
    <row r="98" spans="1:54">
      <c r="A98">
        <f t="shared" si="7"/>
        <v>2038</v>
      </c>
      <c r="B98" s="9">
        <v>6251.7384678838998</v>
      </c>
      <c r="C98" s="10">
        <v>6402.4014029486998</v>
      </c>
      <c r="D98" s="10">
        <v>4109.9644756397001</v>
      </c>
      <c r="E98" s="10">
        <v>3145.1438576700002</v>
      </c>
      <c r="F98" s="10">
        <v>5883.7401349392003</v>
      </c>
      <c r="G98" s="10">
        <v>6073.8265310799998</v>
      </c>
      <c r="H98" s="1">
        <f t="shared" si="8"/>
        <v>2038</v>
      </c>
      <c r="I98" s="9">
        <f>B98*'[4]Inflation indexes'!I190</f>
        <v>5797.7579650658381</v>
      </c>
      <c r="J98" s="7">
        <f>G98*'[4]Inflation indexes'!I190</f>
        <v>5632.7654027595263</v>
      </c>
      <c r="K98" s="7">
        <f>C98*'[4]Inflation indexes'!I190</f>
        <v>5937.4802577208293</v>
      </c>
      <c r="L98" s="7">
        <f>D98*'[4]Inflation indexes'!I190</f>
        <v>3811.5124932350627</v>
      </c>
      <c r="M98" s="7">
        <f>E98*'[4]Inflation indexes'!I190</f>
        <v>2916.7539470435149</v>
      </c>
      <c r="N98" s="7">
        <f>F98*'[4]Inflation indexes'!I190</f>
        <v>5456.482449955678</v>
      </c>
      <c r="O98" s="10">
        <v>1.0128854865000001</v>
      </c>
      <c r="P98" s="15">
        <v>7666.9609170371004</v>
      </c>
      <c r="Q98" s="12">
        <v>7461.3073036605001</v>
      </c>
      <c r="R98" s="12">
        <v>4820.0106745944004</v>
      </c>
      <c r="S98" s="12">
        <v>3640.4628012802</v>
      </c>
      <c r="T98" s="12">
        <v>6863.8879244778</v>
      </c>
      <c r="U98" s="12">
        <v>7069.3444778630001</v>
      </c>
      <c r="V98" s="8">
        <v>6010.9130047829003</v>
      </c>
      <c r="W98" s="8">
        <v>3861.7260410395002</v>
      </c>
      <c r="X98" s="4">
        <f t="shared" si="9"/>
        <v>2038</v>
      </c>
      <c r="Y98" s="5">
        <f>P98*'[4]Inflation indexes'!I190</f>
        <v>7110.2116559981841</v>
      </c>
      <c r="Z98" s="5">
        <f>U98*'[4]Inflation indexes'!I190</f>
        <v>6555.9921396068166</v>
      </c>
      <c r="AA98" s="13">
        <f>Q98*'[4]Inflation indexes'!I190</f>
        <v>6919.4919256185576</v>
      </c>
      <c r="AB98" s="13">
        <f>R98*'[4]Inflation indexes'!I190</f>
        <v>4469.9974933198082</v>
      </c>
      <c r="AC98" s="13">
        <f>S98*'[4]Inflation indexes'!I190</f>
        <v>3376.1044725519923</v>
      </c>
      <c r="AD98" s="13">
        <f>T98*'[4]Inflation indexes'!I190</f>
        <v>6365.4551593759061</v>
      </c>
      <c r="AE98" s="13">
        <f>V98*'[3]Inflation indexes'!I190</f>
        <v>5575.483241926685</v>
      </c>
      <c r="AF98" s="13">
        <f t="shared" si="12"/>
        <v>4571.8962583798811</v>
      </c>
      <c r="AG98" s="5">
        <f>W98*'[3]Inflation indexes'!I190</f>
        <v>3581.9831046623608</v>
      </c>
      <c r="AH98" s="12">
        <v>0.90013706609999999</v>
      </c>
      <c r="AI98" s="1">
        <f t="shared" si="10"/>
        <v>2038</v>
      </c>
      <c r="AJ98" s="16">
        <v>9231.2502313124005</v>
      </c>
      <c r="AK98" s="10">
        <v>8603.4641765801007</v>
      </c>
      <c r="AL98" s="10">
        <v>5448.3877914092</v>
      </c>
      <c r="AM98" s="10">
        <v>4203.8001659125002</v>
      </c>
      <c r="AN98" s="10">
        <v>7932.6778578853</v>
      </c>
      <c r="AO98" s="10">
        <v>8163.9309438168002</v>
      </c>
      <c r="AP98" s="1"/>
      <c r="AQ98" s="1"/>
      <c r="AR98" s="1">
        <f t="shared" si="11"/>
        <v>2038</v>
      </c>
      <c r="AS98" s="2">
        <f>AJ98*'[4]Inflation indexes'!I190</f>
        <v>8560.9074709459292</v>
      </c>
      <c r="AT98" s="2">
        <f>AO98*'[4]Inflation indexes'!I190</f>
        <v>7571.0933684950696</v>
      </c>
      <c r="AU98" s="7">
        <f>AK98*'[4]Inflation indexes'!I190</f>
        <v>7978.7091563684098</v>
      </c>
      <c r="AV98" s="7">
        <f>AL98*'[4]Inflation indexes'!I190</f>
        <v>5052.7439490126771</v>
      </c>
      <c r="AW98" s="7">
        <f>AM98*'[4]Inflation indexes'!I190</f>
        <v>3898.5341470488574</v>
      </c>
      <c r="AX98" s="7">
        <f>AN98*'[4]Inflation indexes'!I190</f>
        <v>7356.6331143124871</v>
      </c>
      <c r="AY98" s="10">
        <v>0.82619743670000001</v>
      </c>
      <c r="AZ98" s="7">
        <f>V98*'[3]Inflation indexes'!I190</f>
        <v>5575.483241926685</v>
      </c>
      <c r="BA98" s="7">
        <f t="shared" si="13"/>
        <v>4571.8962583798811</v>
      </c>
      <c r="BB98" s="2">
        <f>W98*'[3]Inflation indexes'!I190</f>
        <v>3581.9831046623608</v>
      </c>
    </row>
    <row r="99" spans="1:54">
      <c r="A99">
        <f t="shared" si="7"/>
        <v>2038</v>
      </c>
      <c r="B99" s="9">
        <v>6241.4634431387003</v>
      </c>
      <c r="C99" s="10">
        <v>6408.0883506192004</v>
      </c>
      <c r="D99" s="10">
        <v>4117.1440243772004</v>
      </c>
      <c r="E99" s="10">
        <v>3142.0338302800001</v>
      </c>
      <c r="F99" s="10">
        <v>5903.0029678010997</v>
      </c>
      <c r="G99" s="10">
        <v>6082.7010170002004</v>
      </c>
      <c r="H99" s="1">
        <f t="shared" si="8"/>
        <v>2038</v>
      </c>
      <c r="I99" s="9">
        <f>B99*'[4]Inflation indexes'!I191</f>
        <v>5788.2290785227178</v>
      </c>
      <c r="J99" s="7">
        <f>G99*'[4]Inflation indexes'!I191</f>
        <v>5640.9954529598062</v>
      </c>
      <c r="K99" s="7">
        <f>C99*'[4]Inflation indexes'!I191</f>
        <v>5942.754238122111</v>
      </c>
      <c r="L99" s="7">
        <f>D99*'[4]Inflation indexes'!I191</f>
        <v>3818.170686966655</v>
      </c>
      <c r="M99" s="7">
        <f>E99*'[4]Inflation indexes'!I191</f>
        <v>2913.8697595227836</v>
      </c>
      <c r="N99" s="7">
        <f>F99*'[4]Inflation indexes'!I191</f>
        <v>5474.3464798136974</v>
      </c>
      <c r="O99" s="10">
        <v>1.0138083098999999</v>
      </c>
      <c r="P99" s="15">
        <v>7671.5300271726001</v>
      </c>
      <c r="Q99" s="12">
        <v>7496.8308417205999</v>
      </c>
      <c r="R99" s="12">
        <v>4841.0778957102002</v>
      </c>
      <c r="S99" s="12">
        <v>3646.7146242202002</v>
      </c>
      <c r="T99" s="12">
        <v>6903.1686952248001</v>
      </c>
      <c r="U99" s="12">
        <v>7116.9678214715004</v>
      </c>
      <c r="V99" s="8">
        <v>6040.7447547181</v>
      </c>
      <c r="W99" s="8">
        <v>3867.4756856683998</v>
      </c>
      <c r="X99" s="4">
        <f t="shared" si="9"/>
        <v>2038</v>
      </c>
      <c r="Y99" s="5">
        <f>P99*'[4]Inflation indexes'!I191</f>
        <v>7114.4489725170115</v>
      </c>
      <c r="Z99" s="5">
        <f>U99*'[4]Inflation indexes'!I191</f>
        <v>6600.157234027778</v>
      </c>
      <c r="AA99" s="13">
        <f>Q99*'[4]Inflation indexes'!I191</f>
        <v>6952.4358622200798</v>
      </c>
      <c r="AB99" s="13">
        <f>R99*'[4]Inflation indexes'!I191</f>
        <v>4489.5348827441094</v>
      </c>
      <c r="AC99" s="13">
        <f>S99*'[4]Inflation indexes'!I191</f>
        <v>3381.9023088550898</v>
      </c>
      <c r="AD99" s="13">
        <f>T99*'[4]Inflation indexes'!I191</f>
        <v>6401.8834908939752</v>
      </c>
      <c r="AE99" s="13">
        <f>V99*'[3]Inflation indexes'!I191</f>
        <v>5603.1539837438941</v>
      </c>
      <c r="AF99" s="13">
        <f t="shared" si="12"/>
        <v>4594.5862666699932</v>
      </c>
      <c r="AG99" s="5">
        <f>W99*'[3]Inflation indexes'!I191</f>
        <v>3587.3162457758585</v>
      </c>
      <c r="AH99" s="12">
        <v>0.9148620636</v>
      </c>
      <c r="AI99" s="1">
        <f t="shared" si="10"/>
        <v>2038</v>
      </c>
      <c r="AJ99" s="16">
        <v>9309.1718634473</v>
      </c>
      <c r="AK99" s="10">
        <v>8674.0598455535001</v>
      </c>
      <c r="AL99" s="10">
        <v>5491.2133428488996</v>
      </c>
      <c r="AM99" s="10">
        <v>4216.1348902689997</v>
      </c>
      <c r="AN99" s="10">
        <v>8005.7848056863004</v>
      </c>
      <c r="AO99" s="10">
        <v>8220.9702861754995</v>
      </c>
      <c r="AP99" s="1"/>
      <c r="AQ99" s="1"/>
      <c r="AR99" s="1">
        <f t="shared" si="11"/>
        <v>2038</v>
      </c>
      <c r="AS99" s="2">
        <f>AJ99*'[4]Inflation indexes'!I191</f>
        <v>8633.1706927172581</v>
      </c>
      <c r="AT99" s="2">
        <f>AO99*'[4]Inflation indexes'!I191</f>
        <v>7623.9907030814602</v>
      </c>
      <c r="AU99" s="7">
        <f>AK99*'[4]Inflation indexes'!I191</f>
        <v>8044.1784021137801</v>
      </c>
      <c r="AV99" s="7">
        <f>AL99*'[4]Inflation indexes'!I191</f>
        <v>5092.4596510119482</v>
      </c>
      <c r="AW99" s="7">
        <f>AM99*'[4]Inflation indexes'!I191</f>
        <v>3909.9731646520672</v>
      </c>
      <c r="AX99" s="7">
        <f>AN99*'[4]Inflation indexes'!I191</f>
        <v>7424.4312781500048</v>
      </c>
      <c r="AY99" s="10">
        <v>0.82664974609999997</v>
      </c>
      <c r="AZ99" s="7">
        <f>V99*'[3]Inflation indexes'!I191</f>
        <v>5603.1539837438941</v>
      </c>
      <c r="BA99" s="7">
        <f t="shared" si="13"/>
        <v>4594.5862666699932</v>
      </c>
      <c r="BB99" s="2">
        <f>W99*'[3]Inflation indexes'!I191</f>
        <v>3587.3162457758585</v>
      </c>
    </row>
    <row r="100" spans="1:54">
      <c r="A100">
        <f t="shared" si="7"/>
        <v>2038</v>
      </c>
      <c r="B100" s="9">
        <v>6232.3250159261997</v>
      </c>
      <c r="C100" s="10">
        <v>6447.7960982945997</v>
      </c>
      <c r="D100" s="10">
        <v>4122.0730241562997</v>
      </c>
      <c r="E100" s="10">
        <v>3141.4454633360001</v>
      </c>
      <c r="F100" s="10">
        <v>5940.5721662447004</v>
      </c>
      <c r="G100" s="10">
        <v>6094.9721213839002</v>
      </c>
      <c r="H100" s="1">
        <f t="shared" si="8"/>
        <v>2038</v>
      </c>
      <c r="I100" s="9">
        <f>B100*'[4]Inflation indexes'!I192</f>
        <v>5779.7542535709654</v>
      </c>
      <c r="J100" s="7">
        <f>G100*'[4]Inflation indexes'!I192</f>
        <v>5652.3754704615358</v>
      </c>
      <c r="K100" s="7">
        <f>C100*'[4]Inflation indexes'!I192</f>
        <v>5979.5785409208484</v>
      </c>
      <c r="L100" s="7">
        <f>D100*'[4]Inflation indexes'!I192</f>
        <v>3822.7417591373619</v>
      </c>
      <c r="M100" s="7">
        <f>E100*'[4]Inflation indexes'!I192</f>
        <v>2913.324117833919</v>
      </c>
      <c r="N100" s="7">
        <f>F100*'[4]Inflation indexes'!I192</f>
        <v>5509.1875277296467</v>
      </c>
      <c r="O100" s="10">
        <v>1.0148774272000001</v>
      </c>
      <c r="P100" s="15">
        <v>7694.3991082350003</v>
      </c>
      <c r="Q100" s="12">
        <v>7540.7312618518999</v>
      </c>
      <c r="R100" s="12">
        <v>4856.4627970301999</v>
      </c>
      <c r="S100" s="12">
        <v>3653.0884996663999</v>
      </c>
      <c r="T100" s="12">
        <v>6945.1082130222003</v>
      </c>
      <c r="U100" s="12">
        <v>7143.8618599266001</v>
      </c>
      <c r="V100" s="8">
        <v>6070.7245575870002</v>
      </c>
      <c r="W100" s="8">
        <v>3873.2338908250999</v>
      </c>
      <c r="X100" s="4">
        <f t="shared" si="9"/>
        <v>2038</v>
      </c>
      <c r="Y100" s="5">
        <f>P100*'[4]Inflation indexes'!I192</f>
        <v>7135.6573767975806</v>
      </c>
      <c r="Z100" s="5">
        <f>U100*'[4]Inflation indexes'!I192</f>
        <v>6625.0983166509313</v>
      </c>
      <c r="AA100" s="13">
        <f>Q100*'[4]Inflation indexes'!I192</f>
        <v>6993.1483795132308</v>
      </c>
      <c r="AB100" s="13">
        <f>R100*'[4]Inflation indexes'!I192</f>
        <v>4503.8025835809249</v>
      </c>
      <c r="AC100" s="13">
        <f>S100*'[4]Inflation indexes'!I192</f>
        <v>3387.813334616385</v>
      </c>
      <c r="AD100" s="13">
        <f>T100*'[4]Inflation indexes'!I192</f>
        <v>6440.7775000739857</v>
      </c>
      <c r="AE100" s="13">
        <f>V100*'[3]Inflation indexes'!I192</f>
        <v>5630.9620535593804</v>
      </c>
      <c r="AF100" s="13">
        <f t="shared" si="12"/>
        <v>4617.388883918692</v>
      </c>
      <c r="AG100" s="5">
        <f>W100*'[3]Inflation indexes'!I192</f>
        <v>3592.6573272936262</v>
      </c>
      <c r="AH100" s="12">
        <v>0.90297632189999999</v>
      </c>
      <c r="AI100" s="1">
        <f t="shared" si="10"/>
        <v>2038</v>
      </c>
      <c r="AJ100" s="16">
        <v>9363.6748593249995</v>
      </c>
      <c r="AK100" s="10">
        <v>8718.0034110634006</v>
      </c>
      <c r="AL100" s="10">
        <v>5525.0412631325999</v>
      </c>
      <c r="AM100" s="10">
        <v>4231.4078436032996</v>
      </c>
      <c r="AN100" s="10">
        <v>8049.8526343833</v>
      </c>
      <c r="AO100" s="10">
        <v>8270.8454952666998</v>
      </c>
      <c r="AP100" s="1"/>
      <c r="AQ100" s="1"/>
      <c r="AR100" s="1">
        <f t="shared" si="11"/>
        <v>2038</v>
      </c>
      <c r="AS100" s="2">
        <f>AJ100*'[4]Inflation indexes'!I192</f>
        <v>8683.715861887913</v>
      </c>
      <c r="AT100" s="2">
        <f>AO100*'[4]Inflation indexes'!I192</f>
        <v>7670.2441399859808</v>
      </c>
      <c r="AU100" s="7">
        <f>AK100*'[4]Inflation indexes'!I192</f>
        <v>8084.9309317113039</v>
      </c>
      <c r="AV100" s="7">
        <f>AL100*'[4]Inflation indexes'!I192</f>
        <v>5123.8310999735395</v>
      </c>
      <c r="AW100" s="7">
        <f>AM100*'[4]Inflation indexes'!I192</f>
        <v>3924.1370467944353</v>
      </c>
      <c r="AX100" s="7">
        <f>AN100*'[4]Inflation indexes'!I192</f>
        <v>7465.2990473543141</v>
      </c>
      <c r="AY100" s="10">
        <v>0.81124142730000004</v>
      </c>
      <c r="AZ100" s="7">
        <f>V100*'[3]Inflation indexes'!I192</f>
        <v>5630.9620535593804</v>
      </c>
      <c r="BA100" s="7">
        <f t="shared" si="13"/>
        <v>4617.388883918692</v>
      </c>
      <c r="BB100" s="2">
        <f>W100*'[3]Inflation indexes'!I192</f>
        <v>3592.6573272936262</v>
      </c>
    </row>
    <row r="101" spans="1:54">
      <c r="A101">
        <f t="shared" si="7"/>
        <v>2039</v>
      </c>
      <c r="B101" s="9">
        <v>6202.638099496</v>
      </c>
      <c r="C101" s="10">
        <v>6457.6860402414004</v>
      </c>
      <c r="D101" s="10">
        <v>4130.0189646660001</v>
      </c>
      <c r="E101" s="10">
        <v>3140.4761382708002</v>
      </c>
      <c r="F101" s="10">
        <v>5962.4612195502004</v>
      </c>
      <c r="G101" s="10">
        <v>6114.0949532995</v>
      </c>
      <c r="H101" s="1">
        <f t="shared" si="8"/>
        <v>2039</v>
      </c>
      <c r="I101" s="9">
        <f>B101*'[4]Inflation indexes'!I193</f>
        <v>5752.2231025038463</v>
      </c>
      <c r="J101" s="7">
        <f>G101*'[4]Inflation indexes'!I193</f>
        <v>5670.1096657774206</v>
      </c>
      <c r="K101" s="7">
        <f>C101*'[4]Inflation indexes'!I193</f>
        <v>5988.7503081005962</v>
      </c>
      <c r="L101" s="7">
        <f>D101*'[4]Inflation indexes'!I193</f>
        <v>3830.110691813723</v>
      </c>
      <c r="M101" s="7">
        <f>E101*'[4]Inflation indexes'!I193</f>
        <v>2912.4251819385081</v>
      </c>
      <c r="N101" s="7">
        <f>F101*'[4]Inflation indexes'!I193</f>
        <v>5529.4870706170623</v>
      </c>
      <c r="O101" s="10">
        <v>1.0235130189999999</v>
      </c>
      <c r="P101" s="11">
        <v>7673.1548867263</v>
      </c>
      <c r="Q101" s="12">
        <v>7565.0100111615002</v>
      </c>
      <c r="R101" s="12">
        <v>4875.9582149690996</v>
      </c>
      <c r="S101" s="12">
        <v>3659.2439326633998</v>
      </c>
      <c r="T101" s="12">
        <v>6979.9111403218003</v>
      </c>
      <c r="U101" s="12">
        <v>7166.7198178200997</v>
      </c>
      <c r="V101" s="8">
        <v>6100.8531481660002</v>
      </c>
      <c r="W101" s="8">
        <v>3879.0006692552001</v>
      </c>
      <c r="X101" s="4">
        <f t="shared" si="9"/>
        <v>2039</v>
      </c>
      <c r="Y101" s="5">
        <f>P101*'[4]Inflation indexes'!I193</f>
        <v>7115.9558401615832</v>
      </c>
      <c r="Z101" s="5">
        <f>U101*'[4]Inflation indexes'!I193</f>
        <v>6646.2964054902168</v>
      </c>
      <c r="AA101" s="13">
        <f>Q101*'[4]Inflation indexes'!I193</f>
        <v>7015.6640866104945</v>
      </c>
      <c r="AB101" s="13">
        <f>R101*'[4]Inflation indexes'!I193</f>
        <v>4521.8823089594243</v>
      </c>
      <c r="AC101" s="13">
        <f>S101*'[4]Inflation indexes'!I193</f>
        <v>3393.5217804942981</v>
      </c>
      <c r="AD101" s="13">
        <f>T101*'[4]Inflation indexes'!I193</f>
        <v>6473.0531542772815</v>
      </c>
      <c r="AE101" s="13">
        <f>V101*'[3]Inflation indexes'!I193</f>
        <v>5658.9081329224364</v>
      </c>
      <c r="AF101" s="13">
        <f t="shared" si="12"/>
        <v>4640.3046689963976</v>
      </c>
      <c r="AG101" s="5">
        <f>W101*'[3]Inflation indexes'!I193</f>
        <v>3598.0063610379752</v>
      </c>
      <c r="AH101" s="12">
        <v>0.92178012659999997</v>
      </c>
      <c r="AI101" s="1">
        <f t="shared" si="10"/>
        <v>2039</v>
      </c>
      <c r="AJ101" s="14">
        <v>9373.4871707570001</v>
      </c>
      <c r="AK101" s="10">
        <v>8760.9701230234004</v>
      </c>
      <c r="AL101" s="10">
        <v>5558.3182749803</v>
      </c>
      <c r="AM101" s="10">
        <v>4246.0318483956999</v>
      </c>
      <c r="AN101" s="10">
        <v>8108.9356982394002</v>
      </c>
      <c r="AO101" s="10">
        <v>8317.3962475452008</v>
      </c>
      <c r="AP101" s="1"/>
      <c r="AQ101" s="1"/>
      <c r="AR101" s="1">
        <f t="shared" si="11"/>
        <v>2039</v>
      </c>
      <c r="AS101" s="2">
        <f>AJ101*'[4]Inflation indexes'!I193</f>
        <v>8692.8156358232482</v>
      </c>
      <c r="AT101" s="2">
        <f>AO101*'[4]Inflation indexes'!I193</f>
        <v>7713.4145311002203</v>
      </c>
      <c r="AU101" s="7">
        <f>AK101*'[4]Inflation indexes'!I193</f>
        <v>8124.7775436222946</v>
      </c>
      <c r="AV101" s="7">
        <f>AL101*'[4]Inflation indexes'!I193</f>
        <v>5154.6916456417102</v>
      </c>
      <c r="AW101" s="7">
        <f>AM101*'[4]Inflation indexes'!I193</f>
        <v>3937.6991048846544</v>
      </c>
      <c r="AX101" s="7">
        <f>AN101*'[4]Inflation indexes'!I193</f>
        <v>7520.0916951645077</v>
      </c>
      <c r="AY101" s="10">
        <v>0.82565547159999997</v>
      </c>
      <c r="AZ101" s="7">
        <f>V101*'[3]Inflation indexes'!I193</f>
        <v>5658.9081329224364</v>
      </c>
      <c r="BA101" s="7">
        <f t="shared" si="13"/>
        <v>4640.3046689963976</v>
      </c>
      <c r="BB101" s="2">
        <f>W101*'[3]Inflation indexes'!I193</f>
        <v>3598.0063610379752</v>
      </c>
    </row>
    <row r="102" spans="1:54">
      <c r="A102">
        <f t="shared" si="7"/>
        <v>2039</v>
      </c>
      <c r="B102" s="9">
        <v>6217.1364735456</v>
      </c>
      <c r="C102" s="10">
        <v>6464.6004783189001</v>
      </c>
      <c r="D102" s="10">
        <v>4132.2775807089001</v>
      </c>
      <c r="E102" s="10">
        <v>3139.7550610353001</v>
      </c>
      <c r="F102" s="10">
        <v>5975.9105012068003</v>
      </c>
      <c r="G102" s="10">
        <v>6118.5097856290004</v>
      </c>
      <c r="H102" s="1">
        <f t="shared" si="8"/>
        <v>2039</v>
      </c>
      <c r="I102" s="9">
        <f>B102*'[4]Inflation indexes'!I194</f>
        <v>5765.6686527389356</v>
      </c>
      <c r="J102" s="7">
        <f>G102*'[4]Inflation indexes'!I194</f>
        <v>5674.2039076325909</v>
      </c>
      <c r="K102" s="7">
        <f>C102*'[4]Inflation indexes'!I194</f>
        <v>5995.1626426286184</v>
      </c>
      <c r="L102" s="7">
        <f>D102*'[4]Inflation indexes'!I194</f>
        <v>3832.2052946542003</v>
      </c>
      <c r="M102" s="7">
        <f>E102*'[4]Inflation indexes'!I194</f>
        <v>2911.7564669391481</v>
      </c>
      <c r="N102" s="7">
        <f>F102*'[4]Inflation indexes'!I194</f>
        <v>5541.9597100675992</v>
      </c>
      <c r="O102" s="10">
        <v>1.0184552537</v>
      </c>
      <c r="P102" s="15">
        <v>7690.2210672592</v>
      </c>
      <c r="Q102" s="12">
        <v>7574.7701272709</v>
      </c>
      <c r="R102" s="12">
        <v>4905.2314694119996</v>
      </c>
      <c r="S102" s="12">
        <v>3669.2019087081999</v>
      </c>
      <c r="T102" s="12">
        <v>6994.4004723116004</v>
      </c>
      <c r="U102" s="12">
        <v>7182.1875994640004</v>
      </c>
      <c r="V102" s="8">
        <v>6131.1312648785997</v>
      </c>
      <c r="W102" s="8">
        <v>3884.7760337233999</v>
      </c>
      <c r="X102" s="4">
        <f t="shared" si="9"/>
        <v>2039</v>
      </c>
      <c r="Y102" s="5">
        <f>P102*'[4]Inflation indexes'!I194</f>
        <v>7131.7827312937334</v>
      </c>
      <c r="Z102" s="5">
        <f>U102*'[4]Inflation indexes'!I194</f>
        <v>6660.6409681568275</v>
      </c>
      <c r="AA102" s="13">
        <f>Q102*'[4]Inflation indexes'!I194</f>
        <v>7024.7154554743611</v>
      </c>
      <c r="AB102" s="13">
        <f>R102*'[4]Inflation indexes'!I194</f>
        <v>4549.0298368001359</v>
      </c>
      <c r="AC102" s="13">
        <f>S102*'[4]Inflation indexes'!I194</f>
        <v>3402.7566413616014</v>
      </c>
      <c r="AD102" s="13">
        <f>T102*'[4]Inflation indexes'!I194</f>
        <v>6486.4903190569494</v>
      </c>
      <c r="AE102" s="13">
        <f>V102*'[3]Inflation indexes'!I194</f>
        <v>5686.9929067652565</v>
      </c>
      <c r="AF102" s="13">
        <f t="shared" si="12"/>
        <v>4663.3341835475103</v>
      </c>
      <c r="AG102" s="5">
        <f>W102*'[3]Inflation indexes'!I194</f>
        <v>3603.3633588489306</v>
      </c>
      <c r="AH102" s="12">
        <v>0.90696037910000005</v>
      </c>
      <c r="AI102" s="1">
        <f t="shared" si="10"/>
        <v>2039</v>
      </c>
      <c r="AJ102" s="16">
        <v>9413.3761654407008</v>
      </c>
      <c r="AK102" s="10">
        <v>8807.9581304118001</v>
      </c>
      <c r="AL102" s="10">
        <v>5592.2292351783999</v>
      </c>
      <c r="AM102" s="10">
        <v>4254.4241691720999</v>
      </c>
      <c r="AN102" s="10">
        <v>8159.2962272920004</v>
      </c>
      <c r="AO102" s="10">
        <v>8367.9144930929997</v>
      </c>
      <c r="AP102" s="1"/>
      <c r="AQ102" s="1"/>
      <c r="AR102" s="1">
        <f t="shared" si="11"/>
        <v>2039</v>
      </c>
      <c r="AS102" s="2">
        <f>AJ102*'[4]Inflation indexes'!I194</f>
        <v>8729.8080240739637</v>
      </c>
      <c r="AT102" s="2">
        <f>AO102*'[4]Inflation indexes'!I194</f>
        <v>7760.264309287606</v>
      </c>
      <c r="AU102" s="7">
        <f>AK102*'[4]Inflation indexes'!I194</f>
        <v>8168.3534378312661</v>
      </c>
      <c r="AV102" s="7">
        <f>AL102*'[4]Inflation indexes'!I194</f>
        <v>5186.140104434663</v>
      </c>
      <c r="AW102" s="7">
        <f>AM102*'[4]Inflation indexes'!I194</f>
        <v>3945.4820031739409</v>
      </c>
      <c r="AX102" s="7">
        <f>AN102*'[4]Inflation indexes'!I194</f>
        <v>7566.7952097052348</v>
      </c>
      <c r="AY102" s="10">
        <v>0.82477165770000005</v>
      </c>
      <c r="AZ102" s="7">
        <f>V102*'[3]Inflation indexes'!I194</f>
        <v>5686.9929067652565</v>
      </c>
      <c r="BA102" s="7">
        <f t="shared" si="13"/>
        <v>4663.3341835475103</v>
      </c>
      <c r="BB102" s="2">
        <f>W102*'[3]Inflation indexes'!I194</f>
        <v>3603.3633588489306</v>
      </c>
    </row>
    <row r="103" spans="1:54">
      <c r="A103">
        <f t="shared" si="7"/>
        <v>2039</v>
      </c>
      <c r="B103" s="9">
        <v>6190.9755357153999</v>
      </c>
      <c r="C103" s="10">
        <v>6479.5257576350004</v>
      </c>
      <c r="D103" s="10">
        <v>4140.1958200966001</v>
      </c>
      <c r="E103" s="10">
        <v>3138.6591746454001</v>
      </c>
      <c r="F103" s="10">
        <v>6003.7970423789002</v>
      </c>
      <c r="G103" s="10">
        <v>6132.5180554541002</v>
      </c>
      <c r="H103" s="1">
        <f t="shared" si="8"/>
        <v>2039</v>
      </c>
      <c r="I103" s="9">
        <f>B103*'[4]Inflation indexes'!I195</f>
        <v>5741.4074354058994</v>
      </c>
      <c r="J103" s="7">
        <f>G103*'[4]Inflation indexes'!I195</f>
        <v>5687.1949433856835</v>
      </c>
      <c r="K103" s="7">
        <f>C103*'[4]Inflation indexes'!I195</f>
        <v>6009.0040976863256</v>
      </c>
      <c r="L103" s="7">
        <f>D103*'[4]Inflation indexes'!I195</f>
        <v>3839.548537772122</v>
      </c>
      <c r="M103" s="7">
        <f>E103*'[4]Inflation indexes'!I195</f>
        <v>2910.7401601824772</v>
      </c>
      <c r="N103" s="7">
        <f>F103*'[4]Inflation indexes'!I195</f>
        <v>5567.8212231537991</v>
      </c>
      <c r="O103" s="10">
        <v>1.0213862572000001</v>
      </c>
      <c r="P103" s="15">
        <v>7719.7500043505997</v>
      </c>
      <c r="Q103" s="12">
        <v>7595.5735760678999</v>
      </c>
      <c r="R103" s="12">
        <v>4929.8222908199996</v>
      </c>
      <c r="S103" s="12">
        <v>3675.5667555425998</v>
      </c>
      <c r="T103" s="12">
        <v>7018.7596580200998</v>
      </c>
      <c r="U103" s="12">
        <v>7200.5502986486999</v>
      </c>
      <c r="V103" s="8">
        <v>6161.5596498124996</v>
      </c>
      <c r="W103" s="8">
        <v>3890.5599970131998</v>
      </c>
      <c r="X103" s="4">
        <f t="shared" si="9"/>
        <v>2039</v>
      </c>
      <c r="Y103" s="5">
        <f>P103*'[4]Inflation indexes'!I195</f>
        <v>7159.1673749574247</v>
      </c>
      <c r="Z103" s="5">
        <f>U103*'[4]Inflation indexes'!I195</f>
        <v>6677.6702290584335</v>
      </c>
      <c r="AA103" s="13">
        <f>Q103*'[4]Inflation indexes'!I195</f>
        <v>7044.0082268503957</v>
      </c>
      <c r="AB103" s="13">
        <f>R103*'[4]Inflation indexes'!I195</f>
        <v>4571.8349543555414</v>
      </c>
      <c r="AC103" s="13">
        <f>S103*'[4]Inflation indexes'!I195</f>
        <v>3408.6592941389267</v>
      </c>
      <c r="AD103" s="13">
        <f>T103*'[4]Inflation indexes'!I195</f>
        <v>6509.0806215287312</v>
      </c>
      <c r="AE103" s="13">
        <f>V103*'[3]Inflation indexes'!I195</f>
        <v>5715.2170634188069</v>
      </c>
      <c r="AF103" s="13">
        <f t="shared" si="12"/>
        <v>4686.4779920034216</v>
      </c>
      <c r="AG103" s="5">
        <f>W103*'[3]Inflation indexes'!I195</f>
        <v>3608.7283325839585</v>
      </c>
      <c r="AH103" s="12">
        <v>0.90473562659999995</v>
      </c>
      <c r="AI103" s="1">
        <f t="shared" si="10"/>
        <v>2039</v>
      </c>
      <c r="AJ103" s="16">
        <v>9404.4842264601994</v>
      </c>
      <c r="AK103" s="10">
        <v>8856.8540845823009</v>
      </c>
      <c r="AL103" s="10">
        <v>5607.7750215366996</v>
      </c>
      <c r="AM103" s="10">
        <v>4272.5574275073996</v>
      </c>
      <c r="AN103" s="10">
        <v>8212.5416381197992</v>
      </c>
      <c r="AO103" s="10">
        <v>8399.7828808971008</v>
      </c>
      <c r="AP103" s="1"/>
      <c r="AQ103" s="1"/>
      <c r="AR103" s="1">
        <f t="shared" si="11"/>
        <v>2039</v>
      </c>
      <c r="AS103" s="2">
        <f>AJ103*'[4]Inflation indexes'!I195</f>
        <v>8721.5617881967082</v>
      </c>
      <c r="AT103" s="2">
        <f>AO103*'[4]Inflation indexes'!I195</f>
        <v>7789.8185205160826</v>
      </c>
      <c r="AU103" s="7">
        <f>AK103*'[4]Inflation indexes'!I195</f>
        <v>8213.6987300580331</v>
      </c>
      <c r="AV103" s="7">
        <f>AL103*'[4]Inflation indexes'!I195</f>
        <v>5200.557007372151</v>
      </c>
      <c r="AW103" s="7">
        <f>AM103*'[4]Inflation indexes'!I195</f>
        <v>3962.298484459292</v>
      </c>
      <c r="AX103" s="7">
        <f>AN103*'[4]Inflation indexes'!I195</f>
        <v>7616.1741154793544</v>
      </c>
      <c r="AY103" s="10">
        <v>0.836265276</v>
      </c>
      <c r="AZ103" s="7">
        <f>V103*'[3]Inflation indexes'!I195</f>
        <v>5715.2170634188069</v>
      </c>
      <c r="BA103" s="7">
        <f t="shared" si="13"/>
        <v>4686.4779920034216</v>
      </c>
      <c r="BB103" s="2">
        <f>W103*'[3]Inflation indexes'!I195</f>
        <v>3608.7283325839585</v>
      </c>
    </row>
    <row r="104" spans="1:54">
      <c r="A104">
        <f t="shared" si="7"/>
        <v>2039</v>
      </c>
      <c r="B104" s="9">
        <v>6186.8838176325999</v>
      </c>
      <c r="C104" s="10">
        <v>6493.2683643239998</v>
      </c>
      <c r="D104" s="10">
        <v>4151.7913119101004</v>
      </c>
      <c r="E104" s="10">
        <v>3137.7534841776001</v>
      </c>
      <c r="F104" s="10">
        <v>6026.0517850529004</v>
      </c>
      <c r="G104" s="10">
        <v>6147.1803587921004</v>
      </c>
      <c r="H104" s="1">
        <f t="shared" si="8"/>
        <v>2039</v>
      </c>
      <c r="I104" s="9">
        <f>B104*'[4]Inflation indexes'!I196</f>
        <v>5737.612844313001</v>
      </c>
      <c r="J104" s="7">
        <f>G104*'[4]Inflation indexes'!I196</f>
        <v>5700.7925189082043</v>
      </c>
      <c r="K104" s="7">
        <f>C104*'[4]Inflation indexes'!I196</f>
        <v>6021.7487618787291</v>
      </c>
      <c r="L104" s="7">
        <f>D104*'[4]Inflation indexes'!I196</f>
        <v>3850.3020034466599</v>
      </c>
      <c r="M104" s="7">
        <f>E104*'[4]Inflation indexes'!I196</f>
        <v>2909.9002379511576</v>
      </c>
      <c r="N104" s="7">
        <f>F104*'[4]Inflation indexes'!I196</f>
        <v>5588.4599002612158</v>
      </c>
      <c r="O104" s="10">
        <v>1.0241655813999999</v>
      </c>
      <c r="P104" s="15">
        <v>7749.7078875406996</v>
      </c>
      <c r="Q104" s="12">
        <v>7622.1919489663997</v>
      </c>
      <c r="R104" s="12">
        <v>4937.6628809357999</v>
      </c>
      <c r="S104" s="12">
        <v>3681.1274016303</v>
      </c>
      <c r="T104" s="12">
        <v>7064.9249916550998</v>
      </c>
      <c r="U104" s="12">
        <v>7225.6234033312003</v>
      </c>
      <c r="V104" s="8">
        <v>6192.1390487386998</v>
      </c>
      <c r="W104" s="8">
        <v>3896.3525719272002</v>
      </c>
      <c r="X104" s="4">
        <f t="shared" si="9"/>
        <v>2039</v>
      </c>
      <c r="Y104" s="5">
        <f>P104*'[4]Inflation indexes'!I196</f>
        <v>7186.949816077471</v>
      </c>
      <c r="Z104" s="5">
        <f>U104*'[4]Inflation indexes'!I196</f>
        <v>6700.9226080772733</v>
      </c>
      <c r="AA104" s="13">
        <f>Q104*'[4]Inflation indexes'!I196</f>
        <v>7068.6936618349473</v>
      </c>
      <c r="AB104" s="13">
        <f>R104*'[4]Inflation indexes'!I196</f>
        <v>4579.1061868340303</v>
      </c>
      <c r="AC104" s="13">
        <f>S104*'[4]Inflation indexes'!I196</f>
        <v>3413.8161445592527</v>
      </c>
      <c r="AD104" s="13">
        <f>T104*'[4]Inflation indexes'!I196</f>
        <v>6551.8935818224527</v>
      </c>
      <c r="AE104" s="13">
        <f>V104*'[3]Inflation indexes'!I196</f>
        <v>5743.5812946305305</v>
      </c>
      <c r="AF104" s="13">
        <f t="shared" si="12"/>
        <v>4709.736661597035</v>
      </c>
      <c r="AG104" s="5">
        <f>W104*'[3]Inflation indexes'!I196</f>
        <v>3614.1012941182407</v>
      </c>
      <c r="AH104" s="12">
        <v>0.89827243680000002</v>
      </c>
      <c r="AI104" s="1">
        <f t="shared" si="10"/>
        <v>2039</v>
      </c>
      <c r="AJ104" s="16">
        <v>9448.6882680658</v>
      </c>
      <c r="AK104" s="10">
        <v>8909.4227095540009</v>
      </c>
      <c r="AL104" s="10">
        <v>5623.9424072673</v>
      </c>
      <c r="AM104" s="10">
        <v>4288.1046282705001</v>
      </c>
      <c r="AN104" s="10">
        <v>8264.2589716438997</v>
      </c>
      <c r="AO104" s="10">
        <v>8439.1658307880007</v>
      </c>
      <c r="AP104" s="1"/>
      <c r="AQ104" s="1"/>
      <c r="AR104" s="1">
        <f t="shared" si="11"/>
        <v>2039</v>
      </c>
      <c r="AS104" s="2">
        <f>AJ104*'[4]Inflation indexes'!I196</f>
        <v>8762.5558789801835</v>
      </c>
      <c r="AT104" s="2">
        <f>AO104*'[4]Inflation indexes'!I196</f>
        <v>7826.3416112676759</v>
      </c>
      <c r="AU104" s="7">
        <f>AK104*'[4]Inflation indexes'!I196</f>
        <v>8262.4499959191908</v>
      </c>
      <c r="AV104" s="7">
        <f>AL104*'[4]Inflation indexes'!I196</f>
        <v>5215.5503711981346</v>
      </c>
      <c r="AW104" s="7">
        <f>AM104*'[4]Inflation indexes'!I196</f>
        <v>3976.7166990921983</v>
      </c>
      <c r="AX104" s="7">
        <f>AN104*'[4]Inflation indexes'!I196</f>
        <v>7664.1359078530541</v>
      </c>
      <c r="AY104" s="10">
        <v>0.83807137440000001</v>
      </c>
      <c r="AZ104" s="7">
        <f>V104*'[3]Inflation indexes'!I196</f>
        <v>5743.5812946305305</v>
      </c>
      <c r="BA104" s="7">
        <f t="shared" si="13"/>
        <v>4709.736661597035</v>
      </c>
      <c r="BB104" s="2">
        <f>W104*'[3]Inflation indexes'!I196</f>
        <v>3614.1012941182407</v>
      </c>
    </row>
    <row r="105" spans="1:54">
      <c r="A105">
        <f t="shared" si="7"/>
        <v>2040</v>
      </c>
      <c r="B105" s="9">
        <v>6186.3782769906002</v>
      </c>
      <c r="C105" s="10">
        <v>6506.4893090973001</v>
      </c>
      <c r="D105" s="10">
        <v>4166.7376155872998</v>
      </c>
      <c r="E105" s="10">
        <v>3135.6707406302999</v>
      </c>
      <c r="F105" s="10">
        <v>6048.4011179165</v>
      </c>
      <c r="G105" s="10">
        <v>6167.5766434251</v>
      </c>
      <c r="H105" s="1">
        <f t="shared" si="8"/>
        <v>2040</v>
      </c>
      <c r="I105" s="9">
        <f>B105*'[4]Inflation indexes'!I197</f>
        <v>5737.1440143549225</v>
      </c>
      <c r="J105" s="7">
        <f>G105*'[4]Inflation indexes'!I197</f>
        <v>5719.7076930307639</v>
      </c>
      <c r="K105" s="7">
        <f>C105*'[4]Inflation indexes'!I197</f>
        <v>6034.0096455127568</v>
      </c>
      <c r="L105" s="7">
        <f>D105*'[4]Inflation indexes'!I197</f>
        <v>3864.1629561461268</v>
      </c>
      <c r="M105" s="7">
        <f>E105*'[4]Inflation indexes'!I197</f>
        <v>2907.968736329236</v>
      </c>
      <c r="N105" s="7">
        <f>F105*'[4]Inflation indexes'!I197</f>
        <v>5609.1862987325358</v>
      </c>
      <c r="O105" s="10">
        <v>1.0322426248000001</v>
      </c>
      <c r="P105" s="11">
        <v>7767.3757503859997</v>
      </c>
      <c r="Q105" s="12">
        <v>7658.8807738271998</v>
      </c>
      <c r="R105" s="12">
        <v>4959.5637291569001</v>
      </c>
      <c r="S105" s="12">
        <v>3687.4729333301002</v>
      </c>
      <c r="T105" s="12">
        <v>7106.1856291585</v>
      </c>
      <c r="U105" s="12">
        <v>7252.0260734801004</v>
      </c>
      <c r="V105" s="8">
        <v>6222.8702111293996</v>
      </c>
      <c r="W105" s="8">
        <v>3902.1537712871</v>
      </c>
      <c r="X105" s="4">
        <f t="shared" si="9"/>
        <v>2040</v>
      </c>
      <c r="Y105" s="5">
        <f>P105*'[4]Inflation indexes'!I197</f>
        <v>7203.3346973490161</v>
      </c>
      <c r="Z105" s="5">
        <f>U105*'[4]Inflation indexes'!I197</f>
        <v>6725.4080039301489</v>
      </c>
      <c r="AA105" s="13">
        <f>Q105*'[4]Inflation indexes'!I197</f>
        <v>7102.7182659763948</v>
      </c>
      <c r="AB105" s="13">
        <f>R105*'[4]Inflation indexes'!I197</f>
        <v>4599.4166681294137</v>
      </c>
      <c r="AC105" s="13">
        <f>S105*'[4]Inflation indexes'!I197</f>
        <v>3419.7008848029609</v>
      </c>
      <c r="AD105" s="13">
        <f>T105*'[4]Inflation indexes'!I197</f>
        <v>6590.1580087427301</v>
      </c>
      <c r="AE105" s="13">
        <f>V105*'[3]Inflation indexes'!I197</f>
        <v>5772.086295580958</v>
      </c>
      <c r="AF105" s="13">
        <f t="shared" si="12"/>
        <v>4733.1107623763855</v>
      </c>
      <c r="AG105" s="5">
        <f>W105*'[3]Inflation indexes'!I197</f>
        <v>3619.4822553446734</v>
      </c>
      <c r="AH105" s="12">
        <v>0.88492273340000005</v>
      </c>
      <c r="AI105" s="1">
        <f t="shared" si="10"/>
        <v>2040</v>
      </c>
      <c r="AJ105" s="14">
        <v>9482.0723392495001</v>
      </c>
      <c r="AK105" s="10">
        <v>8967.5719574081995</v>
      </c>
      <c r="AL105" s="10">
        <v>5670.2325599125998</v>
      </c>
      <c r="AM105" s="10">
        <v>4303.0989582202001</v>
      </c>
      <c r="AN105" s="10">
        <v>8327.6795773645008</v>
      </c>
      <c r="AO105" s="10">
        <v>8497.0925303726999</v>
      </c>
      <c r="AP105" s="1"/>
      <c r="AQ105" s="1"/>
      <c r="AR105" s="1">
        <f t="shared" si="11"/>
        <v>2040</v>
      </c>
      <c r="AS105" s="2">
        <f>AJ105*'[4]Inflation indexes'!I197</f>
        <v>8793.5157096906223</v>
      </c>
      <c r="AT105" s="2">
        <f>AO105*'[4]Inflation indexes'!I197</f>
        <v>7880.0618661427725</v>
      </c>
      <c r="AU105" s="7">
        <f>AK105*'[4]Inflation indexes'!I197</f>
        <v>8316.376638346921</v>
      </c>
      <c r="AV105" s="7">
        <f>AL105*'[4]Inflation indexes'!I197</f>
        <v>5258.4790865598061</v>
      </c>
      <c r="AW105" s="7">
        <f>AM105*'[4]Inflation indexes'!I197</f>
        <v>3990.6221905556185</v>
      </c>
      <c r="AX105" s="7">
        <f>AN105*'[4]Inflation indexes'!I197</f>
        <v>7722.9511196305184</v>
      </c>
      <c r="AY105" s="10">
        <v>0.83637190139999995</v>
      </c>
      <c r="AZ105" s="7">
        <f>V105*'[3]Inflation indexes'!I197</f>
        <v>5772.086295580958</v>
      </c>
      <c r="BA105" s="7">
        <f t="shared" si="13"/>
        <v>4733.1107623763855</v>
      </c>
      <c r="BB105" s="2">
        <f>W105*'[3]Inflation indexes'!I197</f>
        <v>3619.4822553446734</v>
      </c>
    </row>
    <row r="106" spans="1:54">
      <c r="A106">
        <f t="shared" si="7"/>
        <v>2040</v>
      </c>
      <c r="B106" s="9">
        <v>6177.0431707541002</v>
      </c>
      <c r="C106" s="10">
        <v>6505.8956063041996</v>
      </c>
      <c r="D106" s="10">
        <v>4173.2836695148999</v>
      </c>
      <c r="E106" s="10">
        <v>3135.9708059322002</v>
      </c>
      <c r="F106" s="10">
        <v>6056.4758814103998</v>
      </c>
      <c r="G106" s="10">
        <v>6168.6722337271003</v>
      </c>
      <c r="H106" s="1">
        <f t="shared" si="8"/>
        <v>2040</v>
      </c>
      <c r="I106" s="9">
        <f>B106*'[4]Inflation indexes'!I198</f>
        <v>5728.4867925572671</v>
      </c>
      <c r="J106" s="7">
        <f>G106*'[4]Inflation indexes'!I198</f>
        <v>5720.7237252004552</v>
      </c>
      <c r="K106" s="7">
        <f>C106*'[4]Inflation indexes'!I198</f>
        <v>6033.4590554464476</v>
      </c>
      <c r="L106" s="7">
        <f>D106*'[4]Inflation indexes'!I198</f>
        <v>3870.2336573588309</v>
      </c>
      <c r="M106" s="7">
        <f>E106*'[4]Inflation indexes'!I198</f>
        <v>2908.2470118845986</v>
      </c>
      <c r="N106" s="7">
        <f>F106*'[4]Inflation indexes'!I198</f>
        <v>5616.6746996954489</v>
      </c>
      <c r="O106" s="10">
        <v>1.0484056318999999</v>
      </c>
      <c r="P106" s="15">
        <v>7759.4879538372998</v>
      </c>
      <c r="Q106" s="12">
        <v>7695.8289322818</v>
      </c>
      <c r="R106" s="12">
        <v>4985.1270935558996</v>
      </c>
      <c r="S106" s="12">
        <v>3696.5167149877998</v>
      </c>
      <c r="T106" s="12">
        <v>7144.4594962724004</v>
      </c>
      <c r="U106" s="12">
        <v>7288.1806014126996</v>
      </c>
      <c r="V106" s="8">
        <v>6253.7538901761</v>
      </c>
      <c r="W106" s="8">
        <v>3907.9636079336001</v>
      </c>
      <c r="X106" s="4">
        <f t="shared" si="9"/>
        <v>2040</v>
      </c>
      <c r="Y106" s="5">
        <f>P106*'[4]Inflation indexes'!I198</f>
        <v>7196.0196864121426</v>
      </c>
      <c r="Z106" s="5">
        <f>U106*'[4]Inflation indexes'!I198</f>
        <v>6758.9371100134003</v>
      </c>
      <c r="AA106" s="13">
        <f>Q106*'[4]Inflation indexes'!I198</f>
        <v>7136.9833717665906</v>
      </c>
      <c r="AB106" s="13">
        <f>R106*'[4]Inflation indexes'!I198</f>
        <v>4623.1237058309353</v>
      </c>
      <c r="AC106" s="13">
        <f>S106*'[4]Inflation indexes'!I198</f>
        <v>3428.0879370460457</v>
      </c>
      <c r="AD106" s="13">
        <f>T106*'[4]Inflation indexes'!I198</f>
        <v>6625.6525546283965</v>
      </c>
      <c r="AE106" s="13">
        <f>V106*'[3]Inflation indexes'!I198</f>
        <v>5800.7327649004956</v>
      </c>
      <c r="AF106" s="13">
        <f t="shared" si="12"/>
        <v>4756.6008672184062</v>
      </c>
      <c r="AG106" s="5">
        <f>W106*'[3]Inflation indexes'!I198</f>
        <v>3624.8712281737789</v>
      </c>
      <c r="AH106" s="12">
        <v>0.89804232149999996</v>
      </c>
      <c r="AI106" s="1">
        <f t="shared" si="10"/>
        <v>2040</v>
      </c>
      <c r="AJ106" s="16">
        <v>9494.2993648242991</v>
      </c>
      <c r="AK106" s="10">
        <v>9041.2887295498003</v>
      </c>
      <c r="AL106" s="10">
        <v>5701.1328284206002</v>
      </c>
      <c r="AM106" s="10">
        <v>4318.2862669286997</v>
      </c>
      <c r="AN106" s="10">
        <v>8404.3054493448999</v>
      </c>
      <c r="AO106" s="10">
        <v>8560.2586438843991</v>
      </c>
      <c r="AP106" s="1"/>
      <c r="AQ106" s="1"/>
      <c r="AR106" s="1">
        <f t="shared" si="11"/>
        <v>2040</v>
      </c>
      <c r="AS106" s="2">
        <f>AJ106*'[4]Inflation indexes'!I198</f>
        <v>8804.8548492402897</v>
      </c>
      <c r="AT106" s="2">
        <f>AO106*'[4]Inflation indexes'!I198</f>
        <v>7938.6410660910815</v>
      </c>
      <c r="AU106" s="7">
        <f>AK106*'[4]Inflation indexes'!I198</f>
        <v>8384.7403431049643</v>
      </c>
      <c r="AV106" s="7">
        <f>AL106*'[4]Inflation indexes'!I198</f>
        <v>5287.1354801030211</v>
      </c>
      <c r="AW106" s="7">
        <f>AM106*'[4]Inflation indexes'!I198</f>
        <v>4004.7066473007235</v>
      </c>
      <c r="AX106" s="7">
        <f>AN106*'[4]Inflation indexes'!I198</f>
        <v>7794.012675050134</v>
      </c>
      <c r="AY106" s="10">
        <v>0.84486613629999996</v>
      </c>
      <c r="AZ106" s="7">
        <f>V106*'[3]Inflation indexes'!I198</f>
        <v>5800.7327649004956</v>
      </c>
      <c r="BA106" s="7">
        <f t="shared" si="13"/>
        <v>4756.6008672184062</v>
      </c>
      <c r="BB106" s="2">
        <f>W106*'[3]Inflation indexes'!I198</f>
        <v>3624.8712281737789</v>
      </c>
    </row>
    <row r="107" spans="1:54">
      <c r="A107">
        <f t="shared" si="7"/>
        <v>2040</v>
      </c>
      <c r="B107" s="9">
        <v>6189.8872760166996</v>
      </c>
      <c r="C107" s="10">
        <v>6516.3956363571997</v>
      </c>
      <c r="D107" s="10">
        <v>4172.7871798644001</v>
      </c>
      <c r="E107" s="10">
        <v>3135.1411511628999</v>
      </c>
      <c r="F107" s="10">
        <v>6074.1202141788999</v>
      </c>
      <c r="G107" s="10">
        <v>6175.7395249082001</v>
      </c>
      <c r="H107" s="1">
        <f t="shared" si="8"/>
        <v>2040</v>
      </c>
      <c r="I107" s="9">
        <f>B107*'[4]Inflation indexes'!I199</f>
        <v>5740.3982015154197</v>
      </c>
      <c r="J107" s="7">
        <f>G107*'[4]Inflation indexes'!I199</f>
        <v>5727.2778131468967</v>
      </c>
      <c r="K107" s="7">
        <f>C107*'[4]Inflation indexes'!I199</f>
        <v>6043.196608158536</v>
      </c>
      <c r="L107" s="7">
        <f>D107*'[4]Inflation indexes'!I199</f>
        <v>3869.7732211392827</v>
      </c>
      <c r="M107" s="7">
        <f>E107*'[4]Inflation indexes'!I199</f>
        <v>2907.4776038916575</v>
      </c>
      <c r="N107" s="7">
        <f>F107*'[4]Inflation indexes'!I199</f>
        <v>5633.0377595662931</v>
      </c>
      <c r="O107" s="10">
        <v>1.0338642945000001</v>
      </c>
      <c r="P107" s="15">
        <v>7783.2131747351004</v>
      </c>
      <c r="Q107" s="12">
        <v>7716.7741562338997</v>
      </c>
      <c r="R107" s="12">
        <v>4992.9712957033998</v>
      </c>
      <c r="S107" s="12">
        <v>3703.0415047653</v>
      </c>
      <c r="T107" s="12">
        <v>7169.0629151966996</v>
      </c>
      <c r="U107" s="12">
        <v>7305.6920858742997</v>
      </c>
      <c r="V107" s="8">
        <v>6284.7908428087003</v>
      </c>
      <c r="W107" s="8">
        <v>3913.7820947266</v>
      </c>
      <c r="X107" s="4">
        <f t="shared" si="9"/>
        <v>2040</v>
      </c>
      <c r="Y107" s="5">
        <f>P107*'[4]Inflation indexes'!I199</f>
        <v>7218.022060494136</v>
      </c>
      <c r="Z107" s="5">
        <f>U107*'[4]Inflation indexes'!I199</f>
        <v>6775.1769685805702</v>
      </c>
      <c r="AA107" s="13">
        <f>Q107*'[4]Inflation indexes'!I199</f>
        <v>7156.4076230564042</v>
      </c>
      <c r="AB107" s="13">
        <f>R107*'[4]Inflation indexes'!I199</f>
        <v>4630.3982880473677</v>
      </c>
      <c r="AC107" s="13">
        <f>S107*'[4]Inflation indexes'!I199</f>
        <v>3434.138918240671</v>
      </c>
      <c r="AD107" s="13">
        <f>T107*'[4]Inflation indexes'!I199</f>
        <v>6648.4693549102685</v>
      </c>
      <c r="AE107" s="13">
        <f>V107*'[3]Inflation indexes'!I199</f>
        <v>5829.521404687137</v>
      </c>
      <c r="AF107" s="13">
        <f t="shared" si="12"/>
        <v>4780.2075518434522</v>
      </c>
      <c r="AG107" s="5">
        <f>W107*'[3]Inflation indexes'!I199</f>
        <v>3630.2682245338879</v>
      </c>
      <c r="AH107" s="12">
        <v>0.89826506910000004</v>
      </c>
      <c r="AI107" s="1">
        <f>AI103+1</f>
        <v>2040</v>
      </c>
      <c r="AJ107" s="16">
        <v>9568.8777616071002</v>
      </c>
      <c r="AK107" s="10">
        <v>9091.4378306234994</v>
      </c>
      <c r="AL107" s="10">
        <v>5746.2670356265999</v>
      </c>
      <c r="AM107" s="10">
        <v>4333.3449274039003</v>
      </c>
      <c r="AN107" s="10">
        <v>8465.2131886388997</v>
      </c>
      <c r="AO107" s="10">
        <v>8621.7031761266007</v>
      </c>
      <c r="AP107" s="1"/>
      <c r="AQ107" s="1"/>
      <c r="AR107" s="1">
        <f>AR103+1</f>
        <v>2040</v>
      </c>
      <c r="AS107" s="2">
        <f>AJ107*'[4]Inflation indexes'!I199</f>
        <v>8874.017610317158</v>
      </c>
      <c r="AT107" s="2">
        <f>AO107*'[4]Inflation indexes'!I199</f>
        <v>7995.6237002890775</v>
      </c>
      <c r="AU107" s="7">
        <f>AK107*'[4]Inflation indexes'!I199</f>
        <v>8431.2477828650499</v>
      </c>
      <c r="AV107" s="7">
        <f>AL107*'[4]Inflation indexes'!I199</f>
        <v>5328.9921909474988</v>
      </c>
      <c r="AW107" s="7">
        <f>AM107*'[4]Inflation indexes'!I199</f>
        <v>4018.6717978203465</v>
      </c>
      <c r="AX107" s="7">
        <f>AN107*'[4]Inflation indexes'!I199</f>
        <v>7850.497496422624</v>
      </c>
      <c r="AY107" s="10">
        <v>0.83623073219999999</v>
      </c>
      <c r="AZ107" s="7">
        <f>V107*'[3]Inflation indexes'!I199</f>
        <v>5829.521404687137</v>
      </c>
      <c r="BA107" s="7">
        <f t="shared" si="13"/>
        <v>4780.2075518434522</v>
      </c>
      <c r="BB107" s="2">
        <f>W107*'[3]Inflation indexes'!I199</f>
        <v>3630.2682245338879</v>
      </c>
    </row>
    <row r="108" spans="1:54">
      <c r="A108">
        <f t="shared" si="7"/>
        <v>2040</v>
      </c>
      <c r="B108" s="9">
        <v>6168.1269084707001</v>
      </c>
      <c r="C108" s="10">
        <v>6523.2563567242996</v>
      </c>
      <c r="D108" s="10">
        <v>4172.2354749192</v>
      </c>
      <c r="E108" s="10">
        <v>3136.2132854488</v>
      </c>
      <c r="F108" s="10">
        <v>6088.3150494401998</v>
      </c>
      <c r="G108" s="10">
        <v>6189.6664247058998</v>
      </c>
      <c r="H108" s="1">
        <f t="shared" si="8"/>
        <v>2040</v>
      </c>
      <c r="I108" s="9">
        <f>B108*'[4]Inflation indexes'!I200</f>
        <v>5720.2179996546593</v>
      </c>
      <c r="J108" s="7">
        <f>G108*'[4]Inflation indexes'!I200</f>
        <v>5740.1933876939747</v>
      </c>
      <c r="K108" s="7">
        <f>C108*'[4]Inflation indexes'!I200</f>
        <v>6049.5591257780407</v>
      </c>
      <c r="L108" s="7">
        <f>D108*'[4]Inflation indexes'!I200</f>
        <v>3869.2615791765179</v>
      </c>
      <c r="M108" s="7">
        <f>E108*'[4]Inflation indexes'!I200</f>
        <v>2908.4718833433062</v>
      </c>
      <c r="N108" s="7">
        <f>F108*'[4]Inflation indexes'!I200</f>
        <v>5646.2018129926764</v>
      </c>
      <c r="O108" s="10">
        <v>1.0510916101000001</v>
      </c>
      <c r="P108" s="15">
        <v>7811.3408239654</v>
      </c>
      <c r="Q108" s="12">
        <v>7731.2875554860002</v>
      </c>
      <c r="R108" s="12">
        <v>5011.0059990869004</v>
      </c>
      <c r="S108" s="12">
        <v>3709.6015545122</v>
      </c>
      <c r="T108" s="12">
        <v>7186.1027140931001</v>
      </c>
      <c r="U108" s="12">
        <v>7311.1562445755999</v>
      </c>
      <c r="V108" s="8">
        <v>6315.9818297134998</v>
      </c>
      <c r="W108" s="8">
        <v>3919.6092445451</v>
      </c>
      <c r="X108" s="4">
        <f t="shared" si="9"/>
        <v>2040</v>
      </c>
      <c r="Y108" s="5">
        <f>P108*'[4]Inflation indexes'!I200</f>
        <v>7244.1071731714019</v>
      </c>
      <c r="Z108" s="5">
        <f>U108*'[4]Inflation indexes'!I200</f>
        <v>6780.2443382083293</v>
      </c>
      <c r="AA108" s="13">
        <f>Q108*'[4]Inflation indexes'!I200</f>
        <v>7169.8671074136455</v>
      </c>
      <c r="AB108" s="13">
        <f>R108*'[4]Inflation indexes'!I200</f>
        <v>4647.1233711144914</v>
      </c>
      <c r="AC108" s="13">
        <f>S108*'[4]Inflation indexes'!I200</f>
        <v>3440.2225989427193</v>
      </c>
      <c r="AD108" s="13">
        <f>T108*'[4]Inflation indexes'!I200</f>
        <v>6664.2717801528215</v>
      </c>
      <c r="AE108" s="13">
        <f>V108*'[3]Inflation indexes'!I200</f>
        <v>5858.4529205231656</v>
      </c>
      <c r="AF108" s="13">
        <f t="shared" si="12"/>
        <v>4803.9313948289955</v>
      </c>
      <c r="AG108" s="5">
        <f>W108*'[3]Inflation indexes'!I200</f>
        <v>3635.6732563710461</v>
      </c>
      <c r="AH108" s="12">
        <v>0.88615499639999995</v>
      </c>
      <c r="AI108" s="1">
        <f>AI104+1</f>
        <v>2040</v>
      </c>
      <c r="AJ108" s="16">
        <v>9633.5151905379007</v>
      </c>
      <c r="AK108" s="10">
        <v>9130.7025222190005</v>
      </c>
      <c r="AL108" s="10">
        <v>5778.7269636334004</v>
      </c>
      <c r="AM108" s="10">
        <v>4348.7363623318997</v>
      </c>
      <c r="AN108" s="10">
        <v>8509.5747221746005</v>
      </c>
      <c r="AO108" s="10">
        <v>8655.4997060838996</v>
      </c>
      <c r="AP108" s="1"/>
      <c r="AQ108" s="1"/>
      <c r="AR108" s="1">
        <f>AR104+1</f>
        <v>2040</v>
      </c>
      <c r="AS108" s="2">
        <f>AJ108*'[4]Inflation indexes'!I200</f>
        <v>8933.9612836409997</v>
      </c>
      <c r="AT108" s="2">
        <f>AO108*'[4]Inflation indexes'!I200</f>
        <v>8026.9660383856099</v>
      </c>
      <c r="AU108" s="7">
        <f>AK108*'[4]Inflation indexes'!I200</f>
        <v>8467.6612028462496</v>
      </c>
      <c r="AV108" s="7">
        <f>AL108*'[4]Inflation indexes'!I200</f>
        <v>5359.0949866920228</v>
      </c>
      <c r="AW108" s="7">
        <f>AM108*'[4]Inflation indexes'!I200</f>
        <v>4032.9455578162288</v>
      </c>
      <c r="AX108" s="7">
        <f>AN108*'[4]Inflation indexes'!I200</f>
        <v>7891.6376425948292</v>
      </c>
      <c r="AY108" s="10">
        <v>0.84319430269999995</v>
      </c>
      <c r="AZ108" s="7">
        <f>V108*'[3]Inflation indexes'!I200</f>
        <v>5858.4529205231656</v>
      </c>
      <c r="BA108" s="7">
        <f t="shared" si="13"/>
        <v>4803.9313948289955</v>
      </c>
      <c r="BB108" s="2">
        <f>W108*'[3]Inflation indexes'!I200</f>
        <v>3635.6732563710461</v>
      </c>
    </row>
    <row r="109" spans="1:54">
      <c r="X109" s="17"/>
      <c r="Y109" s="17">
        <v>3925.4450702875001</v>
      </c>
      <c r="Z109" s="17"/>
      <c r="AJ109" s="18">
        <f>(AF108-AG108)/AG108</f>
        <v>0.32133199440041221</v>
      </c>
    </row>
    <row r="110" spans="1:54">
      <c r="AJ110" s="18">
        <f>(AF108-AG108*0.8)/(AG108*0.8)</f>
        <v>0.65166499300051506</v>
      </c>
      <c r="AK110">
        <f>AG108*0.8</f>
        <v>2908.5386050968373</v>
      </c>
    </row>
    <row r="111" spans="1:54">
      <c r="AD111" s="19" t="e">
        <f>#REF!/AA108</f>
        <v>#REF!</v>
      </c>
    </row>
    <row r="113" spans="13:13">
      <c r="M113" t="s">
        <v>28</v>
      </c>
    </row>
  </sheetData>
  <mergeCells count="2">
    <mergeCell ref="B1:Q1"/>
    <mergeCell ref="R2:AL2"/>
  </mergeCells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"/>
  <sheetViews>
    <sheetView tabSelected="1" topLeftCell="E52" workbookViewId="0">
      <selection activeCell="V2" sqref="V2"/>
    </sheetView>
  </sheetViews>
  <sheetFormatPr baseColWidth="10" defaultRowHeight="15" x14ac:dyDescent="0"/>
  <sheetData>
    <row r="1" spans="1:25">
      <c r="B1" s="29" t="s">
        <v>17</v>
      </c>
      <c r="C1" s="29"/>
      <c r="D1" s="29"/>
      <c r="E1" s="29"/>
      <c r="F1" s="29" t="str">
        <f>'Retirement benefit values 2018'!$AE$3</f>
        <v>Contributory or 2006 moratorium retirement pension</v>
      </c>
      <c r="G1" s="29"/>
      <c r="H1" s="29"/>
      <c r="I1" s="29"/>
      <c r="J1" s="29" t="s">
        <v>19</v>
      </c>
      <c r="K1" s="29"/>
      <c r="L1" s="29"/>
      <c r="M1" s="29"/>
      <c r="N1" s="29" t="s">
        <v>20</v>
      </c>
      <c r="O1" s="29"/>
      <c r="P1" s="29"/>
      <c r="Q1" s="29"/>
      <c r="R1" s="29" t="s">
        <v>21</v>
      </c>
      <c r="S1" s="29"/>
      <c r="T1" s="29"/>
      <c r="U1" s="29"/>
      <c r="V1" s="29" t="s">
        <v>24</v>
      </c>
      <c r="W1" s="29"/>
      <c r="X1" s="29"/>
      <c r="Y1" s="29"/>
    </row>
    <row r="2" spans="1:25">
      <c r="A2" s="5"/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V2" t="s">
        <v>30</v>
      </c>
      <c r="W2" t="s">
        <v>29</v>
      </c>
      <c r="X2" t="s">
        <v>31</v>
      </c>
      <c r="Y2" t="s">
        <v>32</v>
      </c>
    </row>
    <row r="3" spans="1:25">
      <c r="A3" s="4">
        <v>2014</v>
      </c>
      <c r="B3">
        <f>'Retirement benefit values 2018'!AD4</f>
        <v>4210.1710123000003</v>
      </c>
      <c r="C3">
        <f>'Retirement benefit values 2017'!AD4</f>
        <v>4210.1710123000003</v>
      </c>
      <c r="D3">
        <f>'Retirement values 2015 mor '!AA4</f>
        <v>4210.1710119999998</v>
      </c>
      <c r="E3">
        <f>'Retirement values 2015 no mor '!Z4</f>
        <v>4210.1710123000003</v>
      </c>
      <c r="U3" s="4">
        <v>2014</v>
      </c>
    </row>
    <row r="4" spans="1:25">
      <c r="A4" s="4">
        <v>2015</v>
      </c>
      <c r="B4">
        <f>'Retirement benefit values 2018'!AD5</f>
        <v>4044.0150027761429</v>
      </c>
      <c r="C4">
        <f>'Retirement benefit values 2017'!AD5</f>
        <v>4044.0150027878176</v>
      </c>
      <c r="D4">
        <f>'Retirement values 2015 mor '!AA5</f>
        <v>4044.015003</v>
      </c>
      <c r="E4">
        <f>'Retirement values 2015 no mor '!Z5</f>
        <v>4044.0150027878176</v>
      </c>
      <c r="F4">
        <f>'Retirement benefit values 2018'!$AE$5</f>
        <v>4446.8318834806851</v>
      </c>
      <c r="G4">
        <f>'Retirement benefit values 2017'!AE5</f>
        <v>4446.8318834971678</v>
      </c>
      <c r="H4">
        <f>'Retirement values 2015 mor '!AB5</f>
        <v>4446.8318829999998</v>
      </c>
      <c r="I4">
        <f>'Retirement values 2015 no mor '!AA5</f>
        <v>4446.8318834971678</v>
      </c>
      <c r="J4">
        <f>'Retirement benefit values 2018'!$AF$5</f>
        <v>3292.4623467385877</v>
      </c>
      <c r="K4">
        <f>'Retirement benefit values 2017'!AF5</f>
        <v>3292.4623467385877</v>
      </c>
      <c r="L4">
        <f>'Retirement values 2015 mor '!AC5</f>
        <v>3292.4623470000001</v>
      </c>
      <c r="M4">
        <f>'Retirement values 2015 no mor '!AB5</f>
        <v>3292.4623467385877</v>
      </c>
      <c r="N4">
        <f>'Retirement benefit values 2018'!AG5</f>
        <v>2386.510194699325</v>
      </c>
      <c r="O4">
        <f>'Retirement benefit values 2017'!AG5</f>
        <v>2386.510194699325</v>
      </c>
      <c r="P4">
        <f>'Retirement values 2015 mor '!AD5</f>
        <v>2386.5101949999998</v>
      </c>
      <c r="Q4">
        <f>'Retirement values 2015 no mor '!AC5</f>
        <v>2386.510194699325</v>
      </c>
      <c r="U4" s="4">
        <v>2015</v>
      </c>
      <c r="V4">
        <f>'Retirement benefit values 2018'!AM5</f>
        <v>0.55696207330000003</v>
      </c>
      <c r="W4">
        <f>'Retirement benefit values 2017'!AM5</f>
        <v>0.55696207330000003</v>
      </c>
      <c r="X4">
        <f>'Retirement values 2015 mor '!AI5</f>
        <v>0.556962073</v>
      </c>
      <c r="Y4">
        <f>'Retirement values 2015 no mor '!AH5</f>
        <v>0.55696207330000003</v>
      </c>
    </row>
    <row r="5" spans="1:25">
      <c r="A5" s="4">
        <v>2015</v>
      </c>
      <c r="B5">
        <f>'Retirement benefit values 2018'!AD6</f>
        <v>4530.029611607185</v>
      </c>
      <c r="C5">
        <f>'Retirement benefit values 2017'!AD6</f>
        <v>4530.0296116226755</v>
      </c>
      <c r="D5">
        <f>'Retirement values 2015 mor '!AA6</f>
        <v>4530.0296120000003</v>
      </c>
      <c r="E5">
        <f>'Retirement values 2015 no mor '!Z6</f>
        <v>4530.0296116226755</v>
      </c>
      <c r="F5">
        <f>'Retirement benefit values 2018'!AE6</f>
        <v>4986.4613939360352</v>
      </c>
      <c r="G5">
        <f>'Retirement benefit values 2017'!AE6</f>
        <v>4986.461393958316</v>
      </c>
      <c r="H5">
        <f>'Retirement values 2015 mor '!AB6</f>
        <v>4986.4613939999999</v>
      </c>
      <c r="I5">
        <f>'Retirement values 2015 no mor '!AA6</f>
        <v>4986.461393958316</v>
      </c>
      <c r="J5">
        <f>'Retirement benefit values 2018'!AF6</f>
        <v>3691.8964042172133</v>
      </c>
      <c r="K5">
        <f>'Retirement benefit values 2017'!AF6</f>
        <v>3691.8964042172133</v>
      </c>
      <c r="L5">
        <f>'Retirement values 2015 mor '!AC6</f>
        <v>3691.8964040000001</v>
      </c>
      <c r="M5">
        <f>'Retirement values 2015 no mor '!AB6</f>
        <v>3691.8964042172133</v>
      </c>
      <c r="N5">
        <f>'Retirement benefit values 2018'!AG6</f>
        <v>2656.9275874512828</v>
      </c>
      <c r="O5">
        <f>'Retirement benefit values 2017'!AG6</f>
        <v>2656.9275874512828</v>
      </c>
      <c r="P5">
        <f>'Retirement values 2015 mor '!AD6</f>
        <v>2656.9275870000001</v>
      </c>
      <c r="Q5">
        <f>'Retirement values 2015 no mor '!AC6</f>
        <v>2656.9275874512828</v>
      </c>
      <c r="U5" s="4">
        <v>2015</v>
      </c>
      <c r="V5">
        <f>'Retirement benefit values 2018'!AM6</f>
        <v>0.61627007899999997</v>
      </c>
      <c r="W5">
        <f>'Retirement benefit values 2017'!AM6</f>
        <v>0.61627007899999997</v>
      </c>
      <c r="X5">
        <f>'Retirement values 2015 mor '!AI6</f>
        <v>0.61627007899999997</v>
      </c>
      <c r="Y5">
        <f>'Retirement values 2015 no mor '!AH6</f>
        <v>0.61627007899999997</v>
      </c>
    </row>
    <row r="6" spans="1:25">
      <c r="A6" s="4">
        <v>2015</v>
      </c>
      <c r="B6">
        <f>'Retirement benefit values 2018'!AD7</f>
        <v>4308.7395186703916</v>
      </c>
      <c r="C6">
        <f>'Retirement benefit values 2017'!AD7</f>
        <v>4308.739518706283</v>
      </c>
      <c r="D6">
        <f>'Retirement values 2015 mor '!AA7</f>
        <v>4308.7395189999997</v>
      </c>
      <c r="E6">
        <f>'Retirement values 2015 no mor '!Z7</f>
        <v>4308.739518706283</v>
      </c>
      <c r="F6">
        <f>'Retirement benefit values 2018'!AE7</f>
        <v>4739.6419272438152</v>
      </c>
      <c r="G6">
        <f>'Retirement benefit values 2017'!AE7</f>
        <v>4739.6419272954918</v>
      </c>
      <c r="H6">
        <f>'Retirement values 2015 mor '!AB7</f>
        <v>4739.6419269999997</v>
      </c>
      <c r="I6">
        <f>'Retirement values 2015 no mor '!AA7</f>
        <v>4739.6419272954918</v>
      </c>
      <c r="J6">
        <f>'Retirement benefit values 2018'!AF7</f>
        <v>3511.515900716824</v>
      </c>
      <c r="K6">
        <f>'Retirement benefit values 2017'!AF7</f>
        <v>3511.515900716824</v>
      </c>
      <c r="L6">
        <f>'Retirement values 2015 mor '!AC7</f>
        <v>3511.5159010000002</v>
      </c>
      <c r="M6">
        <f>'Retirement values 2015 no mor '!AB7</f>
        <v>3511.515900716824</v>
      </c>
      <c r="N6">
        <f>'Retirement benefit values 2018'!AG7</f>
        <v>2522.0363105286169</v>
      </c>
      <c r="O6">
        <f>'Retirement benefit values 2017'!AG7</f>
        <v>2522.0363105286169</v>
      </c>
      <c r="P6">
        <f>'Retirement values 2015 mor '!AD7</f>
        <v>2522.0363109999998</v>
      </c>
      <c r="Q6">
        <f>'Retirement values 2015 no mor '!AC7</f>
        <v>2522.0363105286169</v>
      </c>
      <c r="U6" s="4">
        <v>2015</v>
      </c>
      <c r="V6">
        <f>'Retirement benefit values 2018'!AM7</f>
        <v>0.56919407070000005</v>
      </c>
      <c r="W6">
        <f>'Retirement benefit values 2017'!AM7</f>
        <v>0.56919407070000005</v>
      </c>
      <c r="X6">
        <f>'Retirement values 2015 mor '!AI7</f>
        <v>0.56919407099999997</v>
      </c>
      <c r="Y6">
        <f>'Retirement values 2015 no mor '!AH7</f>
        <v>0.56919407070000005</v>
      </c>
    </row>
    <row r="7" spans="1:25">
      <c r="A7" s="4">
        <v>2015</v>
      </c>
      <c r="B7">
        <f>'Retirement benefit values 2018'!AD8</f>
        <v>4571.7793417379016</v>
      </c>
      <c r="C7">
        <f>'Retirement benefit values 2017'!AD8</f>
        <v>4571.7793417765706</v>
      </c>
      <c r="D7">
        <f>'Retirement values 2015 mor '!AA8</f>
        <v>4571.7793419999998</v>
      </c>
      <c r="E7">
        <f>'Retirement values 2015 no mor '!Z8</f>
        <v>4571.7793417765706</v>
      </c>
      <c r="F7">
        <f>'Retirement benefit values 2018'!AE8</f>
        <v>5039.5686027090387</v>
      </c>
      <c r="G7">
        <f>'Retirement benefit values 2017'!AE8</f>
        <v>5039.5686027655111</v>
      </c>
      <c r="H7">
        <f>'Retirement values 2015 mor '!AB8</f>
        <v>5039.5686029999997</v>
      </c>
      <c r="I7">
        <f>'Retirement values 2015 no mor '!AA8</f>
        <v>5039.5686027655111</v>
      </c>
      <c r="J7">
        <f>'Retirement benefit values 2018'!AF8</f>
        <v>3723.2512744813398</v>
      </c>
      <c r="K7">
        <f>'Retirement benefit values 2017'!AF8</f>
        <v>3723.2512744813398</v>
      </c>
      <c r="L7">
        <f>'Retirement values 2015 mor '!AC8</f>
        <v>3723.2512740000002</v>
      </c>
      <c r="M7">
        <f>'Retirement values 2015 no mor '!AB8</f>
        <v>3723.2512744813398</v>
      </c>
      <c r="N7">
        <f>'Retirement benefit values 2018'!AG8</f>
        <v>2671.6349373711</v>
      </c>
      <c r="O7">
        <f>'Retirement benefit values 2017'!AG8</f>
        <v>2671.6349373711</v>
      </c>
      <c r="P7">
        <f>'Retirement values 2015 mor '!AD8</f>
        <v>2671.6349369999998</v>
      </c>
      <c r="Q7">
        <f>'Retirement values 2015 no mor '!AC8</f>
        <v>2671.6349373711</v>
      </c>
      <c r="U7" s="4">
        <v>2015</v>
      </c>
      <c r="V7">
        <f>'Retirement benefit values 2018'!AM8</f>
        <v>0.60850501270000001</v>
      </c>
      <c r="W7">
        <f>'Retirement benefit values 2017'!AM8</f>
        <v>0.60850501270000001</v>
      </c>
      <c r="X7">
        <f>'Retirement values 2015 mor '!AI8</f>
        <v>0.60850501300000004</v>
      </c>
      <c r="Y7">
        <f>'Retirement values 2015 no mor '!AH8</f>
        <v>0.60850501270000001</v>
      </c>
    </row>
    <row r="8" spans="1:25">
      <c r="A8" s="4">
        <f t="shared" ref="A8:A71" si="0">A4+1</f>
        <v>2016</v>
      </c>
      <c r="B8">
        <f>'Retirement benefit values 2018'!AD9</f>
        <v>3975.185340015043</v>
      </c>
      <c r="C8">
        <f>'Retirement benefit values 2017'!AD9</f>
        <v>3975.1853400532477</v>
      </c>
      <c r="D8">
        <f>'Retirement values 2015 mor '!AA9</f>
        <v>3975.18534</v>
      </c>
      <c r="E8">
        <f>'Retirement values 2015 no mor '!Z9</f>
        <v>3975.1853400532477</v>
      </c>
      <c r="F8">
        <f>'Retirement benefit values 2018'!AE9</f>
        <v>4383.9026079657524</v>
      </c>
      <c r="G8">
        <f>'Retirement benefit values 2017'!AE9</f>
        <v>4383.9026080224103</v>
      </c>
      <c r="H8">
        <f>'Retirement values 2015 mor '!AB9</f>
        <v>4383.9026080000003</v>
      </c>
      <c r="I8">
        <f>'Retirement values 2015 no mor '!AA9</f>
        <v>4383.9026080224103</v>
      </c>
      <c r="J8">
        <f>'Retirement benefit values 2018'!AF9</f>
        <v>3241.9927440046968</v>
      </c>
      <c r="K8">
        <f>'Retirement benefit values 2017'!AF9</f>
        <v>3241.9927440046968</v>
      </c>
      <c r="L8">
        <f>'Retirement values 2015 mor '!AC9</f>
        <v>3241.9927440000001</v>
      </c>
      <c r="M8">
        <f>'Retirement values 2015 no mor '!AB9</f>
        <v>3241.9927440046968</v>
      </c>
      <c r="N8">
        <f>'Retirement benefit values 2018'!AG9</f>
        <v>2359.3144279040957</v>
      </c>
      <c r="O8">
        <f>'Retirement benefit values 2017'!AG9</f>
        <v>2359.3144279040957</v>
      </c>
      <c r="P8">
        <f>'Retirement values 2015 mor '!AD9</f>
        <v>2359.3144280000001</v>
      </c>
      <c r="Q8">
        <f>'Retirement values 2015 no mor '!AC9</f>
        <v>2359.3144279040957</v>
      </c>
      <c r="U8" s="4">
        <f t="shared" ref="U8:U71" si="1">U4+1</f>
        <v>2016</v>
      </c>
      <c r="V8">
        <f>'Retirement benefit values 2018'!AM9</f>
        <v>0.56206087230000001</v>
      </c>
      <c r="W8">
        <f>'Retirement benefit values 2017'!AM9</f>
        <v>0.56206087230000001</v>
      </c>
      <c r="X8">
        <f>'Retirement values 2015 mor '!AI9</f>
        <v>0.56206087199999999</v>
      </c>
      <c r="Y8">
        <f>'Retirement values 2015 no mor '!AH9</f>
        <v>0.56206087230000001</v>
      </c>
    </row>
    <row r="9" spans="1:25">
      <c r="A9" s="4">
        <f t="shared" si="0"/>
        <v>2016</v>
      </c>
      <c r="B9">
        <f>'Retirement benefit values 2018'!AD10</f>
        <v>4078.2062282425986</v>
      </c>
      <c r="C9">
        <f>'Retirement benefit values 2017'!AD10</f>
        <v>4078.2062283563837</v>
      </c>
      <c r="D9">
        <f>'Retirement values 2015 mor '!AA10</f>
        <v>4078.206228</v>
      </c>
      <c r="E9">
        <f>'Retirement values 2015 no mor '!Z10</f>
        <v>4078.2062283563837</v>
      </c>
      <c r="F9">
        <f>'Retirement benefit values 2018'!AE10</f>
        <v>4508.4848533393633</v>
      </c>
      <c r="G9">
        <f>'Retirement benefit values 2017'!AE10</f>
        <v>4508.4848534796711</v>
      </c>
      <c r="H9">
        <f>'Retirement values 2015 mor '!AB10</f>
        <v>4508.4848529999999</v>
      </c>
      <c r="I9">
        <f>'Retirement values 2015 no mor '!AA10</f>
        <v>4508.4848534796711</v>
      </c>
      <c r="J9">
        <f>'Retirement benefit values 2018'!AF10</f>
        <v>3337.3309529743515</v>
      </c>
      <c r="K9">
        <f>'Retirement benefit values 2017'!AF10</f>
        <v>3337.3309530834072</v>
      </c>
      <c r="L9">
        <f>'Retirement values 2015 mor '!AC10</f>
        <v>3337.3309530000001</v>
      </c>
      <c r="M9">
        <f>'Retirement values 2015 no mor '!AB10</f>
        <v>3337.3309530834072</v>
      </c>
      <c r="N9">
        <f>'Retirement benefit values 2018'!AG10</f>
        <v>2412.8876037400778</v>
      </c>
      <c r="O9">
        <f>'Retirement benefit values 2017'!AG10</f>
        <v>2412.8876037400778</v>
      </c>
      <c r="P9">
        <f>'Retirement values 2015 mor '!AD10</f>
        <v>2412.887604</v>
      </c>
      <c r="Q9">
        <f>'Retirement values 2015 no mor '!AC10</f>
        <v>2412.8876037400778</v>
      </c>
      <c r="U9" s="4">
        <f t="shared" si="1"/>
        <v>2016</v>
      </c>
      <c r="V9">
        <f>'Retirement benefit values 2018'!AM10</f>
        <v>0.59490190600000004</v>
      </c>
      <c r="W9">
        <f>'Retirement benefit values 2017'!AM10</f>
        <v>0.59490190600000004</v>
      </c>
      <c r="X9">
        <f>'Retirement values 2015 mor '!AI10</f>
        <v>0.59490190600000004</v>
      </c>
      <c r="Y9">
        <f>'Retirement values 2015 no mor '!AH10</f>
        <v>0.59490190600000004</v>
      </c>
    </row>
    <row r="10" spans="1:25">
      <c r="A10" s="4">
        <f t="shared" si="0"/>
        <v>2016</v>
      </c>
      <c r="B10">
        <f>'Retirement benefit values 2018'!AD11</f>
        <v>3878.6905986087531</v>
      </c>
      <c r="C10">
        <f>'Retirement benefit values 2017'!AD11</f>
        <v>3878.6905987409868</v>
      </c>
      <c r="D10">
        <f>'Retirement values 2015 mor '!AA11</f>
        <v>3863.3642920000002</v>
      </c>
      <c r="E10">
        <f>'Retirement values 2015 no mor '!Z11</f>
        <v>3863.3642923863435</v>
      </c>
      <c r="F10">
        <f>'Retirement benefit values 2018'!AE11</f>
        <v>4291.6044867385517</v>
      </c>
      <c r="G10">
        <f>'Retirement benefit values 2017'!AE11</f>
        <v>4291.6044869101033</v>
      </c>
      <c r="H10">
        <f>'Retirement values 2015 mor '!AB11</f>
        <v>4268.4033239999999</v>
      </c>
      <c r="I10">
        <f>'Retirement values 2015 no mor '!AA11</f>
        <v>4268.4033241208235</v>
      </c>
      <c r="J10">
        <f>'Retirement benefit values 2018'!AF11</f>
        <v>3180.8299676763895</v>
      </c>
      <c r="K10">
        <f>'Retirement benefit values 2017'!AF11</f>
        <v>3180.829967776353</v>
      </c>
      <c r="L10">
        <f>'Retirement values 2015 mor '!AC11</f>
        <v>3180.8314839999998</v>
      </c>
      <c r="M10">
        <f>'Retirement values 2015 no mor '!AB11</f>
        <v>3180.8314839905606</v>
      </c>
      <c r="N10">
        <f>'Retirement benefit values 2018'!AG11</f>
        <v>2289.190512642595</v>
      </c>
      <c r="O10">
        <f>'Retirement benefit values 2017'!AG11</f>
        <v>2289.190512642595</v>
      </c>
      <c r="P10">
        <f>'Retirement values 2015 mor '!AD11</f>
        <v>2289.190513</v>
      </c>
      <c r="Q10">
        <f>'Retirement values 2015 no mor '!AC11</f>
        <v>2289.190512642595</v>
      </c>
      <c r="U10" s="4">
        <f t="shared" si="1"/>
        <v>2016</v>
      </c>
      <c r="V10">
        <f>'Retirement benefit values 2018'!AM11</f>
        <v>0.55436974429999997</v>
      </c>
      <c r="W10">
        <f>'Retirement benefit values 2017'!AM11</f>
        <v>0.55436974429999997</v>
      </c>
      <c r="X10">
        <f>'Retirement values 2015 mor '!AI11</f>
        <v>0.55436974400000005</v>
      </c>
      <c r="Y10">
        <f>'Retirement values 2015 no mor '!AH11</f>
        <v>0.55436974429999997</v>
      </c>
    </row>
    <row r="11" spans="1:25">
      <c r="A11" s="4">
        <f t="shared" si="0"/>
        <v>2016</v>
      </c>
      <c r="B11">
        <f>'Retirement benefit values 2018'!AD12</f>
        <v>4225.5805561230336</v>
      </c>
      <c r="C11">
        <f>'Retirement benefit values 2017'!AD12</f>
        <v>4225.580556293844</v>
      </c>
      <c r="D11">
        <f>'Retirement values 2015 mor '!AA12</f>
        <v>4208.4968099999996</v>
      </c>
      <c r="E11">
        <f>'Retirement values 2015 no mor '!Z12</f>
        <v>4218.7033944344121</v>
      </c>
      <c r="F11">
        <f>'Retirement benefit values 2018'!AE12</f>
        <v>4679.9358049354096</v>
      </c>
      <c r="G11">
        <f>'Retirement benefit values 2017'!AE12</f>
        <v>4679.9358051579638</v>
      </c>
      <c r="H11">
        <f>'Retirement values 2015 mor '!AB12</f>
        <v>4653.8075779999999</v>
      </c>
      <c r="I11">
        <f>'Retirement values 2015 no mor '!AA12</f>
        <v>4653.8075780286199</v>
      </c>
      <c r="J11">
        <f>'Retirement benefit values 2018'!AF12</f>
        <v>3487.8816816929334</v>
      </c>
      <c r="K11">
        <f>'Retirement benefit values 2017'!AF12</f>
        <v>3487.8816818240548</v>
      </c>
      <c r="L11">
        <f>'Retirement values 2015 mor '!AC12</f>
        <v>3487.8832050000001</v>
      </c>
      <c r="M11">
        <f>'Retirement values 2015 no mor '!AB12</f>
        <v>3487.8832046569401</v>
      </c>
      <c r="N11">
        <f>'Retirement benefit values 2018'!AG12</f>
        <v>2483.8223860893349</v>
      </c>
      <c r="O11">
        <f>'Retirement benefit values 2017'!AG12</f>
        <v>2483.8223860893349</v>
      </c>
      <c r="P11">
        <f>'Retirement values 2015 mor '!AD12</f>
        <v>2483.8223859999998</v>
      </c>
      <c r="Q11">
        <f>'Retirement values 2015 no mor '!AC12</f>
        <v>2483.8223860893349</v>
      </c>
      <c r="R11">
        <f>'Retirement benefit values 2018'!AH12</f>
        <v>2483.8223860893349</v>
      </c>
      <c r="S11">
        <f>'Retirement benefit values 2017'!AH12</f>
        <v>2483.8223860893349</v>
      </c>
      <c r="U11" s="4">
        <f t="shared" si="1"/>
        <v>2016</v>
      </c>
      <c r="V11">
        <f>'Retirement benefit values 2018'!AM12</f>
        <v>0.59605665760000004</v>
      </c>
      <c r="W11">
        <f>'Retirement benefit values 2017'!AM12</f>
        <v>0.59605665760000004</v>
      </c>
      <c r="X11">
        <f>'Retirement values 2015 mor '!AI12</f>
        <v>0.59605665799999996</v>
      </c>
      <c r="Y11">
        <f>'Retirement values 2015 no mor '!AH12</f>
        <v>0.59605665760000004</v>
      </c>
    </row>
    <row r="12" spans="1:25">
      <c r="A12" s="4">
        <f t="shared" si="0"/>
        <v>2017</v>
      </c>
      <c r="B12">
        <f>'Retirement benefit values 2018'!AD13</f>
        <v>4021.4260528277177</v>
      </c>
      <c r="C12">
        <f>'Retirement benefit values 2017'!AD13</f>
        <v>4021.4260530583242</v>
      </c>
      <c r="D12">
        <f>'Retirement values 2015 mor '!AA13</f>
        <v>4004.9915190000002</v>
      </c>
      <c r="E12">
        <f>'Retirement values 2015 no mor '!Z13</f>
        <v>4031.3187303192672</v>
      </c>
      <c r="F12">
        <f>'Retirement benefit values 2018'!AE13</f>
        <v>4470.5869807246136</v>
      </c>
      <c r="G12">
        <f>'Retirement benefit values 2017'!AE13</f>
        <v>4470.5869810455324</v>
      </c>
      <c r="H12">
        <f>'Retirement values 2015 mor '!AB13</f>
        <v>4445.0082979999997</v>
      </c>
      <c r="I12">
        <f>'Retirement values 2015 no mor '!AA13</f>
        <v>4445.0083682716167</v>
      </c>
      <c r="J12">
        <f>'Retirement benefit values 2018'!AF13</f>
        <v>3305.1648916939803</v>
      </c>
      <c r="K12">
        <f>'Retirement benefit values 2017'!AF13</f>
        <v>3305.1648918148935</v>
      </c>
      <c r="L12">
        <f>'Retirement values 2015 mor '!AC13</f>
        <v>3305.1414399999999</v>
      </c>
      <c r="M12">
        <f>'Retirement values 2015 no mor '!AB13</f>
        <v>3305.1662937562305</v>
      </c>
      <c r="N12">
        <f>'Retirement benefit values 2018'!AG13</f>
        <v>2366.3566183042553</v>
      </c>
      <c r="O12">
        <f>'Retirement benefit values 2017'!AG13</f>
        <v>2366.3566183042553</v>
      </c>
      <c r="P12">
        <f>'Retirement values 2015 mor '!AD13</f>
        <v>2366.3748999999998</v>
      </c>
      <c r="Q12">
        <f>'Retirement values 2015 no mor '!AC13</f>
        <v>2366.3228243324779</v>
      </c>
      <c r="R12">
        <f>'Retirement benefit values 2018'!AH13</f>
        <v>2366.9601568359508</v>
      </c>
      <c r="S12">
        <f>'Retirement benefit values 2017'!AH13</f>
        <v>2366.9601568359508</v>
      </c>
      <c r="U12" s="4">
        <f t="shared" si="1"/>
        <v>2017</v>
      </c>
      <c r="V12">
        <f>'Retirement benefit values 2018'!AM13</f>
        <v>0.55868259460000003</v>
      </c>
      <c r="W12">
        <f>'Retirement benefit values 2017'!AM13</f>
        <v>0.55868259460000003</v>
      </c>
      <c r="X12">
        <f>'Retirement values 2015 mor '!AI13</f>
        <v>0.55868259499999995</v>
      </c>
      <c r="Y12">
        <f>'Retirement values 2015 no mor '!AH13</f>
        <v>0.55816732430000005</v>
      </c>
    </row>
    <row r="13" spans="1:25">
      <c r="A13" s="4">
        <f t="shared" si="0"/>
        <v>2017</v>
      </c>
      <c r="B13">
        <f>'Retirement benefit values 2018'!AD14</f>
        <v>4280.9415889873699</v>
      </c>
      <c r="C13">
        <f>'Retirement benefit values 2017'!AD14</f>
        <v>4280.9415894478607</v>
      </c>
      <c r="D13">
        <f>'Retirement values 2015 mor '!AA14</f>
        <v>4263.3632690000004</v>
      </c>
      <c r="E13">
        <f>'Retirement values 2015 no mor '!Z14</f>
        <v>4305.3623039633476</v>
      </c>
      <c r="F13">
        <f>'Retirement benefit values 2018'!AE14</f>
        <v>4771.7713762787562</v>
      </c>
      <c r="G13">
        <f>'Retirement benefit values 2017'!AE14</f>
        <v>4771.7713766364113</v>
      </c>
      <c r="H13">
        <f>'Retirement values 2015 mor '!AB14</f>
        <v>4744.086902</v>
      </c>
      <c r="I13">
        <f>'Retirement values 2015 no mor '!AA14</f>
        <v>4743.9506871854273</v>
      </c>
      <c r="J13">
        <f>'Retirement benefit values 2018'!AF14</f>
        <v>3496.9710427344457</v>
      </c>
      <c r="K13">
        <f>'Retirement benefit values 2017'!AF14</f>
        <v>3496.9710438806669</v>
      </c>
      <c r="L13">
        <f>'Retirement values 2015 mor '!AC14</f>
        <v>3496.9480960000001</v>
      </c>
      <c r="M13">
        <f>'Retirement values 2015 no mor '!AB14</f>
        <v>3496.9723327344777</v>
      </c>
      <c r="N13">
        <f>'Retirement benefit values 2018'!AG14</f>
        <v>2507.6521696085938</v>
      </c>
      <c r="O13">
        <f>'Retirement benefit values 2017'!AG14</f>
        <v>2507.6521696085938</v>
      </c>
      <c r="P13">
        <f>'Retirement values 2015 mor '!AD14</f>
        <v>2507.6776150000001</v>
      </c>
      <c r="Q13">
        <f>'Retirement values 2015 no mor '!AC14</f>
        <v>2507.5977240926059</v>
      </c>
      <c r="R13">
        <f>'Retirement benefit values 2018'!AH14</f>
        <v>2508.2769739364098</v>
      </c>
      <c r="S13">
        <f>'Retirement benefit values 2017'!AH14</f>
        <v>2508.2769739364098</v>
      </c>
      <c r="U13" s="4">
        <f t="shared" si="1"/>
        <v>2017</v>
      </c>
      <c r="V13">
        <f>'Retirement benefit values 2018'!AM14</f>
        <v>0.59797701759999999</v>
      </c>
      <c r="W13">
        <f>'Retirement benefit values 2017'!AM14</f>
        <v>0.59797701759999999</v>
      </c>
      <c r="X13">
        <f>'Retirement values 2015 mor '!AI14</f>
        <v>0.59753011</v>
      </c>
      <c r="Y13">
        <f>'Retirement values 2015 no mor '!AH14</f>
        <v>0.59806589960000001</v>
      </c>
    </row>
    <row r="14" spans="1:25">
      <c r="A14" s="4">
        <f t="shared" si="0"/>
        <v>2017</v>
      </c>
      <c r="B14">
        <f>'Retirement benefit values 2018'!AD15</f>
        <v>4090.611122578186</v>
      </c>
      <c r="C14">
        <f>'Retirement benefit values 2017'!AD15</f>
        <v>4090.6111230730244</v>
      </c>
      <c r="D14">
        <f>'Retirement values 2015 mor '!AA15</f>
        <v>4073.5755079999999</v>
      </c>
      <c r="E14">
        <f>'Retirement values 2015 no mor '!Z15</f>
        <v>4126.6673197988666</v>
      </c>
      <c r="F14">
        <f>'Retirement benefit values 2018'!AE15</f>
        <v>4573.6677756608033</v>
      </c>
      <c r="G14">
        <f>'Retirement benefit values 2017'!AE15</f>
        <v>4573.6677760505718</v>
      </c>
      <c r="H14">
        <f>'Retirement values 2015 mor '!AB15</f>
        <v>4546.537945</v>
      </c>
      <c r="I14">
        <f>'Retirement values 2015 no mor '!AA15</f>
        <v>4547.013386930661</v>
      </c>
      <c r="J14">
        <f>'Retirement benefit values 2018'!AF15</f>
        <v>3322.040057892305</v>
      </c>
      <c r="K14">
        <f>'Retirement benefit values 2017'!AF15</f>
        <v>3322.0400590982408</v>
      </c>
      <c r="L14">
        <f>'Retirement values 2015 mor '!AC15</f>
        <v>3322.0200249999998</v>
      </c>
      <c r="M14">
        <f>'Retirement values 2015 no mor '!AB15</f>
        <v>3322.0412657597462</v>
      </c>
      <c r="N14">
        <f>'Retirement benefit values 2018'!AG15</f>
        <v>2402.3979863743975</v>
      </c>
      <c r="O14">
        <f>'Retirement benefit values 2017'!AG15</f>
        <v>2402.3979863743975</v>
      </c>
      <c r="P14">
        <f>'Retirement values 2015 mor '!AD15</f>
        <v>2402.4270700000002</v>
      </c>
      <c r="Q14">
        <f>'Retirement values 2015 no mor '!AC15</f>
        <v>2402.3283030709063</v>
      </c>
      <c r="R14">
        <f>'Retirement benefit values 2018'!AH15</f>
        <v>2402.9840930513701</v>
      </c>
      <c r="S14">
        <f>'Retirement benefit values 2017'!AH15</f>
        <v>2402.9840930513701</v>
      </c>
      <c r="U14" s="4">
        <f t="shared" si="1"/>
        <v>2017</v>
      </c>
      <c r="V14">
        <f>'Retirement benefit values 2018'!AM15</f>
        <v>0.55245649450000001</v>
      </c>
      <c r="W14">
        <f>'Retirement benefit values 2017'!AM15</f>
        <v>0.55245649450000001</v>
      </c>
      <c r="X14">
        <f>'Retirement values 2015 mor '!AI15</f>
        <v>0.55245649500000005</v>
      </c>
      <c r="Y14">
        <f>'Retirement values 2015 no mor '!AH15</f>
        <v>0.55723709809999999</v>
      </c>
    </row>
    <row r="15" spans="1:25">
      <c r="A15" s="4">
        <f t="shared" si="0"/>
        <v>2017</v>
      </c>
      <c r="B15">
        <f>'Retirement benefit values 2018'!AD16</f>
        <v>4426.6902255949681</v>
      </c>
      <c r="C15">
        <f>'Retirement benefit values 2017'!AD16</f>
        <v>4426.6902265370954</v>
      </c>
      <c r="D15">
        <f>'Retirement values 2015 mor '!AA16</f>
        <v>4407.3971979999997</v>
      </c>
      <c r="E15">
        <f>'Retirement values 2015 no mor '!Z16</f>
        <v>4482.8373506789449</v>
      </c>
      <c r="F15">
        <f>'Retirement benefit values 2018'!AE16</f>
        <v>4966.0980073321198</v>
      </c>
      <c r="G15">
        <f>'Retirement benefit values 2017'!AE16</f>
        <v>4966.0980077809772</v>
      </c>
      <c r="H15">
        <f>'Retirement values 2015 mor '!AB16</f>
        <v>4935.4710930000001</v>
      </c>
      <c r="I15">
        <f>'Retirement values 2015 no mor '!AA16</f>
        <v>4937.2730568420875</v>
      </c>
      <c r="J15">
        <f>'Retirement benefit values 2018'!AF16</f>
        <v>3593.9131442049975</v>
      </c>
      <c r="K15">
        <f>'Retirement benefit values 2017'!AF16</f>
        <v>3593.9131473641546</v>
      </c>
      <c r="L15">
        <f>'Retirement values 2015 mor '!AC16</f>
        <v>3593.8922510000002</v>
      </c>
      <c r="M15">
        <f>'Retirement values 2015 no mor '!AB16</f>
        <v>3594.6233074503903</v>
      </c>
      <c r="N15">
        <f>'Retirement benefit values 2018'!AG16</f>
        <v>2595.4968214899654</v>
      </c>
      <c r="O15">
        <f>'Retirement benefit values 2017'!AG16</f>
        <v>2595.4968214899654</v>
      </c>
      <c r="P15">
        <f>'Retirement values 2015 mor '!AD16</f>
        <v>2595.5344700000001</v>
      </c>
      <c r="Q15">
        <f>'Retirement values 2015 no mor '!AC16</f>
        <v>2595.9100129574622</v>
      </c>
      <c r="R15">
        <f>'Retirement benefit values 2018'!AH16</f>
        <v>2596.1098752431731</v>
      </c>
      <c r="S15">
        <f>'Retirement benefit values 2017'!AH16</f>
        <v>2596.1098752431731</v>
      </c>
      <c r="U15" s="4">
        <f t="shared" si="1"/>
        <v>2017</v>
      </c>
      <c r="V15">
        <f>'Retirement benefit values 2018'!AM16</f>
        <v>0.59805561200000001</v>
      </c>
      <c r="W15">
        <f>'Retirement benefit values 2017'!AM16</f>
        <v>0.59805561200000001</v>
      </c>
      <c r="X15">
        <f>'Retirement values 2015 mor '!AI16</f>
        <v>0.59805561200000001</v>
      </c>
      <c r="Y15">
        <f>'Retirement values 2015 no mor '!AH16</f>
        <v>0.60359169410000002</v>
      </c>
    </row>
    <row r="16" spans="1:25">
      <c r="A16" s="4">
        <f t="shared" si="0"/>
        <v>2018</v>
      </c>
      <c r="B16">
        <f>'Retirement benefit values 2018'!AD17</f>
        <v>4149.505764403486</v>
      </c>
      <c r="C16">
        <f>'Retirement benefit values 2017'!AD17</f>
        <v>4149.5057654365091</v>
      </c>
      <c r="D16">
        <f>'Retirement values 2015 mor '!AA17</f>
        <v>4131.4294950000003</v>
      </c>
      <c r="E16">
        <f>'Retirement values 2015 no mor '!Z17</f>
        <v>4213.3667492494969</v>
      </c>
      <c r="F16">
        <f>'Retirement benefit values 2018'!AE17</f>
        <v>4662.8308574292869</v>
      </c>
      <c r="G16">
        <f>'Retirement benefit values 2017'!AE17</f>
        <v>4662.8308579501117</v>
      </c>
      <c r="H16">
        <f>'Retirement values 2015 mor '!AB17</f>
        <v>4633.9058599999998</v>
      </c>
      <c r="I16">
        <f>'Retirement values 2015 no mor '!AA17</f>
        <v>4635.6012423558859</v>
      </c>
      <c r="J16">
        <f>'Retirement benefit values 2018'!AF17</f>
        <v>3381.5886427520891</v>
      </c>
      <c r="K16">
        <f>'Retirement benefit values 2017'!AF17</f>
        <v>3381.5886460752586</v>
      </c>
      <c r="L16">
        <f>'Retirement values 2015 mor '!AC17</f>
        <v>3381.5685699999999</v>
      </c>
      <c r="M16">
        <f>'Retirement values 2015 no mor '!AB17</f>
        <v>3381.0333939607644</v>
      </c>
      <c r="N16">
        <f>'Retirement benefit values 2018'!AG17</f>
        <v>2415.4678741250418</v>
      </c>
      <c r="O16">
        <f>'Retirement benefit values 2017'!AG17</f>
        <v>2415.4678741250418</v>
      </c>
      <c r="P16">
        <f>'Retirement values 2015 mor '!AD17</f>
        <v>2415.5068860000001</v>
      </c>
      <c r="Q16">
        <f>'Retirement values 2015 no mor '!AC17</f>
        <v>2414.9022166971636</v>
      </c>
      <c r="R16">
        <f>'Retirement benefit values 2018'!AH17</f>
        <v>2416.0311762959973</v>
      </c>
      <c r="S16">
        <f>'Retirement benefit values 2017'!AH17</f>
        <v>2416.0311762959973</v>
      </c>
      <c r="U16" s="4">
        <f t="shared" si="1"/>
        <v>2018</v>
      </c>
      <c r="V16">
        <f>'Retirement benefit values 2018'!AM17</f>
        <v>0.5634311796</v>
      </c>
      <c r="W16">
        <f>'Retirement benefit values 2017'!AM17</f>
        <v>0.5634311796</v>
      </c>
      <c r="X16">
        <f>'Retirement values 2015 mor '!AI17</f>
        <v>0.56343118000000003</v>
      </c>
      <c r="Y16">
        <f>'Retirement values 2015 no mor '!AH17</f>
        <v>0.56887788800000005</v>
      </c>
    </row>
    <row r="17" spans="1:25">
      <c r="A17" s="4">
        <f t="shared" si="0"/>
        <v>2018</v>
      </c>
      <c r="B17">
        <f>'Retirement benefit values 2018'!AD18</f>
        <v>4093.3330056303607</v>
      </c>
      <c r="C17">
        <f>'Retirement benefit values 2017'!AD18</f>
        <v>4084.7996750723928</v>
      </c>
      <c r="D17">
        <f>'Retirement values 2015 mor '!AA18</f>
        <v>4066.6626259999998</v>
      </c>
      <c r="E17">
        <f>'Retirement values 2015 no mor '!Z18</f>
        <v>4162.534189400174</v>
      </c>
      <c r="F17">
        <f>'Retirement benefit values 2018'!AE18</f>
        <v>4603.1010675282268</v>
      </c>
      <c r="G17">
        <f>'Retirement benefit values 2017'!AE18</f>
        <v>4603.1010680954296</v>
      </c>
      <c r="H17">
        <f>'Retirement values 2015 mor '!AB18</f>
        <v>4573.7872310000002</v>
      </c>
      <c r="I17">
        <f>'Retirement values 2015 no mor '!AA18</f>
        <v>4575.5936876892729</v>
      </c>
      <c r="J17">
        <f>'Retirement benefit values 2018'!AF18</f>
        <v>3322.0617694313328</v>
      </c>
      <c r="K17">
        <f>'Retirement benefit values 2017'!AF18</f>
        <v>3322.0617727065478</v>
      </c>
      <c r="L17">
        <f>'Retirement values 2015 mor '!AC18</f>
        <v>3322.0429199999999</v>
      </c>
      <c r="M17">
        <f>'Retirement values 2015 no mor '!AB18</f>
        <v>3321.5341904170878</v>
      </c>
      <c r="N17">
        <f>'Retirement benefit values 2018'!AG18</f>
        <v>2417.9888980993696</v>
      </c>
      <c r="O17">
        <f>'Retirement benefit values 2017'!AG18</f>
        <v>2379.0686423651223</v>
      </c>
      <c r="P17">
        <f>'Retirement values 2015 mor '!AD18</f>
        <v>2379.1117789999998</v>
      </c>
      <c r="Q17">
        <f>'Retirement values 2015 no mor '!AC18</f>
        <v>2378.494959030847</v>
      </c>
      <c r="R17">
        <f>'Retirement benefit values 2018'!AH18</f>
        <v>2379.6110566820867</v>
      </c>
      <c r="S17">
        <f>'Retirement benefit values 2017'!AH18</f>
        <v>2379.6110566820867</v>
      </c>
      <c r="U17" s="4">
        <f t="shared" si="1"/>
        <v>2018</v>
      </c>
      <c r="V17">
        <f>'Retirement benefit values 2018'!AM18</f>
        <v>0.55531319469999996</v>
      </c>
      <c r="W17">
        <f>'Retirement benefit values 2017'!AM18</f>
        <v>0.55519692799999998</v>
      </c>
      <c r="X17">
        <f>'Retirement values 2015 mor '!AI18</f>
        <v>0.55522220099999997</v>
      </c>
      <c r="Y17">
        <f>'Retirement values 2015 no mor '!AH18</f>
        <v>0.56058936390000003</v>
      </c>
    </row>
    <row r="18" spans="1:25">
      <c r="A18" s="4">
        <f t="shared" si="0"/>
        <v>2018</v>
      </c>
      <c r="B18">
        <f>'Retirement benefit values 2018'!AD19</f>
        <v>4059.5668003624714</v>
      </c>
      <c r="C18">
        <f>'Retirement benefit values 2017'!AD19</f>
        <v>4050.7753023808796</v>
      </c>
      <c r="D18">
        <f>'Retirement values 2015 mor '!AA19</f>
        <v>4031.4910890000001</v>
      </c>
      <c r="E18">
        <f>'Retirement values 2015 no mor '!Z19</f>
        <v>4138.5165193474959</v>
      </c>
      <c r="F18">
        <f>'Retirement benefit values 2018'!AE19</f>
        <v>4574.4218172196315</v>
      </c>
      <c r="G18">
        <f>'Retirement benefit values 2017'!AE19</f>
        <v>4574.421817817908</v>
      </c>
      <c r="H18">
        <f>'Retirement values 2015 mor '!AB19</f>
        <v>4543.1264600000004</v>
      </c>
      <c r="I18">
        <f>'Retirement values 2015 no mor '!AA19</f>
        <v>4546.3695291322938</v>
      </c>
      <c r="J18">
        <f>'Retirement benefit values 2018'!AF19</f>
        <v>3291.2098142066443</v>
      </c>
      <c r="K18">
        <f>'Retirement benefit values 2017'!AF19</f>
        <v>3291.2098179911823</v>
      </c>
      <c r="L18">
        <f>'Retirement values 2015 mor '!AC19</f>
        <v>3291.0764170000002</v>
      </c>
      <c r="M18">
        <f>'Retirement values 2015 no mor '!AB19</f>
        <v>3290.6866657633323</v>
      </c>
      <c r="N18">
        <f>'Retirement benefit values 2018'!AG19</f>
        <v>2394.3563093092348</v>
      </c>
      <c r="O18">
        <f>'Retirement benefit values 2017'!AG19</f>
        <v>2354.8143903441874</v>
      </c>
      <c r="P18">
        <f>'Retirement values 2015 mor '!AD19</f>
        <v>2354.860968</v>
      </c>
      <c r="Q18">
        <f>'Retirement values 2015 no mor '!AC19</f>
        <v>2354.234566259544</v>
      </c>
      <c r="R18">
        <f>'Retirement benefit values 2018'!AH19</f>
        <v>2355.3429455595151</v>
      </c>
      <c r="S18">
        <f>'Retirement benefit values 2017'!AH19</f>
        <v>2355.3429455595151</v>
      </c>
      <c r="U18" s="4">
        <f t="shared" si="1"/>
        <v>2018</v>
      </c>
      <c r="V18">
        <f>'Retirement benefit values 2018'!AM19</f>
        <v>0.54240425039999995</v>
      </c>
      <c r="W18">
        <f>'Retirement benefit values 2017'!AM19</f>
        <v>0.54229068889999998</v>
      </c>
      <c r="X18">
        <f>'Retirement values 2015 mor '!AI19</f>
        <v>0.54306223099999995</v>
      </c>
      <c r="Y18">
        <f>'Retirement values 2015 no mor '!AH19</f>
        <v>0.54903086599999995</v>
      </c>
    </row>
    <row r="19" spans="1:25">
      <c r="A19" s="4">
        <f t="shared" si="0"/>
        <v>2018</v>
      </c>
      <c r="B19">
        <f>'Retirement benefit values 2018'!AD20</f>
        <v>4071.3084147686486</v>
      </c>
      <c r="C19">
        <f>'Retirement benefit values 2017'!AD20</f>
        <v>4096.0304121570152</v>
      </c>
      <c r="D19">
        <f>'Retirement values 2015 mor '!AA20</f>
        <v>4075.9318229999999</v>
      </c>
      <c r="E19">
        <f>'Retirement values 2015 no mor '!Z20</f>
        <v>4199.1177920399632</v>
      </c>
      <c r="F19">
        <f>'Retirement benefit values 2018'!AE20</f>
        <v>4606.1749392409683</v>
      </c>
      <c r="G19">
        <f>'Retirement benefit values 2017'!AE20</f>
        <v>4646.3703628574613</v>
      </c>
      <c r="H19">
        <f>'Retirement values 2015 mor '!AB20</f>
        <v>4613.7092229999998</v>
      </c>
      <c r="I19">
        <f>'Retirement values 2015 no mor '!AA20</f>
        <v>4617.452272165312</v>
      </c>
      <c r="J19">
        <f>'Retirement benefit values 2018'!AF20</f>
        <v>3304.5609489306567</v>
      </c>
      <c r="K19">
        <f>'Retirement benefit values 2017'!AF20</f>
        <v>3337.1293237297132</v>
      </c>
      <c r="L19">
        <f>'Retirement values 2015 mor '!AC20</f>
        <v>3336.9956269999998</v>
      </c>
      <c r="M19">
        <f>'Retirement values 2015 no mor '!AB20</f>
        <v>3334.3222532419018</v>
      </c>
      <c r="N19">
        <f>'Retirement benefit values 2018'!AG20</f>
        <v>2380.9607312387047</v>
      </c>
      <c r="O19">
        <f>'Retirement benefit values 2017'!AG20</f>
        <v>2352.7120785703096</v>
      </c>
      <c r="P19">
        <f>'Retirement values 2015 mor '!AD20</f>
        <v>2352.7584149999998</v>
      </c>
      <c r="Q19">
        <f>'Retirement values 2015 no mor '!AC20</f>
        <v>2352.1129589697266</v>
      </c>
      <c r="R19">
        <f>'Retirement benefit values 2018'!AH20</f>
        <v>2353.2237758694882</v>
      </c>
      <c r="S19">
        <f>'Retirement benefit values 2017'!AH20</f>
        <v>2353.2237758694882</v>
      </c>
      <c r="U19" s="4">
        <f t="shared" si="1"/>
        <v>2018</v>
      </c>
      <c r="V19">
        <f>'Retirement benefit values 2018'!AM20</f>
        <v>0.54095089709999999</v>
      </c>
      <c r="W19">
        <f>'Retirement benefit values 2017'!AM20</f>
        <v>0.54569163399999998</v>
      </c>
      <c r="X19">
        <f>'Retirement values 2015 mor '!AI20</f>
        <v>0.54780526699999998</v>
      </c>
      <c r="Y19">
        <f>'Retirement values 2015 no mor '!AH20</f>
        <v>0.55132163999999995</v>
      </c>
    </row>
    <row r="20" spans="1:25">
      <c r="A20" s="4">
        <f t="shared" si="0"/>
        <v>2019</v>
      </c>
      <c r="B20">
        <f>'Retirement benefit values 2018'!AD21</f>
        <v>4078.5251807996051</v>
      </c>
      <c r="C20">
        <f>'Retirement benefit values 2017'!AD21</f>
        <v>4107.5017077141574</v>
      </c>
      <c r="D20">
        <f>'Retirement values 2015 mor '!AA21</f>
        <v>4086.35583</v>
      </c>
      <c r="E20">
        <f>'Retirement values 2015 no mor '!Z21</f>
        <v>4224.5192704416122</v>
      </c>
      <c r="F20">
        <f>'Retirement benefit values 2018'!AE21</f>
        <v>4631.7352535853579</v>
      </c>
      <c r="G20">
        <f>'Retirement benefit values 2017'!AE21</f>
        <v>4677.8667444140483</v>
      </c>
      <c r="H20">
        <f>'Retirement values 2015 mor '!AB21</f>
        <v>4643.829761</v>
      </c>
      <c r="I20">
        <f>'Retirement values 2015 no mor '!AA21</f>
        <v>4648.8450306527247</v>
      </c>
      <c r="J20">
        <f>'Retirement benefit values 2018'!AF21</f>
        <v>3300.6719162141089</v>
      </c>
      <c r="K20">
        <f>'Retirement benefit values 2017'!AF21</f>
        <v>3335.7795074650039</v>
      </c>
      <c r="L20">
        <f>'Retirement values 2015 mor '!AC21</f>
        <v>3335.6503630000002</v>
      </c>
      <c r="M20">
        <f>'Retirement values 2015 no mor '!AB21</f>
        <v>3333.0529096419277</v>
      </c>
      <c r="N20">
        <f>'Retirement benefit values 2018'!AG21</f>
        <v>2383.3707015244127</v>
      </c>
      <c r="O20">
        <f>'Retirement benefit values 2017'!AG21</f>
        <v>2357.1250582328285</v>
      </c>
      <c r="P20">
        <f>'Retirement values 2015 mor '!AD21</f>
        <v>2357.174152</v>
      </c>
      <c r="Q20">
        <f>'Retirement values 2015 no mor '!AC21</f>
        <v>2356.5086296413074</v>
      </c>
      <c r="R20">
        <f>'Retirement benefit values 2018'!AH21</f>
        <v>2354.5437575739293</v>
      </c>
      <c r="S20">
        <f>'Retirement benefit values 2017'!AH21</f>
        <v>2357.6237148841992</v>
      </c>
      <c r="U20" s="4">
        <f t="shared" si="1"/>
        <v>2019</v>
      </c>
      <c r="V20">
        <f>'Retirement benefit values 2018'!AM21</f>
        <v>0.54227421310000001</v>
      </c>
      <c r="W20">
        <f>'Retirement benefit values 2017'!AM21</f>
        <v>0.54681214349999996</v>
      </c>
      <c r="X20">
        <f>'Retirement values 2015 mor '!AI21</f>
        <v>0.54779288400000004</v>
      </c>
      <c r="Y20">
        <f>'Retirement values 2015 no mor '!AH21</f>
        <v>0.55210012909999995</v>
      </c>
    </row>
    <row r="21" spans="1:25">
      <c r="A21" s="4">
        <f t="shared" si="0"/>
        <v>2019</v>
      </c>
      <c r="B21">
        <f>'Retirement benefit values 2018'!AD22</f>
        <v>4081.06399396713</v>
      </c>
      <c r="C21">
        <f>'Retirement benefit values 2017'!AD22</f>
        <v>4113.9032948614731</v>
      </c>
      <c r="D21">
        <f>'Retirement values 2015 mor '!AA22</f>
        <v>4091.623865</v>
      </c>
      <c r="E21">
        <f>'Retirement values 2015 no mor '!Z22</f>
        <v>4249.0426051481891</v>
      </c>
      <c r="F21">
        <f>'Retirement benefit values 2018'!AE22</f>
        <v>4652.3162185698675</v>
      </c>
      <c r="G21">
        <f>'Retirement benefit values 2017'!AE22</f>
        <v>4704.321859363663</v>
      </c>
      <c r="H21">
        <f>'Retirement values 2015 mor '!AB22</f>
        <v>4669.3143890000001</v>
      </c>
      <c r="I21">
        <f>'Retirement values 2015 no mor '!AA22</f>
        <v>4675.1838181242656</v>
      </c>
      <c r="J21">
        <f>'Retirement benefit values 2018'!AF22</f>
        <v>3309.4162746256552</v>
      </c>
      <c r="K21">
        <f>'Retirement benefit values 2017'!AF22</f>
        <v>3347.5279527857197</v>
      </c>
      <c r="L21">
        <f>'Retirement values 2015 mor '!AC22</f>
        <v>3347.3976779999998</v>
      </c>
      <c r="M21">
        <f>'Retirement values 2015 no mor '!AB22</f>
        <v>3344.8315896397085</v>
      </c>
      <c r="N21">
        <f>'Retirement benefit values 2018'!AG22</f>
        <v>2387.3591412001188</v>
      </c>
      <c r="O21">
        <f>'Retirement benefit values 2017'!AG22</f>
        <v>2361.5475297729577</v>
      </c>
      <c r="P21">
        <f>'Retirement values 2015 mor '!AD22</f>
        <v>2361.5975109999999</v>
      </c>
      <c r="Q21">
        <f>'Retirement values 2015 no mor '!AC22</f>
        <v>2360.9118664576054</v>
      </c>
      <c r="R21">
        <f>'Retirement benefit values 2018'!AH22</f>
        <v>2355.8644796888661</v>
      </c>
      <c r="S21">
        <f>'Retirement benefit values 2017'!AH22</f>
        <v>2362.0318806828245</v>
      </c>
      <c r="U21" s="4">
        <f t="shared" si="1"/>
        <v>2019</v>
      </c>
      <c r="V21">
        <f>'Retirement benefit values 2018'!AM22</f>
        <v>0.53860149509999999</v>
      </c>
      <c r="W21">
        <f>'Retirement benefit values 2017'!AM22</f>
        <v>0.54520439330000003</v>
      </c>
      <c r="X21">
        <f>'Retirement values 2015 mor '!AI22</f>
        <v>0.54706699199999997</v>
      </c>
      <c r="Y21">
        <f>'Retirement values 2015 no mor '!AH22</f>
        <v>0.55309035429999998</v>
      </c>
    </row>
    <row r="22" spans="1:25">
      <c r="A22" s="4">
        <f t="shared" si="0"/>
        <v>2019</v>
      </c>
      <c r="B22">
        <f>'Retirement benefit values 2018'!AD23</f>
        <v>4088.4521983504064</v>
      </c>
      <c r="C22">
        <f>'Retirement benefit values 2017'!AD23</f>
        <v>4125.6419964561428</v>
      </c>
      <c r="D22">
        <f>'Retirement values 2015 mor '!AA23</f>
        <v>4102.5671810000003</v>
      </c>
      <c r="E22">
        <f>'Retirement values 2015 no mor '!Z23</f>
        <v>4271.446901443449</v>
      </c>
      <c r="F22">
        <f>'Retirement benefit values 2018'!AE23</f>
        <v>4681.7330244346822</v>
      </c>
      <c r="G22">
        <f>'Retirement benefit values 2017'!AE23</f>
        <v>4739.6018975822217</v>
      </c>
      <c r="H22">
        <f>'Retirement values 2015 mor '!AB23</f>
        <v>4703.4507960000001</v>
      </c>
      <c r="I22">
        <f>'Retirement values 2015 no mor '!AA23</f>
        <v>4711.4718396869639</v>
      </c>
      <c r="J22">
        <f>'Retirement benefit values 2018'!AF23</f>
        <v>3309.7748752410221</v>
      </c>
      <c r="K22">
        <f>'Retirement benefit values 2017'!AF23</f>
        <v>3351.0605353794067</v>
      </c>
      <c r="L22">
        <f>'Retirement values 2015 mor '!AC23</f>
        <v>3352.5556569999999</v>
      </c>
      <c r="M22">
        <f>'Retirement values 2015 no mor '!AB23</f>
        <v>3334.9075452650964</v>
      </c>
      <c r="N22">
        <f>'Retirement benefit values 2018'!AG23</f>
        <v>2389.646452251136</v>
      </c>
      <c r="O22">
        <f>'Retirement benefit values 2017'!AG23</f>
        <v>2365.9731064686571</v>
      </c>
      <c r="P22">
        <f>'Retirement values 2015 mor '!AD23</f>
        <v>2366.0256509999999</v>
      </c>
      <c r="Q22">
        <f>'Retirement values 2015 no mor '!AC23</f>
        <v>2365.3233003929818</v>
      </c>
      <c r="R22">
        <f>'Retirement benefit values 2018'!AH23</f>
        <v>2357.1859426297528</v>
      </c>
      <c r="S22">
        <f>'Retirement benefit values 2017'!AH23</f>
        <v>2366.4482886473729</v>
      </c>
      <c r="U22" s="4">
        <f t="shared" si="1"/>
        <v>2019</v>
      </c>
      <c r="V22">
        <f>'Retirement benefit values 2018'!AM23</f>
        <v>0.53789785089999997</v>
      </c>
      <c r="W22">
        <f>'Retirement benefit values 2017'!AM23</f>
        <v>0.54681214349999996</v>
      </c>
      <c r="X22">
        <f>'Retirement values 2015 mor '!AI23</f>
        <v>0.54706699199999997</v>
      </c>
      <c r="Y22">
        <f>'Retirement values 2015 no mor '!AH23</f>
        <v>0.54826600469999998</v>
      </c>
    </row>
    <row r="23" spans="1:25">
      <c r="A23" s="4">
        <f t="shared" si="0"/>
        <v>2019</v>
      </c>
      <c r="B23">
        <f>'Retirement benefit values 2018'!AD24</f>
        <v>4107.102774564084</v>
      </c>
      <c r="C23">
        <f>'Retirement benefit values 2017'!AD24</f>
        <v>4149.7738481080942</v>
      </c>
      <c r="D23">
        <f>'Retirement values 2015 mor '!AA24</f>
        <v>4116.1991829999997</v>
      </c>
      <c r="E23">
        <f>'Retirement values 2015 no mor '!Z24</f>
        <v>4300.764995398732</v>
      </c>
      <c r="F23">
        <f>'Retirement benefit values 2018'!AE24</f>
        <v>4702.6129588166332</v>
      </c>
      <c r="G23">
        <f>'Retirement benefit values 2017'!AE24</f>
        <v>4766.5567193979505</v>
      </c>
      <c r="H23">
        <f>'Retirement values 2015 mor '!AB24</f>
        <v>4728.7586270000002</v>
      </c>
      <c r="I23">
        <f>'Retirement values 2015 no mor '!AA24</f>
        <v>4734.2680677700664</v>
      </c>
      <c r="J23">
        <f>'Retirement benefit values 2018'!AF24</f>
        <v>3309.8059121595479</v>
      </c>
      <c r="K23">
        <f>'Retirement benefit values 2017'!AF24</f>
        <v>3354.6797251838666</v>
      </c>
      <c r="L23">
        <f>'Retirement values 2015 mor '!AC24</f>
        <v>3356.0268420000002</v>
      </c>
      <c r="M23">
        <f>'Retirement values 2015 no mor '!AB24</f>
        <v>3339.9775149997827</v>
      </c>
      <c r="N23">
        <f>'Retirement benefit values 2018'!AG24</f>
        <v>2423.8729240553075</v>
      </c>
      <c r="O23">
        <f>'Retirement benefit values 2017'!AG24</f>
        <v>2404.8218472185467</v>
      </c>
      <c r="P23">
        <f>'Retirement values 2015 mor '!AD24</f>
        <v>2400.0219830000001</v>
      </c>
      <c r="Q23">
        <f>'Retirement values 2015 no mor '!AC24</f>
        <v>2417.7948763609347</v>
      </c>
      <c r="R23">
        <f>'Retirement benefit values 2018'!AH24</f>
        <v>2358.5081468119511</v>
      </c>
      <c r="S23">
        <f>'Retirement benefit values 2017'!AH24</f>
        <v>2370.8729541884209</v>
      </c>
      <c r="U23" s="4">
        <f t="shared" si="1"/>
        <v>2019</v>
      </c>
      <c r="V23">
        <f>'Retirement benefit values 2018'!AM24</f>
        <v>0.53571802000000002</v>
      </c>
      <c r="W23">
        <f>'Retirement benefit values 2017'!AM24</f>
        <v>0.54394511609999996</v>
      </c>
      <c r="X23">
        <f>'Retirement values 2015 mor '!AI24</f>
        <v>0.54223100199999996</v>
      </c>
      <c r="Y23">
        <f>'Retirement values 2015 no mor '!AH24</f>
        <v>0.55004331640000004</v>
      </c>
    </row>
    <row r="24" spans="1:25">
      <c r="A24" s="4">
        <f t="shared" si="0"/>
        <v>2020</v>
      </c>
      <c r="B24">
        <f>'Retirement benefit values 2018'!AD25</f>
        <v>4191.2004347905222</v>
      </c>
      <c r="C24">
        <f>'Retirement benefit values 2017'!AD25</f>
        <v>4245.6395402641665</v>
      </c>
      <c r="D24">
        <f>'Retirement values 2015 mor '!AA25</f>
        <v>4200.6519170000001</v>
      </c>
      <c r="E24">
        <f>'Retirement values 2015 no mor '!Z25</f>
        <v>4407.5893332960059</v>
      </c>
      <c r="F24">
        <f>'Retirement benefit values 2018'!AE25</f>
        <v>4729.3792969620563</v>
      </c>
      <c r="G24">
        <f>'Retirement benefit values 2017'!AE25</f>
        <v>4800.4552661967728</v>
      </c>
      <c r="H24">
        <f>'Retirement values 2015 mor '!AB25</f>
        <v>4755.3856770000002</v>
      </c>
      <c r="I24">
        <f>'Retirement values 2015 no mor '!AA25</f>
        <v>4763.101925428643</v>
      </c>
      <c r="J24">
        <f>'Retirement benefit values 2018'!AF25</f>
        <v>3323.6039168794559</v>
      </c>
      <c r="K24">
        <f>'Retirement benefit values 2017'!AF25</f>
        <v>3372.5282026723407</v>
      </c>
      <c r="L24">
        <f>'Retirement values 2015 mor '!AC25</f>
        <v>3373.401347</v>
      </c>
      <c r="M24">
        <f>'Retirement values 2015 no mor '!AB25</f>
        <v>3359.9732489602347</v>
      </c>
      <c r="N24">
        <f>'Retirement benefit values 2018'!AG25</f>
        <v>2678.9632700835564</v>
      </c>
      <c r="O24">
        <f>'Retirement benefit values 2017'!AG25</f>
        <v>2686.939224614759</v>
      </c>
      <c r="P24">
        <f>'Retirement values 2015 mor '!AD25</f>
        <v>2632.7106669999998</v>
      </c>
      <c r="Q24">
        <f>'Retirement values 2015 no mor '!AC25</f>
        <v>2816.3728351774257</v>
      </c>
      <c r="R24">
        <f>'Retirement benefit values 2018'!AH25</f>
        <v>2356.8311345839334</v>
      </c>
      <c r="S24">
        <f>'Retirement benefit values 2017'!AH25</f>
        <v>2372.2561304383007</v>
      </c>
      <c r="U24" s="4">
        <f t="shared" si="1"/>
        <v>2020</v>
      </c>
      <c r="V24">
        <f>'Retirement benefit values 2018'!AM25</f>
        <v>0.53955769590000002</v>
      </c>
      <c r="W24">
        <f>'Retirement benefit values 2017'!AM25</f>
        <v>0.54429602759999995</v>
      </c>
      <c r="X24">
        <f>'Retirement values 2015 mor '!AI25</f>
        <v>0.54477503100000002</v>
      </c>
      <c r="Y24">
        <f>'Retirement values 2015 no mor '!AH25</f>
        <v>0.55201683400000001</v>
      </c>
    </row>
    <row r="25" spans="1:25">
      <c r="A25" s="4">
        <f t="shared" si="0"/>
        <v>2020</v>
      </c>
      <c r="B25">
        <f>'Retirement benefit values 2018'!AD26</f>
        <v>4210.5622558628547</v>
      </c>
      <c r="C25">
        <f>'Retirement benefit values 2017'!AD26</f>
        <v>4268.4731494372145</v>
      </c>
      <c r="D25">
        <f>'Retirement values 2015 mor '!AA26</f>
        <v>4216.2903210000004</v>
      </c>
      <c r="E25">
        <f>'Retirement values 2015 no mor '!Z26</f>
        <v>4440.5021945972849</v>
      </c>
      <c r="F25">
        <f>'Retirement benefit values 2018'!AE26</f>
        <v>4740.5689174095896</v>
      </c>
      <c r="G25">
        <f>'Retirement benefit values 2017'!AE26</f>
        <v>4828.5025639458745</v>
      </c>
      <c r="H25">
        <f>'Retirement values 2015 mor '!AB26</f>
        <v>4780.3834809999998</v>
      </c>
      <c r="I25">
        <f>'Retirement values 2015 no mor '!AA26</f>
        <v>4788.9872394179274</v>
      </c>
      <c r="J25">
        <f>'Retirement benefit values 2018'!AF26</f>
        <v>3333.6922630123663</v>
      </c>
      <c r="K25">
        <f>'Retirement benefit values 2017'!AF26</f>
        <v>3382.7501652308497</v>
      </c>
      <c r="L25">
        <f>'Retirement values 2015 mor '!AC26</f>
        <v>3381.0299490000002</v>
      </c>
      <c r="M25">
        <f>'Retirement values 2015 no mor '!AB26</f>
        <v>3377.6630766789344</v>
      </c>
      <c r="N25">
        <f>'Retirement benefit values 2018'!AG26</f>
        <v>2697.5428583123776</v>
      </c>
      <c r="O25">
        <f>'Retirement benefit values 2017'!AG26</f>
        <v>2708.2021962437802</v>
      </c>
      <c r="P25">
        <f>'Retirement values 2015 mor '!AD26</f>
        <v>2644.8359479999999</v>
      </c>
      <c r="Q25">
        <f>'Retirement values 2015 no mor '!AC26</f>
        <v>2844.1820701181232</v>
      </c>
      <c r="R25">
        <f>'Retirement benefit values 2018'!AH26</f>
        <v>2358.2625505832057</v>
      </c>
      <c r="S25">
        <f>'Retirement benefit values 2017'!AH26</f>
        <v>2376.8128532729293</v>
      </c>
      <c r="U25" s="4">
        <f t="shared" si="1"/>
        <v>2020</v>
      </c>
      <c r="V25">
        <f>'Retirement benefit values 2018'!AM26</f>
        <v>0.53853669329999998</v>
      </c>
      <c r="W25">
        <f>'Retirement benefit values 2017'!AM26</f>
        <v>0.54779288429999995</v>
      </c>
      <c r="X25">
        <f>'Retirement values 2015 mor '!AI26</f>
        <v>0.54790249899999999</v>
      </c>
      <c r="Y25">
        <f>'Retirement values 2015 no mor '!AH26</f>
        <v>0.55780700429999996</v>
      </c>
    </row>
    <row r="26" spans="1:25">
      <c r="A26" s="4">
        <f t="shared" si="0"/>
        <v>2020</v>
      </c>
      <c r="B26">
        <f>'Retirement benefit values 2018'!AD27</f>
        <v>4240.2770422592866</v>
      </c>
      <c r="C26">
        <f>'Retirement benefit values 2017'!AD27</f>
        <v>4301.2081029637966</v>
      </c>
      <c r="D26">
        <f>'Retirement values 2015 mor '!AA27</f>
        <v>4234.9333269999997</v>
      </c>
      <c r="E26">
        <f>'Retirement values 2015 no mor '!Z27</f>
        <v>4477.7678958884235</v>
      </c>
      <c r="F26">
        <f>'Retirement benefit values 2018'!AE27</f>
        <v>4764.1363639446972</v>
      </c>
      <c r="G26">
        <f>'Retirement benefit values 2017'!AE27</f>
        <v>4855.1682684986117</v>
      </c>
      <c r="H26">
        <f>'Retirement values 2015 mor '!AB27</f>
        <v>4803.2336830000004</v>
      </c>
      <c r="I26">
        <f>'Retirement values 2015 no mor '!AA27</f>
        <v>4816.1216259465618</v>
      </c>
      <c r="J26">
        <f>'Retirement benefit values 2018'!AF27</f>
        <v>3342.4192953580568</v>
      </c>
      <c r="K26">
        <f>'Retirement benefit values 2017'!AF27</f>
        <v>3397.3867644751608</v>
      </c>
      <c r="L26">
        <f>'Retirement values 2015 mor '!AC27</f>
        <v>3394.181165</v>
      </c>
      <c r="M26">
        <f>'Retirement values 2015 no mor '!AB27</f>
        <v>3400.3899208590651</v>
      </c>
      <c r="N26">
        <f>'Retirement benefit values 2018'!AG27</f>
        <v>2712.7509591358275</v>
      </c>
      <c r="O26">
        <f>'Retirement benefit values 2017'!AG27</f>
        <v>2728.4687423967607</v>
      </c>
      <c r="P26">
        <f>'Retirement values 2015 mor '!AD27</f>
        <v>2652.668083</v>
      </c>
      <c r="Q26">
        <f>'Retirement values 2015 no mor '!AC27</f>
        <v>2871.3110144925054</v>
      </c>
      <c r="R26">
        <f>'Retirement benefit values 2018'!AH27</f>
        <v>2362.4792109661494</v>
      </c>
      <c r="S26">
        <f>'Retirement benefit values 2017'!AH27</f>
        <v>2381.318114448005</v>
      </c>
      <c r="U26" s="4">
        <f t="shared" si="1"/>
        <v>2020</v>
      </c>
      <c r="V26">
        <f>'Retirement benefit values 2018'!AM27</f>
        <v>0.54188978399999999</v>
      </c>
      <c r="W26">
        <f>'Retirement benefit values 2017'!AM27</f>
        <v>0.55277677999999997</v>
      </c>
      <c r="X26">
        <f>'Retirement values 2015 mor '!AI27</f>
        <v>0.55831552900000003</v>
      </c>
      <c r="Y26">
        <f>'Retirement values 2015 no mor '!AH27</f>
        <v>0.56263921210000001</v>
      </c>
    </row>
    <row r="27" spans="1:25">
      <c r="A27" s="4">
        <f t="shared" si="0"/>
        <v>2020</v>
      </c>
      <c r="B27">
        <f>'Retirement benefit values 2018'!AD28</f>
        <v>4268.2348967510779</v>
      </c>
      <c r="C27">
        <f>'Retirement benefit values 2017'!AD28</f>
        <v>4335.9978090200957</v>
      </c>
      <c r="D27">
        <f>'Retirement values 2015 mor '!AA28</f>
        <v>4253.0864869999996</v>
      </c>
      <c r="E27">
        <f>'Retirement values 2015 no mor '!Z28</f>
        <v>4515.3702706142658</v>
      </c>
      <c r="F27">
        <f>'Retirement benefit values 2018'!AE28</f>
        <v>4789.2795055103716</v>
      </c>
      <c r="G27">
        <f>'Retirement benefit values 2017'!AE28</f>
        <v>4885.1583115364992</v>
      </c>
      <c r="H27">
        <f>'Retirement values 2015 mor '!AB28</f>
        <v>4838.1111510000001</v>
      </c>
      <c r="I27">
        <f>'Retirement values 2015 no mor '!AA28</f>
        <v>4850.0347901333407</v>
      </c>
      <c r="J27">
        <f>'Retirement benefit values 2018'!AF28</f>
        <v>3363.1154502766021</v>
      </c>
      <c r="K27">
        <f>'Retirement benefit values 2017'!AF28</f>
        <v>3404.0609681688284</v>
      </c>
      <c r="L27">
        <f>'Retirement values 2015 mor '!AC28</f>
        <v>3379.6448519999999</v>
      </c>
      <c r="M27">
        <f>'Retirement values 2015 no mor '!AB28</f>
        <v>3415.3114444296716</v>
      </c>
      <c r="N27">
        <f>'Retirement benefit values 2018'!AG28</f>
        <v>2734.7201905861807</v>
      </c>
      <c r="O27">
        <f>'Retirement benefit values 2017'!AG28</f>
        <v>2755.587075635392</v>
      </c>
      <c r="P27">
        <f>'Retirement values 2015 mor '!AD28</f>
        <v>2667.3497309999998</v>
      </c>
      <c r="Q27">
        <f>'Retirement values 2015 no mor '!AC28</f>
        <v>2908.7110500578947</v>
      </c>
      <c r="R27">
        <f>'Retirement benefit values 2018'!AH28</f>
        <v>2363.8043842740713</v>
      </c>
      <c r="S27">
        <f>'Retirement benefit values 2017'!AH28</f>
        <v>2385.8737626937432</v>
      </c>
      <c r="U27" s="4">
        <f t="shared" si="1"/>
        <v>2020</v>
      </c>
      <c r="V27">
        <f>'Retirement benefit values 2018'!AM28</f>
        <v>0.54259696339999997</v>
      </c>
      <c r="W27">
        <f>'Retirement benefit values 2017'!AM28</f>
        <v>0.54785162860000003</v>
      </c>
      <c r="X27">
        <f>'Retirement values 2015 mor '!AI28</f>
        <v>0.54983787900000003</v>
      </c>
      <c r="Y27">
        <f>'Retirement values 2015 no mor '!AH28</f>
        <v>0.5575352267</v>
      </c>
    </row>
    <row r="28" spans="1:25">
      <c r="A28" s="4">
        <f t="shared" si="0"/>
        <v>2021</v>
      </c>
      <c r="B28">
        <f>'Retirement benefit values 2018'!AD29</f>
        <v>4290.0764666833838</v>
      </c>
      <c r="C28">
        <f>'Retirement benefit values 2017'!AD29</f>
        <v>4362.69581552402</v>
      </c>
      <c r="D28">
        <f>'Retirement values 2015 mor '!AA29</f>
        <v>4268.9046989999997</v>
      </c>
      <c r="E28">
        <f>'Retirement values 2015 no mor '!Z29</f>
        <v>4555.0044622142104</v>
      </c>
      <c r="F28">
        <f>'Retirement benefit values 2018'!AE29</f>
        <v>4809.9291249514208</v>
      </c>
      <c r="G28">
        <f>'Retirement benefit values 2017'!AE29</f>
        <v>4909.1335867668022</v>
      </c>
      <c r="H28">
        <f>'Retirement values 2015 mor '!AB29</f>
        <v>4866.9340039999997</v>
      </c>
      <c r="I28">
        <f>'Retirement values 2015 no mor '!AA29</f>
        <v>4878.6685302939404</v>
      </c>
      <c r="J28">
        <f>'Retirement benefit values 2018'!AF29</f>
        <v>3380.202549336735</v>
      </c>
      <c r="K28">
        <f>'Retirement benefit values 2017'!AF29</f>
        <v>3419.7618637355013</v>
      </c>
      <c r="L28">
        <f>'Retirement values 2015 mor '!AC29</f>
        <v>3384.3456160000001</v>
      </c>
      <c r="M28">
        <f>'Retirement values 2015 no mor '!AB29</f>
        <v>3424.463044886561</v>
      </c>
      <c r="N28">
        <f>'Retirement benefit values 2018'!AG29</f>
        <v>2756.1380290151578</v>
      </c>
      <c r="O28">
        <f>'Retirement benefit values 2017'!AG29</f>
        <v>2782.4285347698196</v>
      </c>
      <c r="P28">
        <f>'Retirement values 2015 mor '!AD29</f>
        <v>2680.5773810000001</v>
      </c>
      <c r="Q28">
        <f>'Retirement values 2015 no mor '!AC29</f>
        <v>2944.5825164494463</v>
      </c>
      <c r="R28">
        <f>'Retirement benefit values 2018'!AH29</f>
        <v>2365.1303009047497</v>
      </c>
      <c r="S28">
        <f>'Retirement benefit values 2017'!AH29</f>
        <v>2390.5518771207112</v>
      </c>
      <c r="U28" s="4">
        <f t="shared" si="1"/>
        <v>2021</v>
      </c>
      <c r="V28">
        <f>'Retirement benefit values 2018'!AM29</f>
        <v>0.54121299810000001</v>
      </c>
      <c r="W28">
        <f>'Retirement benefit values 2017'!AM29</f>
        <v>0.56120996050000005</v>
      </c>
      <c r="X28">
        <f>'Retirement values 2015 mor '!AI29</f>
        <v>0.55627063099999996</v>
      </c>
      <c r="Y28">
        <f>'Retirement values 2015 no mor '!AH29</f>
        <v>0.55592345529999998</v>
      </c>
    </row>
    <row r="29" spans="1:25">
      <c r="A29" s="4">
        <f t="shared" si="0"/>
        <v>2021</v>
      </c>
      <c r="B29">
        <f>'Retirement benefit values 2018'!AD30</f>
        <v>4308.233351700087</v>
      </c>
      <c r="C29">
        <f>'Retirement benefit values 2017'!AD30</f>
        <v>4377.4280418707094</v>
      </c>
      <c r="D29">
        <f>'Retirement values 2015 mor '!AA30</f>
        <v>4281.4359780000004</v>
      </c>
      <c r="E29">
        <f>'Retirement values 2015 no mor '!Z30</f>
        <v>4588.8597466859464</v>
      </c>
      <c r="F29">
        <f>'Retirement benefit values 2018'!AE30</f>
        <v>4832.6186040041393</v>
      </c>
      <c r="G29">
        <f>'Retirement benefit values 2017'!AE30</f>
        <v>4933.5565612960372</v>
      </c>
      <c r="H29">
        <f>'Retirement values 2015 mor '!AB30</f>
        <v>4889.7476989999996</v>
      </c>
      <c r="I29">
        <f>'Retirement values 2015 no mor '!AA30</f>
        <v>4908.1814523963212</v>
      </c>
      <c r="J29">
        <f>'Retirement benefit values 2018'!AF30</f>
        <v>3380.207108340961</v>
      </c>
      <c r="K29">
        <f>'Retirement benefit values 2017'!AF30</f>
        <v>3412.9833862594578</v>
      </c>
      <c r="L29">
        <f>'Retirement values 2015 mor '!AC30</f>
        <v>3394.5005759999999</v>
      </c>
      <c r="M29">
        <f>'Retirement values 2015 no mor '!AB30</f>
        <v>3434.4617954838723</v>
      </c>
      <c r="N29">
        <f>'Retirement benefit values 2018'!AG30</f>
        <v>2775.0492863935574</v>
      </c>
      <c r="O29">
        <f>'Retirement benefit values 2017'!AG30</f>
        <v>2805.6509238828621</v>
      </c>
      <c r="P29">
        <f>'Retirement values 2015 mor '!AD30</f>
        <v>2690.5636720000002</v>
      </c>
      <c r="Q29">
        <f>'Retirement values 2015 no mor '!AC30</f>
        <v>2975.8215666206406</v>
      </c>
      <c r="R29">
        <f>'Retirement benefit values 2018'!AH30</f>
        <v>2366.4569612750297</v>
      </c>
      <c r="S29">
        <f>'Retirement benefit values 2017'!AH30</f>
        <v>2395.154150805035</v>
      </c>
      <c r="U29" s="4">
        <f t="shared" si="1"/>
        <v>2021</v>
      </c>
      <c r="V29">
        <f>'Retirement benefit values 2018'!AM30</f>
        <v>0.54278719210000004</v>
      </c>
      <c r="W29">
        <f>'Retirement benefit values 2017'!AM30</f>
        <v>0.55700631860000005</v>
      </c>
      <c r="X29">
        <f>'Retirement values 2015 mor '!AI30</f>
        <v>0.55148639399999999</v>
      </c>
      <c r="Y29">
        <f>'Retirement values 2015 no mor '!AH30</f>
        <v>0.55646456470000005</v>
      </c>
    </row>
    <row r="30" spans="1:25">
      <c r="A30" s="4">
        <f t="shared" si="0"/>
        <v>2021</v>
      </c>
      <c r="B30">
        <f>'Retirement benefit values 2018'!AD31</f>
        <v>4338.5058732927464</v>
      </c>
      <c r="C30">
        <f>'Retirement benefit values 2017'!AD31</f>
        <v>4415.8688007696428</v>
      </c>
      <c r="D30">
        <f>'Retirement values 2015 mor '!AA31</f>
        <v>4299.0239419999998</v>
      </c>
      <c r="E30">
        <f>'Retirement values 2015 no mor '!Z31</f>
        <v>4634.7966330009622</v>
      </c>
      <c r="F30">
        <f>'Retirement benefit values 2018'!AE31</f>
        <v>4861.7518794311272</v>
      </c>
      <c r="G30">
        <f>'Retirement benefit values 2017'!AE31</f>
        <v>4969.538914277814</v>
      </c>
      <c r="H30">
        <f>'Retirement values 2015 mor '!AB31</f>
        <v>4912.4070840000004</v>
      </c>
      <c r="I30">
        <f>'Retirement values 2015 no mor '!AA31</f>
        <v>4939.0977366985062</v>
      </c>
      <c r="J30">
        <f>'Retirement benefit values 2018'!AF31</f>
        <v>3376.6999450848748</v>
      </c>
      <c r="K30">
        <f>'Retirement benefit values 2017'!AF31</f>
        <v>3416.5326361220168</v>
      </c>
      <c r="L30">
        <f>'Retirement values 2015 mor '!AC31</f>
        <v>3408.6310939999998</v>
      </c>
      <c r="M30">
        <f>'Retirement values 2015 no mor '!AB31</f>
        <v>3445.1123502220871</v>
      </c>
      <c r="N30">
        <f>'Retirement benefit values 2018'!AG31</f>
        <v>2789.4870067235597</v>
      </c>
      <c r="O30">
        <f>'Retirement benefit values 2017'!AG31</f>
        <v>2824.3472320842566</v>
      </c>
      <c r="P30">
        <f>'Retirement values 2015 mor '!AD31</f>
        <v>2694.235968</v>
      </c>
      <c r="Q30">
        <f>'Retirement values 2015 no mor '!AC31</f>
        <v>3001.1299525900126</v>
      </c>
      <c r="R30">
        <f>'Retirement benefit values 2018'!AH31</f>
        <v>2367.7843658020347</v>
      </c>
      <c r="S30">
        <f>'Retirement benefit values 2017'!AH31</f>
        <v>2399.801337246417</v>
      </c>
      <c r="U30" s="4">
        <f t="shared" si="1"/>
        <v>2021</v>
      </c>
      <c r="V30">
        <f>'Retirement benefit values 2018'!AM31</f>
        <v>0.53987552279999995</v>
      </c>
      <c r="W30">
        <f>'Retirement benefit values 2017'!AM31</f>
        <v>0.55865768869999999</v>
      </c>
      <c r="X30">
        <f>'Retirement values 2015 mor '!AI31</f>
        <v>0.54894885000000004</v>
      </c>
      <c r="Y30">
        <f>'Retirement values 2015 no mor '!AH31</f>
        <v>0.55309035419999997</v>
      </c>
    </row>
    <row r="31" spans="1:25">
      <c r="A31" s="4">
        <f t="shared" si="0"/>
        <v>2021</v>
      </c>
      <c r="B31">
        <f>'Retirement benefit values 2018'!AD32</f>
        <v>4362.3571674591512</v>
      </c>
      <c r="C31">
        <f>'Retirement benefit values 2017'!AD32</f>
        <v>4455.482843729892</v>
      </c>
      <c r="D31">
        <f>'Retirement values 2015 mor '!AA32</f>
        <v>4329.593605</v>
      </c>
      <c r="E31">
        <f>'Retirement values 2015 no mor '!Z32</f>
        <v>4666.9658555939559</v>
      </c>
      <c r="F31">
        <f>'Retirement benefit values 2018'!AE32</f>
        <v>4893.3579234479112</v>
      </c>
      <c r="G31">
        <f>'Retirement benefit values 2017'!AE32</f>
        <v>5019.8903137763573</v>
      </c>
      <c r="H31">
        <f>'Retirement values 2015 mor '!AB32</f>
        <v>4959.4598669999996</v>
      </c>
      <c r="I31">
        <f>'Retirement values 2015 no mor '!AA32</f>
        <v>4978.7420378977322</v>
      </c>
      <c r="J31">
        <f>'Retirement benefit values 2018'!AF32</f>
        <v>3386.2880695396598</v>
      </c>
      <c r="K31">
        <f>'Retirement benefit values 2017'!AF32</f>
        <v>3430.1372282423135</v>
      </c>
      <c r="L31">
        <f>'Retirement values 2015 mor '!AC32</f>
        <v>3420.7162579999999</v>
      </c>
      <c r="M31">
        <f>'Retirement values 2015 no mor '!AB32</f>
        <v>3451.9874673761342</v>
      </c>
      <c r="N31">
        <f>'Retirement benefit values 2018'!AG32</f>
        <v>2801.6660474017503</v>
      </c>
      <c r="O31">
        <f>'Retirement benefit values 2017'!AG32</f>
        <v>2840.0757245479826</v>
      </c>
      <c r="P31">
        <f>'Retirement values 2015 mor '!AD32</f>
        <v>2700.548894</v>
      </c>
      <c r="Q31">
        <f>'Retirement values 2015 no mor '!AC32</f>
        <v>3006.7378358228002</v>
      </c>
      <c r="R31">
        <f>'Retirement benefit values 2018'!AH32</f>
        <v>2369.1125149033537</v>
      </c>
      <c r="S31">
        <f>'Retirement benefit values 2017'!AH32</f>
        <v>2404.4150475292467</v>
      </c>
      <c r="U31" s="4">
        <f t="shared" si="1"/>
        <v>2021</v>
      </c>
      <c r="V31">
        <f>'Retirement benefit values 2018'!AM32</f>
        <v>0.5338240044</v>
      </c>
      <c r="W31">
        <f>'Retirement benefit values 2017'!AM32</f>
        <v>0.55480012950000002</v>
      </c>
      <c r="X31">
        <f>'Retirement values 2015 mor '!AI32</f>
        <v>0.54790249899999999</v>
      </c>
      <c r="Y31">
        <f>'Retirement values 2015 no mor '!AH32</f>
        <v>0.55780700429999996</v>
      </c>
    </row>
    <row r="32" spans="1:25">
      <c r="A32" s="4">
        <f t="shared" si="0"/>
        <v>2022</v>
      </c>
      <c r="B32">
        <f>'Retirement benefit values 2018'!AD33</f>
        <v>4388.6102813175094</v>
      </c>
      <c r="C32">
        <f>'Retirement benefit values 2017'!AD33</f>
        <v>4476.9867519503932</v>
      </c>
      <c r="D32">
        <f>'Retirement values 2015 mor '!AA33</f>
        <v>4336.6326650000001</v>
      </c>
      <c r="E32">
        <f>'Retirement values 2015 no mor '!Z33</f>
        <v>4699.2191974496527</v>
      </c>
      <c r="F32">
        <f>'Retirement benefit values 2018'!AE33</f>
        <v>4916.5600390260479</v>
      </c>
      <c r="G32">
        <f>'Retirement benefit values 2017'!AE33</f>
        <v>5042.3021759257244</v>
      </c>
      <c r="H32">
        <f>'Retirement values 2015 mor '!AB33</f>
        <v>4971.6830229999996</v>
      </c>
      <c r="I32">
        <f>'Retirement values 2015 no mor '!AA33</f>
        <v>5003.2309895916114</v>
      </c>
      <c r="J32">
        <f>'Retirement benefit values 2018'!AF33</f>
        <v>3405.4705679873523</v>
      </c>
      <c r="K32">
        <f>'Retirement benefit values 2017'!AF33</f>
        <v>3443.7443801235845</v>
      </c>
      <c r="L32">
        <f>'Retirement values 2015 mor '!AC33</f>
        <v>3433.4741389999999</v>
      </c>
      <c r="M32">
        <f>'Retirement values 2015 no mor '!AB33</f>
        <v>3468.8193392778103</v>
      </c>
      <c r="N32">
        <f>'Retirement benefit values 2018'!AG33</f>
        <v>2816.7811477559649</v>
      </c>
      <c r="O32">
        <f>'Retirement benefit values 2017'!AG33</f>
        <v>2858.933346904586</v>
      </c>
      <c r="P32">
        <f>'Retirement values 2015 mor '!AD33</f>
        <v>2710.5820100000001</v>
      </c>
      <c r="Q32">
        <f>'Retirement values 2015 no mor '!AC33</f>
        <v>3012.3557609998466</v>
      </c>
      <c r="R32">
        <f>'Retirement benefit values 2018'!AH33</f>
        <v>2370.4414089963875</v>
      </c>
      <c r="S32">
        <f>'Retirement benefit values 2017'!AH33</f>
        <v>2409.030015839804</v>
      </c>
      <c r="U32" s="4">
        <f t="shared" si="1"/>
        <v>2022</v>
      </c>
      <c r="V32">
        <f>'Retirement benefit values 2018'!AM33</f>
        <v>0.53838645679999997</v>
      </c>
      <c r="W32">
        <f>'Retirement benefit values 2017'!AM33</f>
        <v>0.55260681950000001</v>
      </c>
      <c r="X32">
        <f>'Retirement values 2015 mor '!AI33</f>
        <v>0.55246435900000002</v>
      </c>
      <c r="Y32">
        <f>'Retirement values 2015 no mor '!AH33</f>
        <v>0.56108760449999995</v>
      </c>
    </row>
    <row r="33" spans="1:25">
      <c r="A33" s="4">
        <f t="shared" si="0"/>
        <v>2022</v>
      </c>
      <c r="B33">
        <f>'Retirement benefit values 2018'!AD34</f>
        <v>4407.5017045730428</v>
      </c>
      <c r="C33">
        <f>'Retirement benefit values 2017'!AD34</f>
        <v>4506.612513717806</v>
      </c>
      <c r="D33">
        <f>'Retirement values 2015 mor '!AA34</f>
        <v>4356.4306580000002</v>
      </c>
      <c r="E33">
        <f>'Retirement values 2015 no mor '!Z34</f>
        <v>4725.6792810987217</v>
      </c>
      <c r="F33">
        <f>'Retirement benefit values 2018'!AE34</f>
        <v>4942.167703029234</v>
      </c>
      <c r="G33">
        <f>'Retirement benefit values 2017'!AE34</f>
        <v>5067.5515477447252</v>
      </c>
      <c r="H33">
        <f>'Retirement values 2015 mor '!AB34</f>
        <v>5000.9174439999997</v>
      </c>
      <c r="I33">
        <f>'Retirement values 2015 no mor '!AA34</f>
        <v>5018.9452624549522</v>
      </c>
      <c r="J33">
        <f>'Retirement benefit values 2018'!AF34</f>
        <v>3405.4317237366913</v>
      </c>
      <c r="K33">
        <f>'Retirement benefit values 2017'!AF34</f>
        <v>3455.6114435252766</v>
      </c>
      <c r="L33">
        <f>'Retirement values 2015 mor '!AC34</f>
        <v>3453.0613440000002</v>
      </c>
      <c r="M33">
        <f>'Retirement values 2015 no mor '!AB34</f>
        <v>3488.0522305910699</v>
      </c>
      <c r="N33">
        <f>'Retirement benefit values 2018'!AG34</f>
        <v>2830.4571781781101</v>
      </c>
      <c r="O33">
        <f>'Retirement benefit values 2017'!AG34</f>
        <v>2877.8032094005839</v>
      </c>
      <c r="P33">
        <f>'Retirement values 2015 mor '!AD34</f>
        <v>2719.7560279999998</v>
      </c>
      <c r="Q33">
        <f>'Retirement values 2015 no mor '!AC34</f>
        <v>3017.9819604708628</v>
      </c>
      <c r="R33">
        <f>'Retirement benefit values 2018'!AH34</f>
        <v>2371.7710484990953</v>
      </c>
      <c r="S33">
        <f>'Retirement benefit values 2017'!AH34</f>
        <v>2413.6158965395166</v>
      </c>
      <c r="U33" s="4">
        <f t="shared" si="1"/>
        <v>2022</v>
      </c>
      <c r="V33">
        <f>'Retirement benefit values 2018'!AM34</f>
        <v>0.53313663</v>
      </c>
      <c r="W33">
        <f>'Retirement benefit values 2017'!AM34</f>
        <v>0.5470669923</v>
      </c>
      <c r="X33">
        <f>'Retirement values 2015 mor '!AI34</f>
        <v>0.54779288400000004</v>
      </c>
      <c r="Y33">
        <f>'Retirement values 2015 no mor '!AH34</f>
        <v>0.55618719539999995</v>
      </c>
    </row>
    <row r="34" spans="1:25">
      <c r="A34" s="4">
        <f t="shared" si="0"/>
        <v>2022</v>
      </c>
      <c r="B34">
        <f>'Retirement benefit values 2018'!AD35</f>
        <v>4441.9601086601906</v>
      </c>
      <c r="C34">
        <f>'Retirement benefit values 2017'!AD35</f>
        <v>4534.701933661916</v>
      </c>
      <c r="D34">
        <f>'Retirement values 2015 mor '!AA35</f>
        <v>4375.7341100000003</v>
      </c>
      <c r="E34">
        <f>'Retirement values 2015 no mor '!Z35</f>
        <v>4755.7745298143091</v>
      </c>
      <c r="F34">
        <f>'Retirement benefit values 2018'!AE35</f>
        <v>4968.4422177229617</v>
      </c>
      <c r="G34">
        <f>'Retirement benefit values 2017'!AE35</f>
        <v>5088.1046356504012</v>
      </c>
      <c r="H34">
        <f>'Retirement values 2015 mor '!AB35</f>
        <v>5030.4356239999997</v>
      </c>
      <c r="I34">
        <f>'Retirement values 2015 no mor '!AA35</f>
        <v>5052.8855449049306</v>
      </c>
      <c r="J34">
        <f>'Retirement benefit values 2018'!AF35</f>
        <v>3419.0668641112375</v>
      </c>
      <c r="K34">
        <f>'Retirement benefit values 2017'!AF35</f>
        <v>3470.1052590712397</v>
      </c>
      <c r="L34">
        <f>'Retirement values 2015 mor '!AC35</f>
        <v>3458.5751230000001</v>
      </c>
      <c r="M34">
        <f>'Retirement values 2015 no mor '!AB35</f>
        <v>3493.973163715777</v>
      </c>
      <c r="N34">
        <f>'Retirement benefit values 2018'!AG35</f>
        <v>2846.4614866647512</v>
      </c>
      <c r="O34">
        <f>'Retirement benefit values 2017'!AG35</f>
        <v>2898.101179684385</v>
      </c>
      <c r="P34">
        <f>'Retirement values 2015 mor '!AD35</f>
        <v>2728.332116</v>
      </c>
      <c r="Q34">
        <f>'Retirement values 2015 no mor '!AC35</f>
        <v>3023.6182197609869</v>
      </c>
      <c r="R34">
        <f>'Retirement benefit values 2018'!AH35</f>
        <v>2373.1014338298069</v>
      </c>
      <c r="S34">
        <f>'Retirement benefit values 2017'!AH35</f>
        <v>2418.197519298481</v>
      </c>
      <c r="U34" s="4">
        <f t="shared" si="1"/>
        <v>2022</v>
      </c>
      <c r="V34">
        <f>'Retirement benefit values 2018'!AM35</f>
        <v>0.5383220071</v>
      </c>
      <c r="W34">
        <f>'Retirement benefit values 2017'!AM35</f>
        <v>0.55124503820000004</v>
      </c>
      <c r="X34">
        <f>'Retirement values 2015 mor '!AI35</f>
        <v>0.549638344</v>
      </c>
      <c r="Y34">
        <f>'Retirement values 2015 no mor '!AH35</f>
        <v>0.55235744239999995</v>
      </c>
    </row>
    <row r="35" spans="1:25">
      <c r="A35" s="4">
        <f t="shared" si="0"/>
        <v>2022</v>
      </c>
      <c r="B35">
        <f>'Retirement benefit values 2018'!AD36</f>
        <v>4470.8610939328601</v>
      </c>
      <c r="C35">
        <f>'Retirement benefit values 2017'!AD36</f>
        <v>4558.0902589071929</v>
      </c>
      <c r="D35">
        <f>'Retirement values 2015 mor '!AA36</f>
        <v>4394.5122199999996</v>
      </c>
      <c r="E35">
        <f>'Retirement values 2015 no mor '!Z36</f>
        <v>4783.326902810888</v>
      </c>
      <c r="F35">
        <f>'Retirement benefit values 2018'!AE36</f>
        <v>5006.2151411595942</v>
      </c>
      <c r="G35">
        <f>'Retirement benefit values 2017'!AE36</f>
        <v>5114.8306625375826</v>
      </c>
      <c r="H35">
        <f>'Retirement values 2015 mor '!AB36</f>
        <v>5060.9361520000002</v>
      </c>
      <c r="I35">
        <f>'Retirement values 2015 no mor '!AA36</f>
        <v>5078.2827483522424</v>
      </c>
      <c r="J35">
        <f>'Retirement benefit values 2018'!AF36</f>
        <v>3420.7495969362139</v>
      </c>
      <c r="K35">
        <f>'Retirement benefit values 2017'!AF36</f>
        <v>3483.1189383055716</v>
      </c>
      <c r="L35">
        <f>'Retirement values 2015 mor '!AC36</f>
        <v>3462.4748589999999</v>
      </c>
      <c r="M35">
        <f>'Retirement values 2015 no mor '!AB36</f>
        <v>3505.6632973062378</v>
      </c>
      <c r="N35">
        <f>'Retirement benefit values 2018'!AG36</f>
        <v>2864.6766850307595</v>
      </c>
      <c r="O35">
        <f>'Retirement benefit values 2017'!AG36</f>
        <v>2922.1388572566216</v>
      </c>
      <c r="P35">
        <f>'Retirement values 2015 mor '!AD36</f>
        <v>2739.931834</v>
      </c>
      <c r="Q35">
        <f>'Retirement values 2015 no mor '!AC36</f>
        <v>3029.2620556371444</v>
      </c>
      <c r="R35">
        <f>'Retirement benefit values 2018'!AH36</f>
        <v>2374.4325654065728</v>
      </c>
      <c r="S35">
        <f>'Retirement benefit values 2017'!AH36</f>
        <v>2422.8189846171422</v>
      </c>
      <c r="U35" s="4">
        <f t="shared" si="1"/>
        <v>2022</v>
      </c>
      <c r="V35">
        <f>'Retirement benefit values 2018'!AM36</f>
        <v>0.53536189550000002</v>
      </c>
      <c r="W35">
        <f>'Retirement benefit values 2017'!AM36</f>
        <v>0.54779288420000005</v>
      </c>
      <c r="X35">
        <f>'Retirement values 2015 mor '!AI36</f>
        <v>0.54524506900000003</v>
      </c>
      <c r="Y35">
        <f>'Retirement values 2015 no mor '!AH36</f>
        <v>0.55004331630000003</v>
      </c>
    </row>
    <row r="36" spans="1:25">
      <c r="A36" s="4">
        <f t="shared" si="0"/>
        <v>2023</v>
      </c>
      <c r="B36">
        <f>'Retirement benefit values 2018'!AD37</f>
        <v>4497.3325188083436</v>
      </c>
      <c r="C36">
        <f>'Retirement benefit values 2017'!AD37</f>
        <v>4586.7174859354582</v>
      </c>
      <c r="D36">
        <f>'Retirement values 2015 mor '!AA37</f>
        <v>4414.1500059999998</v>
      </c>
      <c r="E36">
        <f>'Retirement values 2015 no mor '!Z37</f>
        <v>4816.8104619010219</v>
      </c>
      <c r="F36">
        <f>'Retirement benefit values 2018'!AE37</f>
        <v>5041.2282715717574</v>
      </c>
      <c r="G36">
        <f>'Retirement benefit values 2017'!AE37</f>
        <v>5147.4093796268826</v>
      </c>
      <c r="H36">
        <f>'Retirement values 2015 mor '!AB37</f>
        <v>5089.1834950000002</v>
      </c>
      <c r="I36">
        <f>'Retirement values 2015 no mor '!AA37</f>
        <v>5112.5608309835452</v>
      </c>
      <c r="J36">
        <f>'Retirement benefit values 2018'!AF37</f>
        <v>3428.6172142816645</v>
      </c>
      <c r="K36">
        <f>'Retirement benefit values 2017'!AF37</f>
        <v>3502.0148040008908</v>
      </c>
      <c r="L36">
        <f>'Retirement values 2015 mor '!AC37</f>
        <v>3480.1253900000002</v>
      </c>
      <c r="M36">
        <f>'Retirement values 2015 no mor '!AB37</f>
        <v>3519.4252111939099</v>
      </c>
      <c r="N36">
        <f>'Retirement benefit values 2018'!AG37</f>
        <v>2877.4909319412322</v>
      </c>
      <c r="O36">
        <f>'Retirement benefit values 2017'!AG37</f>
        <v>2938.7700440677258</v>
      </c>
      <c r="P36">
        <f>'Retirement values 2015 mor '!AD37</f>
        <v>2747.023882</v>
      </c>
      <c r="Q36">
        <f>'Retirement values 2015 no mor '!AC37</f>
        <v>3034.9186305524622</v>
      </c>
      <c r="R36">
        <f>'Retirement benefit values 2018'!AH37</f>
        <v>2375.7644436482797</v>
      </c>
      <c r="S36">
        <f>'Retirement benefit values 2017'!AH37</f>
        <v>2427.3992051491396</v>
      </c>
      <c r="U36" s="4">
        <f t="shared" si="1"/>
        <v>2023</v>
      </c>
      <c r="V36">
        <f>'Retirement benefit values 2018'!AM37</f>
        <v>0.53562446649999995</v>
      </c>
      <c r="W36">
        <f>'Retirement benefit values 2017'!AM37</f>
        <v>0.5525857421</v>
      </c>
      <c r="X36">
        <f>'Retirement values 2015 mor '!AI37</f>
        <v>0.54477503100000002</v>
      </c>
      <c r="Y36">
        <f>'Retirement values 2015 no mor '!AH37</f>
        <v>0.55004331630000003</v>
      </c>
    </row>
    <row r="37" spans="1:25">
      <c r="A37" s="4">
        <f t="shared" si="0"/>
        <v>2023</v>
      </c>
      <c r="B37">
        <f>'Retirement benefit values 2018'!AD38</f>
        <v>4512.7362119409418</v>
      </c>
      <c r="C37">
        <f>'Retirement benefit values 2017'!AD38</f>
        <v>4612.7390504988407</v>
      </c>
      <c r="D37">
        <f>'Retirement values 2015 mor '!AA38</f>
        <v>4421.9906099999998</v>
      </c>
      <c r="E37">
        <f>'Retirement values 2015 no mor '!Z38</f>
        <v>4840.4815574881277</v>
      </c>
      <c r="F37">
        <f>'Retirement benefit values 2018'!AE38</f>
        <v>5052.2074102779616</v>
      </c>
      <c r="G37">
        <f>'Retirement benefit values 2017'!AE38</f>
        <v>5173.0341896198652</v>
      </c>
      <c r="H37">
        <f>'Retirement values 2015 mor '!AB38</f>
        <v>5107.6297039999999</v>
      </c>
      <c r="I37">
        <f>'Retirement values 2015 no mor '!AA38</f>
        <v>5134.2327789962246</v>
      </c>
      <c r="J37">
        <f>'Retirement benefit values 2018'!AF38</f>
        <v>3443.6322253831545</v>
      </c>
      <c r="K37">
        <f>'Retirement benefit values 2017'!AF38</f>
        <v>3513.594958561659</v>
      </c>
      <c r="L37">
        <f>'Retirement values 2015 mor '!AC38</f>
        <v>3482.1104879999998</v>
      </c>
      <c r="M37">
        <f>'Retirement values 2015 no mor '!AB38</f>
        <v>3533.6437005539269</v>
      </c>
      <c r="N37">
        <f>'Retirement benefit values 2018'!AG38</f>
        <v>2894.35720086524</v>
      </c>
      <c r="O37">
        <f>'Retirement benefit values 2017'!AG38</f>
        <v>2958.6302504026398</v>
      </c>
      <c r="P37">
        <f>'Retirement values 2015 mor '!AD38</f>
        <v>2756.3426899999999</v>
      </c>
      <c r="Q37">
        <f>'Retirement values 2015 no mor '!AC38</f>
        <v>3040.5879457839446</v>
      </c>
      <c r="R37">
        <f>'Retirement benefit values 2018'!AH38</f>
        <v>2377.0970689734431</v>
      </c>
      <c r="S37">
        <f>'Retirement benefit values 2017'!AH38</f>
        <v>2431.9898704023099</v>
      </c>
      <c r="U37" s="4">
        <f t="shared" si="1"/>
        <v>2023</v>
      </c>
      <c r="V37">
        <f>'Retirement benefit values 2018'!AM38</f>
        <v>0.53836767809999997</v>
      </c>
      <c r="W37">
        <f>'Retirement benefit values 2017'!AM38</f>
        <v>0.55277677989999996</v>
      </c>
      <c r="X37">
        <f>'Retirement values 2015 mor '!AI38</f>
        <v>0.54477503100000002</v>
      </c>
      <c r="Y37">
        <f>'Retirement values 2015 no mor '!AH38</f>
        <v>0.55004331630000003</v>
      </c>
    </row>
    <row r="38" spans="1:25">
      <c r="A38" s="4">
        <f t="shared" si="0"/>
        <v>2023</v>
      </c>
      <c r="B38">
        <f>'Retirement benefit values 2018'!AD39</f>
        <v>4536.3677231444035</v>
      </c>
      <c r="C38">
        <f>'Retirement benefit values 2017'!AD39</f>
        <v>4641.9235613156225</v>
      </c>
      <c r="D38">
        <f>'Retirement values 2015 mor '!AA39</f>
        <v>4438.3167059999996</v>
      </c>
      <c r="E38">
        <f>'Retirement values 2015 no mor '!Z39</f>
        <v>4871.93360058895</v>
      </c>
      <c r="F38">
        <f>'Retirement benefit values 2018'!AE39</f>
        <v>5077.2854499889545</v>
      </c>
      <c r="G38">
        <f>'Retirement benefit values 2017'!AE39</f>
        <v>5201.2441890738028</v>
      </c>
      <c r="H38">
        <f>'Retirement values 2015 mor '!AB39</f>
        <v>5125.5876060000001</v>
      </c>
      <c r="I38">
        <f>'Retirement values 2015 no mor '!AA39</f>
        <v>5165.3837756075773</v>
      </c>
      <c r="J38">
        <f>'Retirement benefit values 2018'!AF39</f>
        <v>3467.3025836232036</v>
      </c>
      <c r="K38">
        <f>'Retirement benefit values 2017'!AF39</f>
        <v>3527.5057475881295</v>
      </c>
      <c r="L38">
        <f>'Retirement values 2015 mor '!AC39</f>
        <v>3501.5042680000001</v>
      </c>
      <c r="M38">
        <f>'Retirement values 2015 no mor '!AB39</f>
        <v>3543.6013853103896</v>
      </c>
      <c r="N38">
        <f>'Retirement benefit values 2018'!AG39</f>
        <v>2906.2018682044381</v>
      </c>
      <c r="O38">
        <f>'Retirement benefit values 2017'!AG39</f>
        <v>2975.1541484711888</v>
      </c>
      <c r="P38">
        <f>'Retirement values 2015 mor '!AD39</f>
        <v>2761.525858</v>
      </c>
      <c r="Q38">
        <f>'Retirement values 2015 no mor '!AC39</f>
        <v>3046.2697758709837</v>
      </c>
      <c r="R38">
        <f>'Retirement benefit values 2018'!AH39</f>
        <v>2363.1605148822955</v>
      </c>
      <c r="S38">
        <f>'Retirement benefit values 2017'!AH39</f>
        <v>2421.133192408905</v>
      </c>
      <c r="U38" s="4">
        <f t="shared" si="1"/>
        <v>2023</v>
      </c>
      <c r="V38">
        <f>'Retirement benefit values 2018'!AM39</f>
        <v>0.53478405269999996</v>
      </c>
      <c r="W38">
        <f>'Retirement benefit values 2017'!AM39</f>
        <v>0.54706699219999999</v>
      </c>
      <c r="X38">
        <f>'Retirement values 2015 mor '!AI39</f>
        <v>0.54706699199999997</v>
      </c>
      <c r="Y38">
        <f>'Retirement values 2015 no mor '!AH39</f>
        <v>0.55039728980000002</v>
      </c>
    </row>
    <row r="39" spans="1:25">
      <c r="A39" s="4">
        <f t="shared" si="0"/>
        <v>2023</v>
      </c>
      <c r="B39">
        <f>'Retirement benefit values 2018'!AD40</f>
        <v>4554.7011939175545</v>
      </c>
      <c r="C39">
        <f>'Retirement benefit values 2017'!AD40</f>
        <v>4672.6921912799244</v>
      </c>
      <c r="D39">
        <f>'Retirement values 2015 mor '!AA40</f>
        <v>4463.9307740000004</v>
      </c>
      <c r="E39">
        <f>'Retirement values 2015 no mor '!Z40</f>
        <v>4908.4314666343835</v>
      </c>
      <c r="F39">
        <f>'Retirement benefit values 2018'!AE40</f>
        <v>5107.7548140085346</v>
      </c>
      <c r="G39">
        <f>'Retirement benefit values 2017'!AE40</f>
        <v>5237.2058610645645</v>
      </c>
      <c r="H39">
        <f>'Retirement values 2015 mor '!AB40</f>
        <v>5156.883366</v>
      </c>
      <c r="I39">
        <f>'Retirement values 2015 no mor '!AA40</f>
        <v>5198.789164347304</v>
      </c>
      <c r="J39">
        <f>'Retirement benefit values 2018'!AF40</f>
        <v>3458.4543109232045</v>
      </c>
      <c r="K39">
        <f>'Retirement benefit values 2017'!AF40</f>
        <v>3533.5783179857026</v>
      </c>
      <c r="L39">
        <f>'Retirement values 2015 mor '!AC40</f>
        <v>3508.7574760000002</v>
      </c>
      <c r="M39">
        <f>'Retirement values 2015 no mor '!AB40</f>
        <v>3570.5222657023323</v>
      </c>
      <c r="N39">
        <f>'Retirement benefit values 2018'!AG40</f>
        <v>2925.7277057655319</v>
      </c>
      <c r="O39">
        <f>'Retirement benefit values 2017'!AG40</f>
        <v>3001.3308138900402</v>
      </c>
      <c r="P39">
        <f>'Retirement values 2015 mor '!AD40</f>
        <v>2770.2339849999998</v>
      </c>
      <c r="Q39">
        <f>'Retirement values 2015 no mor '!AC40</f>
        <v>3051.5535472270903</v>
      </c>
      <c r="R39">
        <f>'Retirement benefit values 2018'!AH40</f>
        <v>2365.1188237617553</v>
      </c>
      <c r="S39">
        <f>'Retirement benefit values 2017'!AH40</f>
        <v>2426.1818846754772</v>
      </c>
      <c r="U39" s="4">
        <f t="shared" si="1"/>
        <v>2023</v>
      </c>
      <c r="V39">
        <f>'Retirement benefit values 2018'!AM40</f>
        <v>0.53658558239999998</v>
      </c>
      <c r="W39">
        <f>'Retirement benefit values 2017'!AM40</f>
        <v>0.5447750307</v>
      </c>
      <c r="X39">
        <f>'Retirement values 2015 mor '!AI40</f>
        <v>0.54604111099999997</v>
      </c>
      <c r="Y39">
        <f>'Retirement values 2015 no mor '!AH40</f>
        <v>0.55132163990000005</v>
      </c>
    </row>
    <row r="40" spans="1:25">
      <c r="A40" s="4">
        <f t="shared" si="0"/>
        <v>2024</v>
      </c>
      <c r="B40">
        <f>'Retirement benefit values 2018'!AD41</f>
        <v>4577.7737844493313</v>
      </c>
      <c r="C40">
        <f>'Retirement benefit values 2017'!AD41</f>
        <v>4712.0672868493448</v>
      </c>
      <c r="D40">
        <f>'Retirement values 2015 mor '!AA41</f>
        <v>4486.6451770000003</v>
      </c>
      <c r="E40">
        <f>'Retirement values 2015 no mor '!Z41</f>
        <v>4937.8580295510365</v>
      </c>
      <c r="F40">
        <f>'Retirement benefit values 2018'!AE41</f>
        <v>5129.8562847465373</v>
      </c>
      <c r="G40">
        <f>'Retirement benefit values 2017'!AE41</f>
        <v>5287.6880012627234</v>
      </c>
      <c r="H40">
        <f>'Retirement values 2015 mor '!AB41</f>
        <v>5199.993187</v>
      </c>
      <c r="I40">
        <f>'Retirement values 2015 no mor '!AA41</f>
        <v>5229.6323165768799</v>
      </c>
      <c r="J40">
        <f>'Retirement benefit values 2018'!AF41</f>
        <v>3477.2397102786013</v>
      </c>
      <c r="K40">
        <f>'Retirement benefit values 2017'!AF41</f>
        <v>3537.7667130338273</v>
      </c>
      <c r="L40">
        <f>'Retirement values 2015 mor '!AC41</f>
        <v>3522.2232819999999</v>
      </c>
      <c r="M40">
        <f>'Retirement values 2015 no mor '!AB41</f>
        <v>3582.9977973648615</v>
      </c>
      <c r="N40">
        <f>'Retirement benefit values 2018'!AG41</f>
        <v>2943.7411119537242</v>
      </c>
      <c r="O40">
        <f>'Retirement benefit values 2017'!AG41</f>
        <v>3024.1691684039401</v>
      </c>
      <c r="P40">
        <f>'Retirement values 2015 mor '!AD41</f>
        <v>2778.5725499999999</v>
      </c>
      <c r="Q40">
        <f>'Retirement values 2015 no mor '!AC41</f>
        <v>3057.2548224644174</v>
      </c>
      <c r="R40">
        <f>'Retirement benefit values 2018'!AH41</f>
        <v>2366.9378673415017</v>
      </c>
      <c r="S40">
        <f>'Retirement benefit values 2017'!AH41</f>
        <v>2431.4039995399025</v>
      </c>
      <c r="U40" s="4">
        <f t="shared" si="1"/>
        <v>2024</v>
      </c>
      <c r="V40">
        <f>'Retirement benefit values 2018'!AM41</f>
        <v>0.53338770089999998</v>
      </c>
      <c r="W40">
        <f>'Retirement benefit values 2017'!AM41</f>
        <v>0.5447750307</v>
      </c>
      <c r="X40">
        <f>'Retirement values 2015 mor '!AI41</f>
        <v>0.54604111099999997</v>
      </c>
      <c r="Y40">
        <f>'Retirement values 2015 no mor '!AH41</f>
        <v>0.55004331620000002</v>
      </c>
    </row>
    <row r="41" spans="1:25">
      <c r="A41" s="4">
        <f t="shared" si="0"/>
        <v>2024</v>
      </c>
      <c r="B41">
        <f>'Retirement benefit values 2018'!AD42</f>
        <v>4605.4436197180603</v>
      </c>
      <c r="C41">
        <f>'Retirement benefit values 2017'!AD42</f>
        <v>4739.6278464449779</v>
      </c>
      <c r="D41">
        <f>'Retirement values 2015 mor '!AA42</f>
        <v>4512.739407</v>
      </c>
      <c r="E41">
        <f>'Retirement values 2015 no mor '!Z42</f>
        <v>4968.9547493716955</v>
      </c>
      <c r="F41">
        <f>'Retirement benefit values 2018'!AE42</f>
        <v>5154.1541325741027</v>
      </c>
      <c r="G41">
        <f>'Retirement benefit values 2017'!AE42</f>
        <v>5334.6258052208459</v>
      </c>
      <c r="H41">
        <f>'Retirement values 2015 mor '!AB42</f>
        <v>5231.1643400000003</v>
      </c>
      <c r="I41">
        <f>'Retirement values 2015 no mor '!AA42</f>
        <v>5267.7157984010273</v>
      </c>
      <c r="J41">
        <f>'Retirement benefit values 2018'!AF42</f>
        <v>3481.4538907798228</v>
      </c>
      <c r="K41">
        <f>'Retirement benefit values 2017'!AF42</f>
        <v>3537.1210156658208</v>
      </c>
      <c r="L41">
        <f>'Retirement values 2015 mor '!AC42</f>
        <v>3556.4220839999998</v>
      </c>
      <c r="M41">
        <f>'Retirement values 2015 no mor '!AB42</f>
        <v>3598.2839061574414</v>
      </c>
      <c r="N41">
        <f>'Retirement benefit values 2018'!AG42</f>
        <v>2964.8668833149709</v>
      </c>
      <c r="O41">
        <f>'Retirement benefit values 2017'!AG42</f>
        <v>3050.8179185731628</v>
      </c>
      <c r="P41">
        <f>'Retirement values 2015 mor '!AD42</f>
        <v>2789.849197</v>
      </c>
      <c r="Q41">
        <f>'Retirement values 2015 no mor '!AC42</f>
        <v>3062.9645192024227</v>
      </c>
      <c r="R41">
        <f>'Retirement benefit values 2018'!AH42</f>
        <v>2368.7442478085927</v>
      </c>
      <c r="S41">
        <f>'Retirement benefit values 2017'!AH42</f>
        <v>2436.6734685772822</v>
      </c>
      <c r="U41" s="4">
        <f t="shared" si="1"/>
        <v>2024</v>
      </c>
      <c r="V41">
        <f>'Retirement benefit values 2018'!AM42</f>
        <v>0.5309874134</v>
      </c>
      <c r="W41">
        <f>'Retirement benefit values 2017'!AM42</f>
        <v>0.54524342739999998</v>
      </c>
      <c r="X41">
        <f>'Retirement values 2015 mor '!AI42</f>
        <v>0.54877219600000005</v>
      </c>
      <c r="Y41">
        <f>'Retirement values 2015 no mor '!AH42</f>
        <v>0.55656630370000004</v>
      </c>
    </row>
    <row r="42" spans="1:25">
      <c r="A42" s="4">
        <f t="shared" si="0"/>
        <v>2024</v>
      </c>
      <c r="B42">
        <f>'Retirement benefit values 2018'!AD43</f>
        <v>4622.8225730982276</v>
      </c>
      <c r="C42">
        <f>'Retirement benefit values 2017'!AD43</f>
        <v>4764.158964180242</v>
      </c>
      <c r="D42">
        <f>'Retirement values 2015 mor '!AA43</f>
        <v>4534.6124870000003</v>
      </c>
      <c r="E42">
        <f>'Retirement values 2015 no mor '!Z43</f>
        <v>4987.5439926587833</v>
      </c>
      <c r="F42">
        <f>'Retirement benefit values 2018'!AE43</f>
        <v>5170.5155379518037</v>
      </c>
      <c r="G42">
        <f>'Retirement benefit values 2017'!AE43</f>
        <v>5365.3569353686144</v>
      </c>
      <c r="H42">
        <f>'Retirement values 2015 mor '!AB43</f>
        <v>5259.5837689999998</v>
      </c>
      <c r="I42">
        <f>'Retirement values 2015 no mor '!AA43</f>
        <v>5299.748657621948</v>
      </c>
      <c r="J42">
        <f>'Retirement benefit values 2018'!AF43</f>
        <v>3487.6985206075615</v>
      </c>
      <c r="K42">
        <f>'Retirement benefit values 2017'!AF43</f>
        <v>3548.0706318405714</v>
      </c>
      <c r="L42">
        <f>'Retirement values 2015 mor '!AC43</f>
        <v>3563.5953930000001</v>
      </c>
      <c r="M42">
        <f>'Retirement values 2015 no mor '!AB43</f>
        <v>3596.255633332943</v>
      </c>
      <c r="N42">
        <f>'Retirement benefit values 2018'!AG43</f>
        <v>2979.0533869726664</v>
      </c>
      <c r="O42">
        <f>'Retirement benefit values 2017'!AG43</f>
        <v>3069.1939043258412</v>
      </c>
      <c r="P42">
        <f>'Retirement values 2015 mor '!AD43</f>
        <v>2799.0505330000001</v>
      </c>
      <c r="Q42">
        <f>'Retirement values 2015 no mor '!AC43</f>
        <v>3068.6850913930707</v>
      </c>
      <c r="R42">
        <f>'Retirement benefit values 2018'!AH43</f>
        <v>2370.4231929735042</v>
      </c>
      <c r="S42">
        <f>'Retirement benefit values 2017'!AH43</f>
        <v>2455.0936307518514</v>
      </c>
      <c r="U42" s="4">
        <f t="shared" si="1"/>
        <v>2024</v>
      </c>
      <c r="V42">
        <f>'Retirement benefit values 2018'!AM43</f>
        <v>0.5312900371</v>
      </c>
      <c r="W42">
        <f>'Retirement benefit values 2017'!AM43</f>
        <v>0.55063216230000001</v>
      </c>
      <c r="X42">
        <f>'Retirement values 2015 mor '!AI43</f>
        <v>0.54779288400000004</v>
      </c>
      <c r="Y42">
        <f>'Retirement values 2015 no mor '!AH43</f>
        <v>0.55858834629999998</v>
      </c>
    </row>
    <row r="43" spans="1:25">
      <c r="A43" s="4">
        <f t="shared" si="0"/>
        <v>2024</v>
      </c>
      <c r="B43">
        <f>'Retirement benefit values 2018'!AD44</f>
        <v>4636.9389781697955</v>
      </c>
      <c r="C43">
        <f>'Retirement benefit values 2017'!AD44</f>
        <v>4772.0890241162215</v>
      </c>
      <c r="D43">
        <f>'Retirement values 2015 mor '!AA44</f>
        <v>4558.4019669999998</v>
      </c>
      <c r="E43">
        <f>'Retirement values 2015 no mor '!Z44</f>
        <v>5025.6314982049535</v>
      </c>
      <c r="F43">
        <f>'Retirement benefit values 2018'!AE44</f>
        <v>5193.498905598045</v>
      </c>
      <c r="G43">
        <f>'Retirement benefit values 2017'!AE44</f>
        <v>5386.2031680862847</v>
      </c>
      <c r="H43">
        <f>'Retirement values 2015 mor '!AB44</f>
        <v>5294.0701079999999</v>
      </c>
      <c r="I43">
        <f>'Retirement values 2015 no mor '!AA44</f>
        <v>5335.3294769182667</v>
      </c>
      <c r="J43">
        <f>'Retirement benefit values 2018'!AF44</f>
        <v>3502.451502411277</v>
      </c>
      <c r="K43">
        <f>'Retirement benefit values 2017'!AF44</f>
        <v>3551.8720740877166</v>
      </c>
      <c r="L43">
        <f>'Retirement values 2015 mor '!AC44</f>
        <v>3588.956983</v>
      </c>
      <c r="M43">
        <f>'Retirement values 2015 no mor '!AB44</f>
        <v>3604.2460671489184</v>
      </c>
      <c r="N43">
        <f>'Retirement benefit values 2018'!AG44</f>
        <v>2980.7206852807626</v>
      </c>
      <c r="O43">
        <f>'Retirement benefit values 2017'!AG44</f>
        <v>3074.9267668659081</v>
      </c>
      <c r="P43">
        <f>'Retirement values 2015 mor '!AD44</f>
        <v>2808.5931879999998</v>
      </c>
      <c r="Q43">
        <f>'Retirement values 2015 no mor '!AC44</f>
        <v>3074.4184070367592</v>
      </c>
      <c r="R43">
        <f>'Retirement benefit values 2018'!AH44</f>
        <v>2373.0877581332429</v>
      </c>
      <c r="S43">
        <f>'Retirement benefit values 2017'!AH44</f>
        <v>2459.8198113558328</v>
      </c>
      <c r="U43" s="4">
        <f t="shared" si="1"/>
        <v>2024</v>
      </c>
      <c r="V43">
        <f>'Retirement benefit values 2018'!AM44</f>
        <v>0.52837301390000002</v>
      </c>
      <c r="W43">
        <f>'Retirement benefit values 2017'!AM44</f>
        <v>0.54883151100000005</v>
      </c>
      <c r="X43">
        <f>'Retirement values 2015 mor '!AI44</f>
        <v>0.54477503100000002</v>
      </c>
      <c r="Y43">
        <f>'Retirement values 2015 no mor '!AH44</f>
        <v>0.5518058468</v>
      </c>
    </row>
    <row r="44" spans="1:25">
      <c r="A44" s="4">
        <f t="shared" si="0"/>
        <v>2025</v>
      </c>
      <c r="B44">
        <f>'Retirement benefit values 2018'!AD45</f>
        <v>4655.2322184620225</v>
      </c>
      <c r="C44">
        <f>'Retirement benefit values 2017'!AD45</f>
        <v>4796.4312371519909</v>
      </c>
      <c r="D44">
        <f>'Retirement values 2015 mor '!AA45</f>
        <v>4572.0877419999997</v>
      </c>
      <c r="E44">
        <f>'Retirement values 2015 no mor '!Z45</f>
        <v>5063.4079196452176</v>
      </c>
      <c r="F44">
        <f>'Retirement benefit values 2018'!AE45</f>
        <v>5222.7245581303596</v>
      </c>
      <c r="G44">
        <f>'Retirement benefit values 2017'!AE45</f>
        <v>5432.5908857155719</v>
      </c>
      <c r="H44">
        <f>'Retirement values 2015 mor '!AB45</f>
        <v>5328.1928799999996</v>
      </c>
      <c r="I44">
        <f>'Retirement values 2015 no mor '!AA45</f>
        <v>5379.7867200132814</v>
      </c>
      <c r="J44">
        <f>'Retirement benefit values 2018'!AF45</f>
        <v>3511.1359762653169</v>
      </c>
      <c r="K44">
        <f>'Retirement benefit values 2017'!AF45</f>
        <v>3562.0267786485283</v>
      </c>
      <c r="L44">
        <f>'Retirement values 2015 mor '!AC45</f>
        <v>3598.26224</v>
      </c>
      <c r="M44">
        <f>'Retirement values 2015 no mor '!AB45</f>
        <v>3608.8765093092416</v>
      </c>
      <c r="N44">
        <f>'Retirement benefit values 2018'!AG45</f>
        <v>2982.050763000163</v>
      </c>
      <c r="O44">
        <f>'Retirement benefit values 2017'!AG45</f>
        <v>3080.6718296338468</v>
      </c>
      <c r="P44">
        <f>'Retirement values 2015 mor '!AD45</f>
        <v>2815.1184750000002</v>
      </c>
      <c r="Q44">
        <f>'Retirement values 2015 no mor '!AC45</f>
        <v>3080.1562888010599</v>
      </c>
      <c r="R44">
        <f>'Retirement benefit values 2018'!AH45</f>
        <v>2375.3879737473112</v>
      </c>
      <c r="S44">
        <f>'Retirement benefit values 2017'!AH45</f>
        <v>2464.5265674057605</v>
      </c>
      <c r="U44" s="4">
        <f t="shared" si="1"/>
        <v>2025</v>
      </c>
      <c r="V44">
        <f>'Retirement benefit values 2018'!AM45</f>
        <v>0.52768275689999999</v>
      </c>
      <c r="W44">
        <f>'Retirement benefit values 2017'!AM45</f>
        <v>0.54706699219999999</v>
      </c>
      <c r="X44">
        <f>'Retirement values 2015 mor '!AI45</f>
        <v>0.54799839400000006</v>
      </c>
      <c r="Y44">
        <f>'Retirement values 2015 no mor '!AH45</f>
        <v>0.55004331620000002</v>
      </c>
    </row>
    <row r="45" spans="1:25">
      <c r="A45" s="4">
        <f t="shared" si="0"/>
        <v>2025</v>
      </c>
      <c r="B45">
        <f>'Retirement benefit values 2018'!AD46</f>
        <v>4668.9333557570926</v>
      </c>
      <c r="C45">
        <f>'Retirement benefit values 2017'!AD46</f>
        <v>4815.794258100801</v>
      </c>
      <c r="D45">
        <f>'Retirement values 2015 mor '!AA46</f>
        <v>4593.6673609999998</v>
      </c>
      <c r="E45">
        <f>'Retirement values 2015 no mor '!Z46</f>
        <v>5096.8517800566224</v>
      </c>
      <c r="F45">
        <f>'Retirement benefit values 2018'!AE46</f>
        <v>5253.5317812510848</v>
      </c>
      <c r="G45">
        <f>'Retirement benefit values 2017'!AE46</f>
        <v>5469.3480672364776</v>
      </c>
      <c r="H45">
        <f>'Retirement values 2015 mor '!AB46</f>
        <v>5369.472162</v>
      </c>
      <c r="I45">
        <f>'Retirement values 2015 no mor '!AA46</f>
        <v>5408.8344830535616</v>
      </c>
      <c r="J45">
        <f>'Retirement benefit values 2018'!AF46</f>
        <v>3525.8583283448579</v>
      </c>
      <c r="K45">
        <f>'Retirement benefit values 2017'!AF46</f>
        <v>3579.1997496715517</v>
      </c>
      <c r="L45">
        <f>'Retirement values 2015 mor '!AC46</f>
        <v>3607.8449820000001</v>
      </c>
      <c r="M45">
        <f>'Retirement values 2015 no mor '!AB46</f>
        <v>3630.2408385738963</v>
      </c>
      <c r="N45">
        <f>'Retirement benefit values 2018'!AG46</f>
        <v>2983.7205515676164</v>
      </c>
      <c r="O45">
        <f>'Retirement benefit values 2017'!AG46</f>
        <v>3086.426758189365</v>
      </c>
      <c r="P45">
        <f>'Retirement values 2015 mor '!AD46</f>
        <v>2819.5263129999998</v>
      </c>
      <c r="Q45">
        <f>'Retirement values 2015 no mor '!AC46</f>
        <v>3085.9091401580054</v>
      </c>
      <c r="R45">
        <f>'Retirement benefit values 2018'!AH46</f>
        <v>2377.5448262780883</v>
      </c>
      <c r="S45">
        <f>'Retirement benefit values 2017'!AH46</f>
        <v>2469.2099073148797</v>
      </c>
      <c r="U45" s="4">
        <f t="shared" si="1"/>
        <v>2025</v>
      </c>
      <c r="V45">
        <f>'Retirement benefit values 2018'!AM46</f>
        <v>0.52821815630000002</v>
      </c>
      <c r="W45">
        <f>'Retirement benefit values 2017'!AM46</f>
        <v>0.55289258620000004</v>
      </c>
      <c r="X45">
        <f>'Retirement values 2015 mor '!AI46</f>
        <v>0.55123148200000005</v>
      </c>
      <c r="Y45">
        <f>'Retirement values 2015 no mor '!AH46</f>
        <v>0.55863357550000003</v>
      </c>
    </row>
    <row r="46" spans="1:25">
      <c r="A46" s="4">
        <f t="shared" si="0"/>
        <v>2025</v>
      </c>
      <c r="B46">
        <f>'Retirement benefit values 2018'!AD47</f>
        <v>4680.8893780440112</v>
      </c>
      <c r="C46">
        <f>'Retirement benefit values 2017'!AD47</f>
        <v>4827.3365559306585</v>
      </c>
      <c r="D46">
        <f>'Retirement values 2015 mor '!AA47</f>
        <v>4611.3417920000002</v>
      </c>
      <c r="E46">
        <f>'Retirement values 2015 no mor '!Z47</f>
        <v>5119.8933512970443</v>
      </c>
      <c r="F46">
        <f>'Retirement benefit values 2018'!AE47</f>
        <v>5282.6088058963642</v>
      </c>
      <c r="G46">
        <f>'Retirement benefit values 2017'!AE47</f>
        <v>5500.2073856995867</v>
      </c>
      <c r="H46">
        <f>'Retirement values 2015 mor '!AB47</f>
        <v>5398.010338</v>
      </c>
      <c r="I46">
        <f>'Retirement values 2015 no mor '!AA47</f>
        <v>5420.4026670338799</v>
      </c>
      <c r="J46">
        <f>'Retirement benefit values 2018'!AF47</f>
        <v>3530.0580453566513</v>
      </c>
      <c r="K46">
        <f>'Retirement benefit values 2017'!AF47</f>
        <v>3589.6155069516099</v>
      </c>
      <c r="L46">
        <f>'Retirement values 2015 mor '!AC47</f>
        <v>3617.3734880000002</v>
      </c>
      <c r="M46">
        <f>'Retirement values 2015 no mor '!AB47</f>
        <v>3654.5538184855914</v>
      </c>
      <c r="N46">
        <f>'Retirement benefit values 2018'!AG47</f>
        <v>2985.3907094692931</v>
      </c>
      <c r="O46">
        <f>'Retirement benefit values 2017'!AG47</f>
        <v>3092.1882955682272</v>
      </c>
      <c r="P46">
        <f>'Retirement values 2015 mor '!AD47</f>
        <v>2829.6144439999998</v>
      </c>
      <c r="Q46">
        <f>'Retirement values 2015 no mor '!AC47</f>
        <v>3091.6753746404647</v>
      </c>
      <c r="R46">
        <f>'Retirement benefit values 2018'!AH47</f>
        <v>2370.2976734862955</v>
      </c>
      <c r="S46">
        <f>'Retirement benefit values 2017'!AH47</f>
        <v>2473.925857796145</v>
      </c>
      <c r="U46" s="4">
        <f t="shared" si="1"/>
        <v>2025</v>
      </c>
      <c r="V46">
        <f>'Retirement benefit values 2018'!AM47</f>
        <v>0.52922048300000002</v>
      </c>
      <c r="W46">
        <f>'Retirement benefit values 2017'!AM47</f>
        <v>0.54779288420000005</v>
      </c>
      <c r="X46">
        <f>'Retirement values 2015 mor '!AI47</f>
        <v>0.54779288400000004</v>
      </c>
      <c r="Y46">
        <f>'Retirement values 2015 no mor '!AH47</f>
        <v>0.56722383480000005</v>
      </c>
    </row>
    <row r="47" spans="1:25">
      <c r="A47" s="4">
        <f t="shared" si="0"/>
        <v>2025</v>
      </c>
      <c r="B47">
        <f>'Retirement benefit values 2018'!AD48</f>
        <v>4704.7523830816808</v>
      </c>
      <c r="C47">
        <f>'Retirement benefit values 2017'!AD48</f>
        <v>4862.9949220843728</v>
      </c>
      <c r="D47">
        <f>'Retirement values 2015 mor '!AA48</f>
        <v>4625.4141470000004</v>
      </c>
      <c r="E47">
        <f>'Retirement values 2015 no mor '!Z48</f>
        <v>5161.6214422751145</v>
      </c>
      <c r="F47">
        <f>'Retirement benefit values 2018'!AE48</f>
        <v>5319.1895212701638</v>
      </c>
      <c r="G47">
        <f>'Retirement benefit values 2017'!AE48</f>
        <v>5553.8787268927163</v>
      </c>
      <c r="H47">
        <f>'Retirement values 2015 mor '!AB48</f>
        <v>5426.5959549999998</v>
      </c>
      <c r="I47">
        <f>'Retirement values 2015 no mor '!AA48</f>
        <v>5460.9089764876489</v>
      </c>
      <c r="J47">
        <f>'Retirement benefit values 2018'!AF48</f>
        <v>3549.7879686361125</v>
      </c>
      <c r="K47">
        <f>'Retirement benefit values 2017'!AF48</f>
        <v>3600.0058989144268</v>
      </c>
      <c r="L47">
        <f>'Retirement values 2015 mor '!AC48</f>
        <v>3618.136704</v>
      </c>
      <c r="M47">
        <f>'Retirement values 2015 no mor '!AB48</f>
        <v>3665.3101084886825</v>
      </c>
      <c r="N47">
        <f>'Retirement benefit values 2018'!AG48</f>
        <v>2987.058567979926</v>
      </c>
      <c r="O47">
        <f>'Retirement benefit values 2017'!AG48</f>
        <v>3097.9612634267596</v>
      </c>
      <c r="P47">
        <f>'Retirement values 2015 mor '!AD48</f>
        <v>2839.5941360000002</v>
      </c>
      <c r="Q47">
        <f>'Retirement values 2015 no mor '!AC48</f>
        <v>3097.4448536358759</v>
      </c>
      <c r="R47">
        <f>'Retirement benefit values 2018'!AH48</f>
        <v>2372.4942183791836</v>
      </c>
      <c r="S47">
        <f>'Retirement benefit values 2017'!AH48</f>
        <v>2478.5974977668716</v>
      </c>
      <c r="U47" s="4">
        <f t="shared" si="1"/>
        <v>2025</v>
      </c>
      <c r="V47">
        <f>'Retirement benefit values 2018'!AM48</f>
        <v>0.527435863</v>
      </c>
      <c r="W47">
        <f>'Retirement benefit values 2017'!AM48</f>
        <v>0.5475695733</v>
      </c>
      <c r="X47">
        <f>'Retirement values 2015 mor '!AI48</f>
        <v>0.54706699199999997</v>
      </c>
      <c r="Y47">
        <f>'Retirement values 2015 no mor '!AH48</f>
        <v>0.56722383480000005</v>
      </c>
    </row>
    <row r="48" spans="1:25">
      <c r="A48" s="4">
        <f t="shared" si="0"/>
        <v>2026</v>
      </c>
      <c r="B48">
        <f>'Retirement benefit values 2018'!AD49</f>
        <v>4717.0894992098674</v>
      </c>
      <c r="C48">
        <f>'Retirement benefit values 2017'!AD49</f>
        <v>4880.3072837344889</v>
      </c>
      <c r="D48">
        <f>'Retirement values 2015 mor '!AA49</f>
        <v>4632.3478359999999</v>
      </c>
      <c r="E48">
        <f>'Retirement values 2015 no mor '!Z49</f>
        <v>5195.283551906924</v>
      </c>
      <c r="F48">
        <f>'Retirement benefit values 2018'!AE49</f>
        <v>5349.9880465074393</v>
      </c>
      <c r="G48">
        <f>'Retirement benefit values 2017'!AE49</f>
        <v>5583.6869072495183</v>
      </c>
      <c r="H48">
        <f>'Retirement values 2015 mor '!AB49</f>
        <v>5447.131832</v>
      </c>
      <c r="I48">
        <f>'Retirement values 2015 no mor '!AA49</f>
        <v>5497.2792183460242</v>
      </c>
      <c r="J48">
        <f>'Retirement benefit values 2018'!AF49</f>
        <v>3551.4535553891101</v>
      </c>
      <c r="K48">
        <f>'Retirement benefit values 2017'!AF49</f>
        <v>3614.9232957858912</v>
      </c>
      <c r="L48">
        <f>'Retirement values 2015 mor '!AC49</f>
        <v>3638.4834150000002</v>
      </c>
      <c r="M48">
        <f>'Retirement values 2015 no mor '!AB49</f>
        <v>3683.1413885724146</v>
      </c>
      <c r="N48">
        <f>'Retirement benefit values 2018'!AG49</f>
        <v>2988.7275630447334</v>
      </c>
      <c r="O48">
        <f>'Retirement benefit values 2017'!AG49</f>
        <v>3103.7423448144864</v>
      </c>
      <c r="P48">
        <f>'Retirement values 2015 mor '!AD49</f>
        <v>2845.4918499999999</v>
      </c>
      <c r="Q48">
        <f>'Retirement values 2015 no mor '!AC49</f>
        <v>3103.2320594065018</v>
      </c>
      <c r="R48">
        <f>'Retirement benefit values 2018'!AH49</f>
        <v>2376.3451731473874</v>
      </c>
      <c r="S48">
        <f>'Retirement benefit values 2017'!AH49</f>
        <v>2476.4158567922427</v>
      </c>
      <c r="U48" s="4">
        <f t="shared" si="1"/>
        <v>2026</v>
      </c>
      <c r="V48">
        <f>'Retirement benefit values 2018'!AM49</f>
        <v>0.52493073450000005</v>
      </c>
      <c r="W48">
        <f>'Retirement benefit values 2017'!AM49</f>
        <v>0.54877433730000003</v>
      </c>
      <c r="X48">
        <f>'Retirement values 2015 mor '!AI49</f>
        <v>0.54477503100000002</v>
      </c>
      <c r="Y48">
        <f>'Retirement values 2015 no mor '!AH49</f>
        <v>0.56722383480000005</v>
      </c>
    </row>
    <row r="49" spans="1:25">
      <c r="A49" s="4">
        <f t="shared" si="0"/>
        <v>2026</v>
      </c>
      <c r="B49">
        <f>'Retirement benefit values 2018'!AD50</f>
        <v>4731.8126220493932</v>
      </c>
      <c r="C49">
        <f>'Retirement benefit values 2017'!AD50</f>
        <v>4902.1353489192852</v>
      </c>
      <c r="D49">
        <f>'Retirement values 2015 mor '!AA50</f>
        <v>4647.2229369999995</v>
      </c>
      <c r="E49">
        <f>'Retirement values 2015 no mor '!Z50</f>
        <v>5222.0277273329957</v>
      </c>
      <c r="F49">
        <f>'Retirement benefit values 2018'!AE50</f>
        <v>5382.2052168102591</v>
      </c>
      <c r="G49">
        <f>'Retirement benefit values 2017'!AE50</f>
        <v>5622.5471524039513</v>
      </c>
      <c r="H49">
        <f>'Retirement values 2015 mor '!AB50</f>
        <v>5485.5231809999996</v>
      </c>
      <c r="I49">
        <f>'Retirement values 2015 no mor '!AA50</f>
        <v>5515.713637501899</v>
      </c>
      <c r="J49">
        <f>'Retirement benefit values 2018'!AF50</f>
        <v>3561.110039107391</v>
      </c>
      <c r="K49">
        <f>'Retirement benefit values 2017'!AF50</f>
        <v>3635.1574300977809</v>
      </c>
      <c r="L49">
        <f>'Retirement values 2015 mor '!AC50</f>
        <v>3652.4396809999998</v>
      </c>
      <c r="M49">
        <f>'Retirement values 2015 no mor '!AB50</f>
        <v>3707.9981380024137</v>
      </c>
      <c r="N49">
        <f>'Retirement benefit values 2018'!AG50</f>
        <v>2990.3991200171672</v>
      </c>
      <c r="O49">
        <f>'Retirement benefit values 2017'!AG50</f>
        <v>3109.5361183208802</v>
      </c>
      <c r="P49">
        <f>'Retirement values 2015 mor '!AD50</f>
        <v>2851.5306409999998</v>
      </c>
      <c r="Q49">
        <f>'Retirement values 2015 no mor '!AC50</f>
        <v>3109.0231014537458</v>
      </c>
      <c r="R49">
        <f>'Retirement benefit values 2018'!AH50</f>
        <v>2378.583764272375</v>
      </c>
      <c r="S49">
        <f>'Retirement benefit values 2017'!AH50</f>
        <v>2481.4641302335085</v>
      </c>
      <c r="U49" s="4">
        <f t="shared" si="1"/>
        <v>2026</v>
      </c>
      <c r="V49">
        <f>'Retirement benefit values 2018'!AM50</f>
        <v>0.52424497439999995</v>
      </c>
      <c r="W49">
        <f>'Retirement benefit values 2017'!AM50</f>
        <v>0.54718160230000001</v>
      </c>
      <c r="X49">
        <f>'Retirement values 2015 mor '!AI50</f>
        <v>0.54477503100000002</v>
      </c>
      <c r="Y49">
        <f>'Retirement values 2015 no mor '!AH50</f>
        <v>0.58440435339999997</v>
      </c>
    </row>
    <row r="50" spans="1:25">
      <c r="A50" s="4">
        <f t="shared" si="0"/>
        <v>2026</v>
      </c>
      <c r="B50">
        <f>'Retirement benefit values 2018'!AD51</f>
        <v>4741.5021543073717</v>
      </c>
      <c r="C50">
        <f>'Retirement benefit values 2017'!AD51</f>
        <v>4913.6684323816608</v>
      </c>
      <c r="D50">
        <f>'Retirement values 2015 mor '!AA51</f>
        <v>4661.7621730000001</v>
      </c>
      <c r="E50">
        <f>'Retirement values 2015 no mor '!Z51</f>
        <v>5252.297073679686</v>
      </c>
      <c r="F50">
        <f>'Retirement benefit values 2018'!AE51</f>
        <v>5411.6235773817025</v>
      </c>
      <c r="G50">
        <f>'Retirement benefit values 2017'!AE51</f>
        <v>5644.0783065756987</v>
      </c>
      <c r="H50">
        <f>'Retirement values 2015 mor '!AB51</f>
        <v>5514.8868839999996</v>
      </c>
      <c r="I50">
        <f>'Retirement values 2015 no mor '!AA51</f>
        <v>5540.3537197892265</v>
      </c>
      <c r="J50">
        <f>'Retirement benefit values 2018'!AF51</f>
        <v>3567.6135681482274</v>
      </c>
      <c r="K50">
        <f>'Retirement benefit values 2017'!AF51</f>
        <v>3645.3224504416721</v>
      </c>
      <c r="L50">
        <f>'Retirement values 2015 mor '!AC51</f>
        <v>3676.3139249999999</v>
      </c>
      <c r="M50">
        <f>'Retirement values 2015 no mor '!AB51</f>
        <v>3721.810685988753</v>
      </c>
      <c r="N50">
        <f>'Retirement benefit values 2018'!AG51</f>
        <v>2992.0715454256565</v>
      </c>
      <c r="O50">
        <f>'Retirement benefit values 2017'!AG51</f>
        <v>3114.9664064773183</v>
      </c>
      <c r="P50">
        <f>'Retirement values 2015 mor '!AD51</f>
        <v>2862.1786059999999</v>
      </c>
      <c r="Q50">
        <f>'Retirement values 2015 no mor '!AC51</f>
        <v>3114.8253679126742</v>
      </c>
      <c r="R50">
        <f>'Retirement benefit values 2018'!AH51</f>
        <v>2380.8176372017419</v>
      </c>
      <c r="S50">
        <f>'Retirement benefit values 2017'!AH51</f>
        <v>2486.6564362246818</v>
      </c>
      <c r="U50" s="4">
        <f t="shared" si="1"/>
        <v>2026</v>
      </c>
      <c r="V50">
        <f>'Retirement benefit values 2018'!AM51</f>
        <v>0.52356011020000004</v>
      </c>
      <c r="W50">
        <f>'Retirement benefit values 2017'!AM51</f>
        <v>0.54718160230000001</v>
      </c>
      <c r="X50">
        <f>'Retirement values 2015 mor '!AI51</f>
        <v>0.54477503100000002</v>
      </c>
      <c r="Y50">
        <f>'Retirement values 2015 no mor '!AH51</f>
        <v>0.58440435339999997</v>
      </c>
    </row>
    <row r="51" spans="1:25">
      <c r="A51" s="4">
        <f t="shared" si="0"/>
        <v>2026</v>
      </c>
      <c r="B51">
        <f>'Retirement benefit values 2018'!AD52</f>
        <v>4745.6517697452946</v>
      </c>
      <c r="C51">
        <f>'Retirement benefit values 2017'!AD52</f>
        <v>4932.477495661271</v>
      </c>
      <c r="D51">
        <f>'Retirement values 2015 mor '!AA52</f>
        <v>4679.0163920000005</v>
      </c>
      <c r="E51">
        <f>'Retirement values 2015 no mor '!Z52</f>
        <v>5277.0928514000798</v>
      </c>
      <c r="F51">
        <f>'Retirement benefit values 2018'!AE52</f>
        <v>5424.4859159943444</v>
      </c>
      <c r="G51">
        <f>'Retirement benefit values 2017'!AE52</f>
        <v>5671.6284118840458</v>
      </c>
      <c r="H51">
        <f>'Retirement values 2015 mor '!AB52</f>
        <v>5545.0701410000001</v>
      </c>
      <c r="I51">
        <f>'Retirement values 2015 no mor '!AA52</f>
        <v>5558.5264306531399</v>
      </c>
      <c r="J51">
        <f>'Retirement benefit values 2018'!AF52</f>
        <v>3586.2750992388287</v>
      </c>
      <c r="K51">
        <f>'Retirement benefit values 2017'!AF52</f>
        <v>3663.280952345362</v>
      </c>
      <c r="L51">
        <f>'Retirement values 2015 mor '!AC52</f>
        <v>3688.889314</v>
      </c>
      <c r="M51">
        <f>'Retirement values 2015 no mor '!AB52</f>
        <v>3743.867795927219</v>
      </c>
      <c r="N51">
        <f>'Retirement benefit values 2018'!AG52</f>
        <v>2993.7459945208329</v>
      </c>
      <c r="O51">
        <f>'Retirement benefit values 2017'!AG52</f>
        <v>3120.7704389815608</v>
      </c>
      <c r="P51">
        <f>'Retirement values 2015 mor '!AD52</f>
        <v>2873.5841740000001</v>
      </c>
      <c r="Q51">
        <f>'Retirement values 2015 no mor '!AC52</f>
        <v>3120.6340421936898</v>
      </c>
      <c r="R51">
        <f>'Retirement benefit values 2018'!AH52</f>
        <v>2382.8005328963914</v>
      </c>
      <c r="S51">
        <f>'Retirement benefit values 2017'!AH52</f>
        <v>2491.6134726821915</v>
      </c>
      <c r="U51" s="4">
        <f t="shared" si="1"/>
        <v>2026</v>
      </c>
      <c r="V51">
        <f>'Retirement benefit values 2018'!AM52</f>
        <v>0.51404232760000002</v>
      </c>
      <c r="W51">
        <f>'Retirement benefit values 2017'!AM52</f>
        <v>0.54718160230000001</v>
      </c>
      <c r="X51">
        <f>'Retirement values 2015 mor '!AI52</f>
        <v>0.54587512199999999</v>
      </c>
      <c r="Y51">
        <f>'Retirement values 2015 no mor '!AH52</f>
        <v>0.59986682020000004</v>
      </c>
    </row>
    <row r="52" spans="1:25">
      <c r="A52" s="4">
        <f t="shared" si="0"/>
        <v>2027</v>
      </c>
      <c r="B52">
        <f>'Retirement benefit values 2018'!AD53</f>
        <v>4746.8232996931056</v>
      </c>
      <c r="C52">
        <f>'Retirement benefit values 2017'!AD53</f>
        <v>4948.5607329862551</v>
      </c>
      <c r="D52">
        <f>'Retirement values 2015 mor '!AA53</f>
        <v>4678.8047379999998</v>
      </c>
      <c r="E52">
        <f>'Retirement values 2015 no mor '!Z53</f>
        <v>5312.5020740161199</v>
      </c>
      <c r="F52">
        <f>'Retirement benefit values 2018'!AE53</f>
        <v>5447.4247926575481</v>
      </c>
      <c r="G52">
        <f>'Retirement benefit values 2017'!AE53</f>
        <v>5695.028866689544</v>
      </c>
      <c r="H52">
        <f>'Retirement values 2015 mor '!AB53</f>
        <v>5557.5633870000001</v>
      </c>
      <c r="I52">
        <f>'Retirement values 2015 no mor '!AA53</f>
        <v>5595.6885010961432</v>
      </c>
      <c r="J52">
        <f>'Retirement benefit values 2018'!AF53</f>
        <v>3583.5320908139302</v>
      </c>
      <c r="K52">
        <f>'Retirement benefit values 2017'!AF53</f>
        <v>3688.2385214198243</v>
      </c>
      <c r="L52">
        <f>'Retirement values 2015 mor '!AC53</f>
        <v>3705.9768180000001</v>
      </c>
      <c r="M52">
        <f>'Retirement values 2015 no mor '!AB53</f>
        <v>3759.0778895856874</v>
      </c>
      <c r="N52">
        <f>'Retirement benefit values 2018'!AG53</f>
        <v>2995.4211318798166</v>
      </c>
      <c r="O52">
        <f>'Retirement benefit values 2017'!AG53</f>
        <v>3126.2594844952187</v>
      </c>
      <c r="P52">
        <f>'Retirement values 2015 mor '!AD53</f>
        <v>2878.887416</v>
      </c>
      <c r="Q52">
        <f>'Retirement values 2015 no mor '!AC53</f>
        <v>3126.4517421717355</v>
      </c>
      <c r="R52">
        <f>'Retirement benefit values 2018'!AH53</f>
        <v>2384.9151515513245</v>
      </c>
      <c r="S52">
        <f>'Retirement benefit values 2017'!AH53</f>
        <v>2496.6057497278039</v>
      </c>
      <c r="U52" s="4">
        <f t="shared" si="1"/>
        <v>2027</v>
      </c>
      <c r="V52">
        <f>'Retirement benefit values 2018'!AM53</f>
        <v>0.52173391710000006</v>
      </c>
      <c r="W52">
        <f>'Retirement benefit values 2017'!AM53</f>
        <v>0.54739353069999996</v>
      </c>
      <c r="X52">
        <f>'Retirement values 2015 mor '!AI53</f>
        <v>0.54477503100000002</v>
      </c>
      <c r="Y52">
        <f>'Retirement values 2015 no mor '!AH53</f>
        <v>0.60158487199999999</v>
      </c>
    </row>
    <row r="53" spans="1:25">
      <c r="A53" s="4">
        <f t="shared" si="0"/>
        <v>2027</v>
      </c>
      <c r="B53">
        <f>'Retirement benefit values 2018'!AD54</f>
        <v>4754.1778843323582</v>
      </c>
      <c r="C53">
        <f>'Retirement benefit values 2017'!AD54</f>
        <v>4957.0124964128418</v>
      </c>
      <c r="D53">
        <f>'Retirement values 2015 mor '!AA54</f>
        <v>4691.7965000000004</v>
      </c>
      <c r="E53">
        <f>'Retirement values 2015 no mor '!Z54</f>
        <v>5337.7518256761714</v>
      </c>
      <c r="F53">
        <f>'Retirement benefit values 2018'!AE54</f>
        <v>5479.7136520066697</v>
      </c>
      <c r="G53">
        <f>'Retirement benefit values 2017'!AE54</f>
        <v>5724.3905463023984</v>
      </c>
      <c r="H53">
        <f>'Retirement values 2015 mor '!AB54</f>
        <v>5581.2417580000001</v>
      </c>
      <c r="I53">
        <f>'Retirement values 2015 no mor '!AA54</f>
        <v>5622.9849179060857</v>
      </c>
      <c r="J53">
        <f>'Retirement benefit values 2018'!AF54</f>
        <v>3595.1758828930797</v>
      </c>
      <c r="K53">
        <f>'Retirement benefit values 2017'!AF54</f>
        <v>3706.2323735136979</v>
      </c>
      <c r="L53">
        <f>'Retirement values 2015 mor '!AC54</f>
        <v>3708.6575779999998</v>
      </c>
      <c r="M53">
        <f>'Retirement values 2015 no mor '!AB54</f>
        <v>3774.9323381891281</v>
      </c>
      <c r="N53">
        <f>'Retirement benefit values 2018'!AG54</f>
        <v>2997.0949904187933</v>
      </c>
      <c r="O53">
        <f>'Retirement benefit values 2017'!AG54</f>
        <v>3132.0959950998822</v>
      </c>
      <c r="P53">
        <f>'Retirement values 2015 mor '!AD54</f>
        <v>2885.4964530000002</v>
      </c>
      <c r="Q53">
        <f>'Retirement values 2015 no mor '!AC54</f>
        <v>3132.2914543043275</v>
      </c>
      <c r="R53">
        <f>'Retirement benefit values 2018'!AH54</f>
        <v>2386.8594105301213</v>
      </c>
      <c r="S53">
        <f>'Retirement benefit values 2017'!AH54</f>
        <v>2501.591586530044</v>
      </c>
      <c r="U53" s="4">
        <f t="shared" si="1"/>
        <v>2027</v>
      </c>
      <c r="V53">
        <f>'Retirement benefit values 2018'!AM54</f>
        <v>0.514667718</v>
      </c>
      <c r="W53">
        <f>'Retirement benefit values 2017'!AM54</f>
        <v>0.54706699209999998</v>
      </c>
      <c r="X53">
        <f>'Retirement values 2015 mor '!AI54</f>
        <v>0.54477503100000002</v>
      </c>
      <c r="Y53">
        <f>'Retirement values 2015 no mor '!AH54</f>
        <v>0.61876539070000003</v>
      </c>
    </row>
    <row r="54" spans="1:25">
      <c r="A54" s="4">
        <f t="shared" si="0"/>
        <v>2027</v>
      </c>
      <c r="B54">
        <f>'Retirement benefit values 2018'!AD55</f>
        <v>4757.0954599601355</v>
      </c>
      <c r="C54">
        <f>'Retirement benefit values 2017'!AD55</f>
        <v>4965.5871079067174</v>
      </c>
      <c r="D54">
        <f>'Retirement values 2015 mor '!AA55</f>
        <v>4697.3550089999999</v>
      </c>
      <c r="E54">
        <f>'Retirement values 2015 no mor '!Z55</f>
        <v>5366.6081869126838</v>
      </c>
      <c r="F54">
        <f>'Retirement benefit values 2018'!AE55</f>
        <v>5492.5793950198795</v>
      </c>
      <c r="G54">
        <f>'Retirement benefit values 2017'!AE55</f>
        <v>5751.8403113084923</v>
      </c>
      <c r="H54">
        <f>'Retirement values 2015 mor '!AB55</f>
        <v>5602.5658080000003</v>
      </c>
      <c r="I54">
        <f>'Retirement values 2015 no mor '!AA55</f>
        <v>5651.5500605884781</v>
      </c>
      <c r="J54">
        <f>'Retirement benefit values 2018'!AF55</f>
        <v>3608.3614956156889</v>
      </c>
      <c r="K54">
        <f>'Retirement benefit values 2017'!AF55</f>
        <v>3720.8898138287418</v>
      </c>
      <c r="L54">
        <f>'Retirement values 2015 mor '!AC55</f>
        <v>3722.796617</v>
      </c>
      <c r="M54">
        <f>'Retirement values 2015 no mor '!AB55</f>
        <v>3793.1332548875926</v>
      </c>
      <c r="N54">
        <f>'Retirement benefit values 2018'!AG55</f>
        <v>2998.7697366483962</v>
      </c>
      <c r="O54">
        <f>'Retirement benefit values 2017'!AG55</f>
        <v>3137.9304048579338</v>
      </c>
      <c r="P54">
        <f>'Retirement values 2015 mor '!AD55</f>
        <v>2895.9883799999998</v>
      </c>
      <c r="Q54">
        <f>'Retirement values 2015 no mor '!AC55</f>
        <v>3138.1372314766177</v>
      </c>
      <c r="R54">
        <f>'Retirement benefit values 2018'!AH55</f>
        <v>2388.9131132982066</v>
      </c>
      <c r="S54">
        <f>'Retirement benefit values 2017'!AH55</f>
        <v>2511.5398974677428</v>
      </c>
      <c r="U54" s="4">
        <f t="shared" si="1"/>
        <v>2027</v>
      </c>
      <c r="V54">
        <f>'Retirement benefit values 2018'!AM55</f>
        <v>0.52082958869999996</v>
      </c>
      <c r="W54">
        <f>'Retirement benefit values 2017'!AM55</f>
        <v>0.54706699209999998</v>
      </c>
      <c r="X54">
        <f>'Retirement values 2015 mor '!AI55</f>
        <v>0.544780657</v>
      </c>
      <c r="Y54">
        <f>'Retirement values 2015 no mor '!AH55</f>
        <v>0.61214402960000003</v>
      </c>
    </row>
    <row r="55" spans="1:25">
      <c r="A55" s="4">
        <f t="shared" si="0"/>
        <v>2027</v>
      </c>
      <c r="B55">
        <f>'Retirement benefit values 2018'!AD56</f>
        <v>4769.7115696164965</v>
      </c>
      <c r="C55">
        <f>'Retirement benefit values 2017'!AD56</f>
        <v>4978.501862405562</v>
      </c>
      <c r="D55">
        <f>'Retirement values 2015 mor '!AA56</f>
        <v>4709.4957080000004</v>
      </c>
      <c r="E55">
        <f>'Retirement values 2015 no mor '!Z56</f>
        <v>5395.1806757012237</v>
      </c>
      <c r="F55">
        <f>'Retirement benefit values 2018'!AE56</f>
        <v>5522.1418658475795</v>
      </c>
      <c r="G55">
        <f>'Retirement benefit values 2017'!AE56</f>
        <v>5782.5960874468192</v>
      </c>
      <c r="H55">
        <f>'Retirement values 2015 mor '!AB56</f>
        <v>5634.6781030000002</v>
      </c>
      <c r="I55">
        <f>'Retirement values 2015 no mor '!AA56</f>
        <v>5676.0737985127907</v>
      </c>
      <c r="J55">
        <f>'Retirement benefit values 2018'!AF56</f>
        <v>3608.8662184787654</v>
      </c>
      <c r="K55">
        <f>'Retirement benefit values 2017'!AF56</f>
        <v>3735.8641173183128</v>
      </c>
      <c r="L55">
        <f>'Retirement values 2015 mor '!AC56</f>
        <v>3738.1509940000001</v>
      </c>
      <c r="M55">
        <f>'Retirement values 2015 no mor '!AB56</f>
        <v>3797.324405463487</v>
      </c>
      <c r="N55">
        <f>'Retirement benefit values 2018'!AG56</f>
        <v>3000.4442302159073</v>
      </c>
      <c r="O55">
        <f>'Retirement benefit values 2017'!AG56</f>
        <v>3143.7843202223762</v>
      </c>
      <c r="P55">
        <f>'Retirement values 2015 mor '!AD56</f>
        <v>2902.4886510000001</v>
      </c>
      <c r="Q55">
        <f>'Retirement values 2015 no mor '!AC56</f>
        <v>3143.996591540671</v>
      </c>
      <c r="R55">
        <f>'Retirement benefit values 2018'!AH56</f>
        <v>2390.0739388017009</v>
      </c>
      <c r="S55">
        <f>'Retirement benefit values 2017'!AH56</f>
        <v>2515.6539150968133</v>
      </c>
      <c r="U55" s="4">
        <f t="shared" si="1"/>
        <v>2027</v>
      </c>
      <c r="V55">
        <f>'Retirement benefit values 2018'!AM56</f>
        <v>0.52014918629999995</v>
      </c>
      <c r="W55">
        <f>'Retirement benefit values 2017'!AM56</f>
        <v>0.54477503049999998</v>
      </c>
      <c r="X55">
        <f>'Retirement values 2015 mor '!AI56</f>
        <v>0.54477503100000002</v>
      </c>
      <c r="Y55">
        <f>'Retirement values 2015 no mor '!AH56</f>
        <v>0.63485765500000002</v>
      </c>
    </row>
    <row r="56" spans="1:25">
      <c r="A56" s="4">
        <f t="shared" si="0"/>
        <v>2028</v>
      </c>
      <c r="B56">
        <f>'Retirement benefit values 2018'!AD57</f>
        <v>4787.2693669143864</v>
      </c>
      <c r="C56">
        <f>'Retirement benefit values 2017'!AD57</f>
        <v>4992.5875810176276</v>
      </c>
      <c r="D56">
        <f>'Retirement values 2015 mor '!AA57</f>
        <v>4731.6289150000002</v>
      </c>
      <c r="E56">
        <f>'Retirement values 2015 no mor '!Z57</f>
        <v>5425.4557686386461</v>
      </c>
      <c r="F56">
        <f>'Retirement benefit values 2018'!AE57</f>
        <v>5553.9216400139785</v>
      </c>
      <c r="G56">
        <f>'Retirement benefit values 2017'!AE57</f>
        <v>5802.919815651414</v>
      </c>
      <c r="H56">
        <f>'Retirement values 2015 mor '!AB57</f>
        <v>5678.191691</v>
      </c>
      <c r="I56">
        <f>'Retirement values 2015 no mor '!AA57</f>
        <v>5718.8481569221476</v>
      </c>
      <c r="J56">
        <f>'Retirement benefit values 2018'!AF57</f>
        <v>3619.1018130957523</v>
      </c>
      <c r="K56">
        <f>'Retirement benefit values 2017'!AF57</f>
        <v>3743.1817360633786</v>
      </c>
      <c r="L56">
        <f>'Retirement values 2015 mor '!AC57</f>
        <v>3749.9305989999998</v>
      </c>
      <c r="M56">
        <f>'Retirement values 2015 no mor '!AB57</f>
        <v>3804.7470653223836</v>
      </c>
      <c r="N56">
        <f>'Retirement benefit values 2018'!AG57</f>
        <v>3002.1186821796564</v>
      </c>
      <c r="O56">
        <f>'Retirement benefit values 2017'!AG57</f>
        <v>3149.6477040558716</v>
      </c>
      <c r="P56">
        <f>'Retirement values 2015 mor '!AD57</f>
        <v>2910.748693</v>
      </c>
      <c r="Q56">
        <f>'Retirement values 2015 no mor '!AC57</f>
        <v>3149.8664753764569</v>
      </c>
      <c r="R56">
        <f>'Retirement benefit values 2018'!AH57</f>
        <v>2391.9352783562363</v>
      </c>
      <c r="S56">
        <f>'Retirement benefit values 2017'!AH57</f>
        <v>2520.4094275367374</v>
      </c>
      <c r="U56" s="4">
        <f t="shared" si="1"/>
        <v>2028</v>
      </c>
      <c r="V56">
        <f>'Retirement benefit values 2018'!AM57</f>
        <v>0.51820018560000003</v>
      </c>
      <c r="W56">
        <f>'Retirement benefit values 2017'!AM57</f>
        <v>0.54477503049999998</v>
      </c>
      <c r="X56">
        <f>'Retirement values 2015 mor '!AI57</f>
        <v>0.54477503100000002</v>
      </c>
      <c r="Y56">
        <f>'Retirement values 2015 no mor '!AH57</f>
        <v>0.62983023999999999</v>
      </c>
    </row>
    <row r="57" spans="1:25">
      <c r="A57" s="4">
        <f t="shared" si="0"/>
        <v>2028</v>
      </c>
      <c r="B57">
        <f>'Retirement benefit values 2018'!AD58</f>
        <v>4803.5846721962889</v>
      </c>
      <c r="C57">
        <f>'Retirement benefit values 2017'!AD58</f>
        <v>5007.2326706450849</v>
      </c>
      <c r="D57">
        <f>'Retirement values 2015 mor '!AA58</f>
        <v>4748.7275970000001</v>
      </c>
      <c r="E57">
        <f>'Retirement values 2015 no mor '!Z58</f>
        <v>5458.148403667009</v>
      </c>
      <c r="F57">
        <f>'Retirement benefit values 2018'!AE58</f>
        <v>5584.9526207566159</v>
      </c>
      <c r="G57">
        <f>'Retirement benefit values 2017'!AE58</f>
        <v>5838.8514641582233</v>
      </c>
      <c r="H57">
        <f>'Retirement values 2015 mor '!AB58</f>
        <v>5720.7817859999996</v>
      </c>
      <c r="I57">
        <f>'Retirement values 2015 no mor '!AA58</f>
        <v>5744.433749590311</v>
      </c>
      <c r="J57">
        <f>'Retirement benefit values 2018'!AF58</f>
        <v>3632.9662236605282</v>
      </c>
      <c r="K57">
        <f>'Retirement benefit values 2017'!AF58</f>
        <v>3751.5052089506344</v>
      </c>
      <c r="L57">
        <f>'Retirement values 2015 mor '!AC58</f>
        <v>3760.0937490000001</v>
      </c>
      <c r="M57">
        <f>'Retirement values 2015 no mor '!AB58</f>
        <v>3825.4035838367349</v>
      </c>
      <c r="N57">
        <f>'Retirement benefit values 2018'!AG58</f>
        <v>3003.7914066185972</v>
      </c>
      <c r="O57">
        <f>'Retirement benefit values 2017'!AG58</f>
        <v>3155.5221687490853</v>
      </c>
      <c r="P57">
        <f>'Retirement values 2015 mor '!AD58</f>
        <v>2918.3217690000001</v>
      </c>
      <c r="Q57">
        <f>'Retirement values 2015 no mor '!AC58</f>
        <v>3155.7439751849879</v>
      </c>
      <c r="R57">
        <f>'Retirement benefit values 2018'!AH58</f>
        <v>2393.8083433101328</v>
      </c>
      <c r="S57">
        <f>'Retirement benefit values 2017'!AH58</f>
        <v>2525.1773945771397</v>
      </c>
      <c r="U57" s="4">
        <f t="shared" si="1"/>
        <v>2028</v>
      </c>
      <c r="V57">
        <f>'Retirement benefit values 2018'!AM58</f>
        <v>0.51728255440000004</v>
      </c>
      <c r="W57">
        <f>'Retirement benefit values 2017'!AM58</f>
        <v>0.54477503049999998</v>
      </c>
      <c r="X57">
        <f>'Retirement values 2015 mor '!AI58</f>
        <v>0.54477503100000002</v>
      </c>
      <c r="Y57">
        <f>'Retirement values 2015 no mor '!AH58</f>
        <v>0.64209208080000002</v>
      </c>
    </row>
    <row r="58" spans="1:25">
      <c r="A58" s="4">
        <f t="shared" si="0"/>
        <v>2028</v>
      </c>
      <c r="B58">
        <f>'Retirement benefit values 2018'!AD59</f>
        <v>4801.873968702218</v>
      </c>
      <c r="C58">
        <f>'Retirement benefit values 2017'!AD59</f>
        <v>5017.9069614232649</v>
      </c>
      <c r="D58">
        <f>'Retirement values 2015 mor '!AA59</f>
        <v>4758.2930649999998</v>
      </c>
      <c r="E58">
        <f>'Retirement values 2015 no mor '!Z59</f>
        <v>5489.6571223094825</v>
      </c>
      <c r="F58">
        <f>'Retirement benefit values 2018'!AE59</f>
        <v>5603.2870712593103</v>
      </c>
      <c r="G58">
        <f>'Retirement benefit values 2017'!AE59</f>
        <v>5858.0434692974959</v>
      </c>
      <c r="H58">
        <f>'Retirement values 2015 mor '!AB59</f>
        <v>5760.9039620000003</v>
      </c>
      <c r="I58">
        <f>'Retirement values 2015 no mor '!AA59</f>
        <v>5772.0358724242651</v>
      </c>
      <c r="J58">
        <f>'Retirement benefit values 2018'!AF59</f>
        <v>3644.9116241222096</v>
      </c>
      <c r="K58">
        <f>'Retirement benefit values 2017'!AF59</f>
        <v>3773.003923302831</v>
      </c>
      <c r="L58">
        <f>'Retirement values 2015 mor '!AC59</f>
        <v>3770.5274509999999</v>
      </c>
      <c r="M58">
        <f>'Retirement values 2015 no mor '!AB59</f>
        <v>3847.7802478613971</v>
      </c>
      <c r="N58">
        <f>'Retirement benefit values 2018'!AG59</f>
        <v>3005.4678699222814</v>
      </c>
      <c r="O58">
        <f>'Retirement benefit values 2017'!AG59</f>
        <v>3161.4056938033532</v>
      </c>
      <c r="P58">
        <f>'Retirement values 2015 mor '!AD59</f>
        <v>2925.087505</v>
      </c>
      <c r="Q58">
        <f>'Retirement values 2015 no mor '!AC59</f>
        <v>3161.6277891259647</v>
      </c>
      <c r="R58">
        <f>'Retirement benefit values 2018'!AH59</f>
        <v>2399.5820227053277</v>
      </c>
      <c r="S58">
        <f>'Retirement benefit values 2017'!AH59</f>
        <v>2529.944080324196</v>
      </c>
      <c r="U58" s="4">
        <f t="shared" si="1"/>
        <v>2028</v>
      </c>
      <c r="V58">
        <f>'Retirement benefit values 2018'!AM59</f>
        <v>0.51568649109999998</v>
      </c>
      <c r="W58">
        <f>'Retirement benefit values 2017'!AM59</f>
        <v>0.54706699209999998</v>
      </c>
      <c r="X58">
        <f>'Retirement values 2015 mor '!AI59</f>
        <v>0.54477503100000002</v>
      </c>
      <c r="Y58">
        <f>'Retirement values 2015 no mor '!AH59</f>
        <v>0.64656703459999998</v>
      </c>
    </row>
    <row r="59" spans="1:25">
      <c r="A59" s="4">
        <f t="shared" si="0"/>
        <v>2028</v>
      </c>
      <c r="B59">
        <f>'Retirement benefit values 2018'!AD60</f>
        <v>4822.4849969165389</v>
      </c>
      <c r="C59">
        <f>'Retirement benefit values 2017'!AD60</f>
        <v>5035.6708107501217</v>
      </c>
      <c r="D59">
        <f>'Retirement values 2015 mor '!AA60</f>
        <v>4772.8694079999996</v>
      </c>
      <c r="E59">
        <f>'Retirement values 2015 no mor '!Z60</f>
        <v>5525.5876339602401</v>
      </c>
      <c r="F59">
        <f>'Retirement benefit values 2018'!AE60</f>
        <v>5641.7673421992331</v>
      </c>
      <c r="G59">
        <f>'Retirement benefit values 2017'!AE60</f>
        <v>5883.888446055912</v>
      </c>
      <c r="H59">
        <f>'Retirement values 2015 mor '!AB60</f>
        <v>5798.4509200000002</v>
      </c>
      <c r="I59">
        <f>'Retirement values 2015 no mor '!AA60</f>
        <v>5800.8516105156295</v>
      </c>
      <c r="J59">
        <f>'Retirement benefit values 2018'!AF60</f>
        <v>3662.1768324995269</v>
      </c>
      <c r="K59">
        <f>'Retirement benefit values 2017'!AF60</f>
        <v>3796.0437743165762</v>
      </c>
      <c r="L59">
        <f>'Retirement values 2015 mor '!AC60</f>
        <v>3787.5731599999999</v>
      </c>
      <c r="M59">
        <f>'Retirement values 2015 no mor '!AB60</f>
        <v>3871.2878976993479</v>
      </c>
      <c r="N59">
        <f>'Retirement benefit values 2018'!AG60</f>
        <v>3007.3422317034665</v>
      </c>
      <c r="O59">
        <f>'Retirement benefit values 2017'!AG60</f>
        <v>3167.2994067805253</v>
      </c>
      <c r="P59">
        <f>'Retirement values 2015 mor '!AD60</f>
        <v>2934.5599649999999</v>
      </c>
      <c r="Q59">
        <f>'Retirement values 2015 no mor '!AC60</f>
        <v>3167.5269921211816</v>
      </c>
      <c r="R59">
        <f>'Retirement benefit values 2018'!AH60</f>
        <v>2401.1311936865168</v>
      </c>
      <c r="S59">
        <f>'Retirement benefit values 2017'!AH60</f>
        <v>2534.7151155171978</v>
      </c>
      <c r="U59" s="4">
        <f t="shared" si="1"/>
        <v>2028</v>
      </c>
      <c r="V59">
        <f>'Retirement benefit values 2018'!AM60</f>
        <v>0.50869454219999999</v>
      </c>
      <c r="W59">
        <f>'Retirement benefit values 2017'!AM60</f>
        <v>0.54706699209999998</v>
      </c>
      <c r="X59">
        <f>'Retirement values 2015 mor '!AI60</f>
        <v>0.54477503100000002</v>
      </c>
      <c r="Y59">
        <f>'Retirement values 2015 no mor '!AH60</f>
        <v>0.67846638989999997</v>
      </c>
    </row>
    <row r="60" spans="1:25">
      <c r="A60" s="4">
        <f t="shared" si="0"/>
        <v>2029</v>
      </c>
      <c r="B60">
        <f>'Retirement benefit values 2018'!AD61</f>
        <v>4828.0595293436782</v>
      </c>
      <c r="C60">
        <f>'Retirement benefit values 2017'!AD61</f>
        <v>5052.6761708538315</v>
      </c>
      <c r="D60">
        <f>'Retirement values 2015 mor '!AA61</f>
        <v>4793.4651809999996</v>
      </c>
      <c r="E60">
        <f>'Retirement values 2015 no mor '!Z61</f>
        <v>5567.6179554929004</v>
      </c>
      <c r="F60">
        <f>'Retirement benefit values 2018'!AE61</f>
        <v>5663.5488564733232</v>
      </c>
      <c r="G60">
        <f>'Retirement benefit values 2017'!AE61</f>
        <v>5916.9787828294993</v>
      </c>
      <c r="H60">
        <f>'Retirement values 2015 mor '!AB61</f>
        <v>5828.0109119999997</v>
      </c>
      <c r="I60">
        <f>'Retirement values 2015 no mor '!AA61</f>
        <v>5833.6654812207926</v>
      </c>
      <c r="J60">
        <f>'Retirement benefit values 2018'!AF61</f>
        <v>3673.4931147090774</v>
      </c>
      <c r="K60">
        <f>'Retirement benefit values 2017'!AF61</f>
        <v>3830.8879133708479</v>
      </c>
      <c r="L60">
        <f>'Retirement values 2015 mor '!AC61</f>
        <v>3801.850308</v>
      </c>
      <c r="M60">
        <f>'Retirement values 2015 no mor '!AB61</f>
        <v>3881.6705845167003</v>
      </c>
      <c r="N60">
        <f>'Retirement benefit values 2018'!AG61</f>
        <v>3009.8212107022609</v>
      </c>
      <c r="O60">
        <f>'Retirement benefit values 2017'!AG61</f>
        <v>3173.2083273372532</v>
      </c>
      <c r="P60">
        <f>'Retirement values 2015 mor '!AD61</f>
        <v>2943.4124740000002</v>
      </c>
      <c r="Q60">
        <f>'Retirement values 2015 no mor '!AC61</f>
        <v>3173.4305494177461</v>
      </c>
      <c r="R60">
        <f>'Retirement benefit values 2018'!AH61</f>
        <v>2402.7371809601927</v>
      </c>
      <c r="S60">
        <f>'Retirement benefit values 2017'!AH61</f>
        <v>2531.5680479867187</v>
      </c>
      <c r="U60" s="4">
        <f t="shared" si="1"/>
        <v>2029</v>
      </c>
      <c r="V60">
        <f>'Retirement benefit values 2018'!AM61</f>
        <v>0.50968204130000005</v>
      </c>
      <c r="W60">
        <f>'Retirement benefit values 2017'!AM61</f>
        <v>0.54706699209999998</v>
      </c>
      <c r="X60">
        <f>'Retirement values 2015 mor '!AI61</f>
        <v>0.54477503100000002</v>
      </c>
      <c r="Y60">
        <f>'Retirement values 2015 no mor '!AH61</f>
        <v>0.67279316</v>
      </c>
    </row>
    <row r="61" spans="1:25">
      <c r="A61" s="4">
        <f t="shared" si="0"/>
        <v>2029</v>
      </c>
      <c r="B61">
        <f>'Retirement benefit values 2018'!AD62</f>
        <v>4840.8943138581908</v>
      </c>
      <c r="C61">
        <f>'Retirement benefit values 2017'!AD62</f>
        <v>5064.1078447218042</v>
      </c>
      <c r="D61">
        <f>'Retirement values 2015 mor '!AA62</f>
        <v>4812.5236800000002</v>
      </c>
      <c r="E61">
        <f>'Retirement values 2015 no mor '!Z62</f>
        <v>5586.9142694794245</v>
      </c>
      <c r="F61">
        <f>'Retirement benefit values 2018'!AE62</f>
        <v>5675.1026442306429</v>
      </c>
      <c r="G61">
        <f>'Retirement benefit values 2017'!AE62</f>
        <v>5943.2368058798875</v>
      </c>
      <c r="H61">
        <f>'Retirement values 2015 mor '!AB62</f>
        <v>5864.920435</v>
      </c>
      <c r="I61">
        <f>'Retirement values 2015 no mor '!AA62</f>
        <v>5861.4232189092372</v>
      </c>
      <c r="J61">
        <f>'Retirement benefit values 2018'!AF62</f>
        <v>3691.4510953509666</v>
      </c>
      <c r="K61">
        <f>'Retirement benefit values 2017'!AF62</f>
        <v>3841.0820706804084</v>
      </c>
      <c r="L61">
        <f>'Retirement values 2015 mor '!AC62</f>
        <v>3822.9714180000001</v>
      </c>
      <c r="M61">
        <f>'Retirement values 2015 no mor '!AB62</f>
        <v>3899.4604148610974</v>
      </c>
      <c r="N61">
        <f>'Retirement benefit values 2018'!AG62</f>
        <v>3011.0063722418004</v>
      </c>
      <c r="O61">
        <f>'Retirement benefit values 2017'!AG62</f>
        <v>3179.1345545882068</v>
      </c>
      <c r="P61">
        <f>'Retirement values 2015 mor '!AD62</f>
        <v>2947.6055999999999</v>
      </c>
      <c r="Q61">
        <f>'Retirement values 2015 no mor '!AC62</f>
        <v>3179.3489715860887</v>
      </c>
      <c r="R61">
        <f>'Retirement benefit values 2018'!AH62</f>
        <v>2404.2359541265118</v>
      </c>
      <c r="S61">
        <f>'Retirement benefit values 2017'!AH62</f>
        <v>2536.5815307071944</v>
      </c>
      <c r="U61" s="4">
        <f t="shared" si="1"/>
        <v>2029</v>
      </c>
      <c r="V61">
        <f>'Retirement benefit values 2018'!AM62</f>
        <v>0.51502834450000001</v>
      </c>
      <c r="W61">
        <f>'Retirement benefit values 2017'!AM62</f>
        <v>0.54477503049999998</v>
      </c>
      <c r="X61">
        <f>'Retirement values 2015 mor '!AI62</f>
        <v>0.54429602700000002</v>
      </c>
      <c r="Y61">
        <f>'Retirement values 2015 no mor '!AH62</f>
        <v>0.67587260000000005</v>
      </c>
    </row>
    <row r="62" spans="1:25">
      <c r="A62" s="4">
        <f t="shared" si="0"/>
        <v>2029</v>
      </c>
      <c r="B62">
        <f>'Retirement benefit values 2018'!AD63</f>
        <v>4847.8701007357358</v>
      </c>
      <c r="C62">
        <f>'Retirement benefit values 2017'!AD63</f>
        <v>5079.4658472949504</v>
      </c>
      <c r="D62">
        <f>'Retirement values 2015 mor '!AA63</f>
        <v>4822.5164240000004</v>
      </c>
      <c r="E62">
        <f>'Retirement values 2015 no mor '!Z63</f>
        <v>5619.528792575109</v>
      </c>
      <c r="F62">
        <f>'Retirement benefit values 2018'!AE63</f>
        <v>5691.9144320810519</v>
      </c>
      <c r="G62">
        <f>'Retirement benefit values 2017'!AE63</f>
        <v>5980.7801166684003</v>
      </c>
      <c r="H62">
        <f>'Retirement values 2015 mor '!AB63</f>
        <v>5909.211147</v>
      </c>
      <c r="I62">
        <f>'Retirement values 2015 no mor '!AA63</f>
        <v>5903.3619293602642</v>
      </c>
      <c r="J62">
        <f>'Retirement benefit values 2018'!AF63</f>
        <v>3711.1941713018991</v>
      </c>
      <c r="K62">
        <f>'Retirement benefit values 2017'!AF63</f>
        <v>3864.0424783352387</v>
      </c>
      <c r="L62">
        <f>'Retirement values 2015 mor '!AC63</f>
        <v>3827.253365</v>
      </c>
      <c r="M62">
        <f>'Retirement values 2015 no mor '!AB63</f>
        <v>3924.738844806403</v>
      </c>
      <c r="N62">
        <f>'Retirement benefit values 2018'!AG63</f>
        <v>3013.5257308279233</v>
      </c>
      <c r="O62">
        <f>'Retirement benefit values 2017'!AG63</f>
        <v>3185.0596920585976</v>
      </c>
      <c r="P62">
        <f>'Retirement values 2015 mor '!AD63</f>
        <v>2955.1933990000002</v>
      </c>
      <c r="Q62">
        <f>'Retirement values 2015 no mor '!AC63</f>
        <v>3185.2835381148097</v>
      </c>
      <c r="R62">
        <f>'Retirement benefit values 2018'!AH63</f>
        <v>2401.3336348360444</v>
      </c>
      <c r="S62">
        <f>'Retirement benefit values 2017'!AH63</f>
        <v>2537.9934703391823</v>
      </c>
      <c r="U62" s="4">
        <f t="shared" si="1"/>
        <v>2029</v>
      </c>
      <c r="V62">
        <f>'Retirement benefit values 2018'!AM63</f>
        <v>0.50864806849999999</v>
      </c>
      <c r="W62">
        <f>'Retirement benefit values 2017'!AM63</f>
        <v>0.5403172369</v>
      </c>
      <c r="X62">
        <f>'Retirement values 2015 mor '!AI63</f>
        <v>0.53787755900000001</v>
      </c>
      <c r="Y62">
        <f>'Retirement values 2015 no mor '!AH63</f>
        <v>0.67714826380000004</v>
      </c>
    </row>
    <row r="63" spans="1:25">
      <c r="A63" s="4">
        <f t="shared" si="0"/>
        <v>2029</v>
      </c>
      <c r="B63">
        <f>'Retirement benefit values 2018'!AD64</f>
        <v>4850.0346088025053</v>
      </c>
      <c r="C63">
        <f>'Retirement benefit values 2017'!AD64</f>
        <v>5091.0360836232412</v>
      </c>
      <c r="D63">
        <f>'Retirement values 2015 mor '!AA64</f>
        <v>4837.9881059999998</v>
      </c>
      <c r="E63">
        <f>'Retirement values 2015 no mor '!Z64</f>
        <v>5643.6660425206546</v>
      </c>
      <c r="F63">
        <f>'Retirement benefit values 2018'!AE64</f>
        <v>5694.6044146140966</v>
      </c>
      <c r="G63">
        <f>'Retirement benefit values 2017'!AE64</f>
        <v>5998.2176102183257</v>
      </c>
      <c r="H63">
        <f>'Retirement values 2015 mor '!AB64</f>
        <v>5940.809878</v>
      </c>
      <c r="I63">
        <f>'Retirement values 2015 no mor '!AA64</f>
        <v>5921.3783631505758</v>
      </c>
      <c r="J63">
        <f>'Retirement benefit values 2018'!AF64</f>
        <v>3730.0910884443188</v>
      </c>
      <c r="K63">
        <f>'Retirement benefit values 2017'!AF64</f>
        <v>3890.1957356356556</v>
      </c>
      <c r="L63">
        <f>'Retirement values 2015 mor '!AC64</f>
        <v>3842.7463899999998</v>
      </c>
      <c r="M63">
        <f>'Retirement values 2015 no mor '!AB64</f>
        <v>3941.8088450490941</v>
      </c>
      <c r="N63">
        <f>'Retirement benefit values 2018'!AG64</f>
        <v>3015.4404629097062</v>
      </c>
      <c r="O63">
        <f>'Retirement benefit values 2017'!AG64</f>
        <v>3190.9955647965917</v>
      </c>
      <c r="P63">
        <f>'Retirement values 2015 mor '!AD64</f>
        <v>2963.525897</v>
      </c>
      <c r="Q63">
        <f>'Retirement values 2015 no mor '!AC64</f>
        <v>3191.2207877359638</v>
      </c>
      <c r="R63">
        <f>'Retirement benefit values 2018'!AH64</f>
        <v>2402.9838058088767</v>
      </c>
      <c r="S63">
        <f>'Retirement benefit values 2017'!AH64</f>
        <v>2543.0595459196938</v>
      </c>
      <c r="U63" s="4">
        <f t="shared" si="1"/>
        <v>2029</v>
      </c>
      <c r="V63">
        <f>'Retirement benefit values 2018'!AM64</f>
        <v>0.50657006419999995</v>
      </c>
      <c r="W63">
        <f>'Retirement benefit values 2017'!AM64</f>
        <v>0.54156853920000003</v>
      </c>
      <c r="X63">
        <f>'Retirement values 2015 mor '!AI64</f>
        <v>0.52406254100000005</v>
      </c>
      <c r="Y63">
        <f>'Retirement values 2015 no mor '!AH64</f>
        <v>0.6946520088</v>
      </c>
    </row>
    <row r="64" spans="1:25">
      <c r="A64" s="4">
        <f t="shared" si="0"/>
        <v>2030</v>
      </c>
      <c r="B64">
        <f>'Retirement benefit values 2018'!AD65</f>
        <v>4857.4984790913195</v>
      </c>
      <c r="C64">
        <f>'Retirement benefit values 2017'!AD65</f>
        <v>5104.7733414994955</v>
      </c>
      <c r="D64">
        <f>'Retirement values 2015 mor '!AA65</f>
        <v>4850.7016389999999</v>
      </c>
      <c r="E64">
        <f>'Retirement values 2015 no mor '!Z65</f>
        <v>5672.8149387635312</v>
      </c>
      <c r="F64">
        <f>'Retirement benefit values 2018'!AE65</f>
        <v>5722.8604966644834</v>
      </c>
      <c r="G64">
        <f>'Retirement benefit values 2017'!AE65</f>
        <v>6021.161662839575</v>
      </c>
      <c r="H64">
        <f>'Retirement values 2015 mor '!AB65</f>
        <v>5984.5883540000004</v>
      </c>
      <c r="I64">
        <f>'Retirement values 2015 no mor '!AA65</f>
        <v>5945.295465945137</v>
      </c>
      <c r="J64">
        <f>'Retirement benefit values 2018'!AF65</f>
        <v>3747.2042616307708</v>
      </c>
      <c r="K64">
        <f>'Retirement benefit values 2017'!AF65</f>
        <v>3903.1988779818957</v>
      </c>
      <c r="L64">
        <f>'Retirement values 2015 mor '!AC65</f>
        <v>3846.3799469999999</v>
      </c>
      <c r="M64">
        <f>'Retirement values 2015 no mor '!AB65</f>
        <v>3945.5079442990159</v>
      </c>
      <c r="N64">
        <f>'Retirement benefit values 2018'!AG65</f>
        <v>3018.0452861708709</v>
      </c>
      <c r="O64">
        <f>'Retirement benefit values 2017'!AG65</f>
        <v>3196.9451442300237</v>
      </c>
      <c r="P64">
        <f>'Retirement values 2015 mor '!AD65</f>
        <v>2973.1479589999999</v>
      </c>
      <c r="Q64">
        <f>'Retirement values 2015 no mor '!AC65</f>
        <v>3192.5862971002098</v>
      </c>
      <c r="R64">
        <f>'Retirement benefit values 2018'!AH65</f>
        <v>2404.6310228591592</v>
      </c>
      <c r="S64">
        <f>'Retirement benefit values 2017'!AH65</f>
        <v>2548.0654507180493</v>
      </c>
      <c r="U64" s="4">
        <f t="shared" si="1"/>
        <v>2030</v>
      </c>
      <c r="V64">
        <f>'Retirement benefit values 2018'!AM65</f>
        <v>0.50064611240000001</v>
      </c>
      <c r="W64">
        <f>'Retirement benefit values 2017'!AM65</f>
        <v>0.54477503049999998</v>
      </c>
      <c r="X64">
        <f>'Retirement values 2015 mor '!AI65</f>
        <v>0.52688336400000002</v>
      </c>
      <c r="Y64">
        <f>'Retirement values 2015 no mor '!AH65</f>
        <v>0.70420356129999995</v>
      </c>
    </row>
    <row r="65" spans="1:25">
      <c r="A65" s="4">
        <f t="shared" si="0"/>
        <v>2030</v>
      </c>
      <c r="B65">
        <f>'Retirement benefit values 2018'!AD66</f>
        <v>4883.2392663328592</v>
      </c>
      <c r="C65">
        <f>'Retirement benefit values 2017'!AD66</f>
        <v>5137.948017560012</v>
      </c>
      <c r="D65">
        <f>'Retirement values 2015 mor '!AA66</f>
        <v>4877.8051219999998</v>
      </c>
      <c r="E65">
        <f>'Retirement values 2015 no mor '!Z66</f>
        <v>5729.5500432380877</v>
      </c>
      <c r="F65">
        <f>'Retirement benefit values 2018'!AE66</f>
        <v>5756.2834179202155</v>
      </c>
      <c r="G65">
        <f>'Retirement benefit values 2017'!AE66</f>
        <v>6071.2852610930504</v>
      </c>
      <c r="H65">
        <f>'Retirement values 2015 mor '!AB66</f>
        <v>6038.8578980000002</v>
      </c>
      <c r="I65">
        <f>'Retirement values 2015 no mor '!AA66</f>
        <v>5996.3264370466104</v>
      </c>
      <c r="J65">
        <f>'Retirement benefit values 2018'!AF66</f>
        <v>3763.6749659265961</v>
      </c>
      <c r="K65">
        <f>'Retirement benefit values 2017'!AF66</f>
        <v>3922.8431545802814</v>
      </c>
      <c r="L65">
        <f>'Retirement values 2015 mor '!AC66</f>
        <v>3854.8392859999999</v>
      </c>
      <c r="M65">
        <f>'Retirement values 2015 no mor '!AB66</f>
        <v>3983.6825656540277</v>
      </c>
      <c r="N65">
        <f>'Retirement benefit values 2018'!AG66</f>
        <v>3020.6080322066277</v>
      </c>
      <c r="O65">
        <f>'Retirement benefit values 2017'!AG66</f>
        <v>3196.6286206904492</v>
      </c>
      <c r="P65">
        <f>'Retirement values 2015 mor '!AD66</f>
        <v>2983.1957419999999</v>
      </c>
      <c r="Q65">
        <f>'Retirement values 2015 no mor '!AC66</f>
        <v>3199.0011483260269</v>
      </c>
      <c r="R65">
        <f>'Retirement benefit values 2018'!AH66</f>
        <v>2405.7935994295876</v>
      </c>
      <c r="S65">
        <f>'Retirement benefit values 2017'!AH66</f>
        <v>2553.1778387631471</v>
      </c>
      <c r="U65" s="4">
        <f t="shared" si="1"/>
        <v>2030</v>
      </c>
      <c r="V65">
        <f>'Retirement benefit values 2018'!AM66</f>
        <v>0.50665720550000004</v>
      </c>
      <c r="W65">
        <f>'Retirement benefit values 2017'!AM66</f>
        <v>0.54099131410000001</v>
      </c>
      <c r="X65">
        <f>'Retirement values 2015 mor '!AI66</f>
        <v>0.52709540099999996</v>
      </c>
      <c r="Y65">
        <f>'Retirement values 2015 no mor '!AH66</f>
        <v>0.70931498979999996</v>
      </c>
    </row>
    <row r="66" spans="1:25">
      <c r="A66" s="4">
        <f t="shared" si="0"/>
        <v>2030</v>
      </c>
      <c r="B66">
        <f>'Retirement benefit values 2018'!AD67</f>
        <v>4884.9165852981469</v>
      </c>
      <c r="C66">
        <f>'Retirement benefit values 2017'!AD67</f>
        <v>5147.2964124628779</v>
      </c>
      <c r="D66">
        <f>'Retirement values 2015 mor '!AA67</f>
        <v>4886.8357470000001</v>
      </c>
      <c r="E66">
        <f>'Retirement values 2015 no mor '!Z67</f>
        <v>5757.2333661245821</v>
      </c>
      <c r="F66">
        <f>'Retirement benefit values 2018'!AE67</f>
        <v>5764.3401097218375</v>
      </c>
      <c r="G66">
        <f>'Retirement benefit values 2017'!AE67</f>
        <v>6096.0108927362999</v>
      </c>
      <c r="H66">
        <f>'Retirement values 2015 mor '!AB67</f>
        <v>6074.5951070000001</v>
      </c>
      <c r="I66">
        <f>'Retirement values 2015 no mor '!AA67</f>
        <v>6021.7644053223748</v>
      </c>
      <c r="J66">
        <f>'Retirement benefit values 2018'!AF67</f>
        <v>3794.8542875296503</v>
      </c>
      <c r="K66">
        <f>'Retirement benefit values 2017'!AF67</f>
        <v>3941.8249675553539</v>
      </c>
      <c r="L66">
        <f>'Retirement values 2015 mor '!AC67</f>
        <v>3873.1038319999998</v>
      </c>
      <c r="M66">
        <f>'Retirement values 2015 no mor '!AB67</f>
        <v>4002.4497762646838</v>
      </c>
      <c r="N66">
        <f>'Retirement benefit values 2018'!AG67</f>
        <v>3022.3271138467508</v>
      </c>
      <c r="O66">
        <f>'Retirement benefit values 2017'!AG67</f>
        <v>3202.5594767188363</v>
      </c>
      <c r="P66">
        <f>'Retirement values 2015 mor '!AD67</f>
        <v>2989.1245450000001</v>
      </c>
      <c r="Q66">
        <f>'Retirement values 2015 no mor '!AC67</f>
        <v>3204.9209073369907</v>
      </c>
      <c r="R66">
        <f>'Retirement benefit values 2018'!AH67</f>
        <v>2407.3385243126522</v>
      </c>
      <c r="S66">
        <f>'Retirement benefit values 2017'!AH67</f>
        <v>2558.2580505312521</v>
      </c>
      <c r="U66" s="4">
        <f t="shared" si="1"/>
        <v>2030</v>
      </c>
      <c r="V66">
        <f>'Retirement benefit values 2018'!AM67</f>
        <v>0.50441528000000002</v>
      </c>
      <c r="W66">
        <f>'Retirement benefit values 2017'!AM67</f>
        <v>0.54477503039999997</v>
      </c>
      <c r="X66">
        <f>'Retirement values 2015 mor '!AI67</f>
        <v>0.53103062000000001</v>
      </c>
      <c r="Y66">
        <f>'Retirement values 2015 no mor '!AH67</f>
        <v>0.71407178120000003</v>
      </c>
    </row>
    <row r="67" spans="1:25">
      <c r="A67" s="4">
        <f t="shared" si="0"/>
        <v>2030</v>
      </c>
      <c r="B67">
        <f>'Retirement benefit values 2018'!AD68</f>
        <v>4895.5175923168008</v>
      </c>
      <c r="C67">
        <f>'Retirement benefit values 2017'!AD68</f>
        <v>5157.8769526097021</v>
      </c>
      <c r="D67">
        <f>'Retirement values 2015 mor '!AA68</f>
        <v>4896.2298620000001</v>
      </c>
      <c r="E67">
        <f>'Retirement values 2015 no mor '!Z68</f>
        <v>5794.3615054505099</v>
      </c>
      <c r="F67">
        <f>'Retirement benefit values 2018'!AE68</f>
        <v>5789.6958690827605</v>
      </c>
      <c r="G67">
        <f>'Retirement benefit values 2017'!AE68</f>
        <v>6111.9245211238394</v>
      </c>
      <c r="H67">
        <f>'Retirement values 2015 mor '!AB68</f>
        <v>6104.6372300000003</v>
      </c>
      <c r="I67">
        <f>'Retirement values 2015 no mor '!AA68</f>
        <v>6051.761763924228</v>
      </c>
      <c r="J67">
        <f>'Retirement benefit values 2018'!AF68</f>
        <v>3801.7740500749151</v>
      </c>
      <c r="K67">
        <f>'Retirement benefit values 2017'!AF68</f>
        <v>3956.8955466098764</v>
      </c>
      <c r="L67">
        <f>'Retirement values 2015 mor '!AC68</f>
        <v>3876.8790239999998</v>
      </c>
      <c r="M67">
        <f>'Retirement values 2015 no mor '!AB68</f>
        <v>4027.7727744244844</v>
      </c>
      <c r="N67">
        <f>'Retirement benefit values 2018'!AG68</f>
        <v>3024.9240352542497</v>
      </c>
      <c r="O67">
        <f>'Retirement benefit values 2017'!AG68</f>
        <v>3208.5287847327977</v>
      </c>
      <c r="P67">
        <f>'Retirement values 2015 mor '!AD68</f>
        <v>2993.8959989999998</v>
      </c>
      <c r="Q67">
        <f>'Retirement values 2015 no mor '!AC68</f>
        <v>3210.8590408398586</v>
      </c>
      <c r="R67">
        <f>'Retirement benefit values 2018'!AH68</f>
        <v>2408.8267324718017</v>
      </c>
      <c r="S67">
        <f>'Retirement benefit values 2017'!AH68</f>
        <v>2563.170913917219</v>
      </c>
      <c r="U67" s="4">
        <f t="shared" si="1"/>
        <v>2030</v>
      </c>
      <c r="V67">
        <f>'Retirement benefit values 2018'!AM68</f>
        <v>0.50438399330000006</v>
      </c>
      <c r="W67">
        <f>'Retirement benefit values 2017'!AM68</f>
        <v>0.54477503039999997</v>
      </c>
      <c r="X67">
        <f>'Retirement values 2015 mor '!AI68</f>
        <v>0.52406254100000005</v>
      </c>
      <c r="Y67">
        <f>'Retirement values 2015 no mor '!AH68</f>
        <v>0.73777057450000005</v>
      </c>
    </row>
    <row r="68" spans="1:25">
      <c r="A68" s="4">
        <f t="shared" si="0"/>
        <v>2031</v>
      </c>
      <c r="B68">
        <f>'Retirement benefit values 2018'!AD69</f>
        <v>4914.1099290708908</v>
      </c>
      <c r="C68">
        <f>'Retirement benefit values 2017'!AD69</f>
        <v>5183.8534147318351</v>
      </c>
      <c r="D68">
        <f>'Retirement values 2015 mor '!AA69</f>
        <v>4905.4391189999997</v>
      </c>
      <c r="E68">
        <f>'Retirement values 2015 no mor '!Z69</f>
        <v>5835.7857757127194</v>
      </c>
      <c r="F68">
        <f>'Retirement benefit values 2018'!AE69</f>
        <v>5819.9850781298546</v>
      </c>
      <c r="G68">
        <f>'Retirement benefit values 2017'!AE69</f>
        <v>6154.7175194116408</v>
      </c>
      <c r="H68">
        <f>'Retirement values 2015 mor '!AB69</f>
        <v>6155.1891009999999</v>
      </c>
      <c r="I68">
        <f>'Retirement values 2015 no mor '!AA69</f>
        <v>6086.9884767182093</v>
      </c>
      <c r="J68">
        <f>'Retirement benefit values 2018'!AF69</f>
        <v>3806.4264116803506</v>
      </c>
      <c r="K68">
        <f>'Retirement benefit values 2017'!AF69</f>
        <v>3974.3906727261647</v>
      </c>
      <c r="L68">
        <f>'Retirement values 2015 mor '!AC69</f>
        <v>3893.1641679999998</v>
      </c>
      <c r="M68">
        <f>'Retirement values 2015 no mor '!AB69</f>
        <v>4042.6377748599839</v>
      </c>
      <c r="N68">
        <f>'Retirement benefit values 2018'!AG69</f>
        <v>3027.6208065735359</v>
      </c>
      <c r="O68">
        <f>'Retirement benefit values 2017'!AG69</f>
        <v>3214.4448640512114</v>
      </c>
      <c r="P68">
        <f>'Retirement values 2015 mor '!AD69</f>
        <v>2999.662926</v>
      </c>
      <c r="Q68">
        <f>'Retirement values 2015 no mor '!AC69</f>
        <v>3216.7929677013917</v>
      </c>
      <c r="R68">
        <f>'Retirement benefit values 2018'!AH69</f>
        <v>2410.3717934946289</v>
      </c>
      <c r="S68">
        <f>'Retirement benefit values 2017'!AH69</f>
        <v>2568.174600682964</v>
      </c>
      <c r="U68" s="4">
        <f t="shared" si="1"/>
        <v>2031</v>
      </c>
      <c r="V68">
        <f>'Retirement benefit values 2018'!AM69</f>
        <v>0.50467413490000002</v>
      </c>
      <c r="W68">
        <f>'Retirement benefit values 2017'!AM69</f>
        <v>0.54832526410000004</v>
      </c>
      <c r="X68">
        <f>'Retirement values 2015 mor '!AI69</f>
        <v>0.53103062000000001</v>
      </c>
      <c r="Y68">
        <f>'Retirement values 2015 no mor '!AH69</f>
        <v>0.76032389820000001</v>
      </c>
    </row>
    <row r="69" spans="1:25">
      <c r="A69" s="4">
        <f t="shared" si="0"/>
        <v>2031</v>
      </c>
      <c r="B69">
        <f>'Retirement benefit values 2018'!AD70</f>
        <v>4911.2610639377335</v>
      </c>
      <c r="C69">
        <f>'Retirement benefit values 2017'!AD70</f>
        <v>5189.1507589720577</v>
      </c>
      <c r="D69">
        <f>'Retirement values 2015 mor '!AA70</f>
        <v>4913.0840609999996</v>
      </c>
      <c r="E69">
        <f>'Retirement values 2015 no mor '!Z70</f>
        <v>5862.4410674354822</v>
      </c>
      <c r="F69">
        <f>'Retirement benefit values 2018'!AE70</f>
        <v>5835.9632213688028</v>
      </c>
      <c r="G69">
        <f>'Retirement benefit values 2017'!AE70</f>
        <v>6174.6777533280328</v>
      </c>
      <c r="H69">
        <f>'Retirement values 2015 mor '!AB70</f>
        <v>6183.4962290000003</v>
      </c>
      <c r="I69">
        <f>'Retirement values 2015 no mor '!AA70</f>
        <v>6109.0250333236636</v>
      </c>
      <c r="J69">
        <f>'Retirement benefit values 2018'!AF70</f>
        <v>3821.7618536317264</v>
      </c>
      <c r="K69">
        <f>'Retirement benefit values 2017'!AF70</f>
        <v>3997.0265790756789</v>
      </c>
      <c r="L69">
        <f>'Retirement values 2015 mor '!AC70</f>
        <v>3921.6217729999998</v>
      </c>
      <c r="M69">
        <f>'Retirement values 2015 no mor '!AB70</f>
        <v>4070.0014549194357</v>
      </c>
      <c r="N69">
        <f>'Retirement benefit values 2018'!AG70</f>
        <v>3030.2176554700427</v>
      </c>
      <c r="O69">
        <f>'Retirement benefit values 2017'!AG70</f>
        <v>3219.3033057339203</v>
      </c>
      <c r="P69">
        <f>'Retirement values 2015 mor '!AD70</f>
        <v>3007.1663709999998</v>
      </c>
      <c r="Q69">
        <f>'Retirement values 2015 no mor '!AC70</f>
        <v>3222.7323836458336</v>
      </c>
      <c r="R69">
        <f>'Retirement benefit values 2018'!AH70</f>
        <v>2411.7522243746712</v>
      </c>
      <c r="S69">
        <f>'Retirement benefit values 2017'!AH70</f>
        <v>2573.2975012579604</v>
      </c>
      <c r="U69" s="4">
        <f t="shared" si="1"/>
        <v>2031</v>
      </c>
      <c r="V69">
        <f>'Retirement benefit values 2018'!AM70</f>
        <v>0.50034392620000001</v>
      </c>
      <c r="W69">
        <f>'Retirement benefit values 2017'!AM70</f>
        <v>0.53773923209999996</v>
      </c>
      <c r="X69">
        <f>'Retirement values 2015 mor '!AI70</f>
        <v>0.52825179600000005</v>
      </c>
      <c r="Y69">
        <f>'Retirement values 2015 no mor '!AH70</f>
        <v>0.78688824319999995</v>
      </c>
    </row>
    <row r="70" spans="1:25">
      <c r="A70" s="4">
        <f t="shared" si="0"/>
        <v>2031</v>
      </c>
      <c r="B70">
        <f>'Retirement benefit values 2018'!AD71</f>
        <v>4929.4931205570583</v>
      </c>
      <c r="C70">
        <f>'Retirement benefit values 2017'!AD71</f>
        <v>5212.1513913521176</v>
      </c>
      <c r="D70">
        <f>'Retirement values 2015 mor '!AA71</f>
        <v>4926.867741</v>
      </c>
      <c r="E70">
        <f>'Retirement values 2015 no mor '!Z71</f>
        <v>5881.4087718837782</v>
      </c>
      <c r="F70">
        <f>'Retirement benefit values 2018'!AE71</f>
        <v>5860.3683487593235</v>
      </c>
      <c r="G70">
        <f>'Retirement benefit values 2017'!AE71</f>
        <v>6204.6342988031756</v>
      </c>
      <c r="H70">
        <f>'Retirement values 2015 mor '!AB71</f>
        <v>6225.8975309999996</v>
      </c>
      <c r="I70">
        <f>'Retirement values 2015 no mor '!AA71</f>
        <v>6147.3662453744046</v>
      </c>
      <c r="J70">
        <f>'Retirement benefit values 2018'!AF71</f>
        <v>3844.4889825871646</v>
      </c>
      <c r="K70">
        <f>'Retirement benefit values 2017'!AF71</f>
        <v>4018.5782452823432</v>
      </c>
      <c r="L70">
        <f>'Retirement values 2015 mor '!AC71</f>
        <v>3937.235048</v>
      </c>
      <c r="M70">
        <f>'Retirement values 2015 no mor '!AB71</f>
        <v>4068.1046074809901</v>
      </c>
      <c r="N70">
        <f>'Retirement benefit values 2018'!AG71</f>
        <v>3032.8977964536753</v>
      </c>
      <c r="O70">
        <f>'Retirement benefit values 2017'!AG71</f>
        <v>3225.2342161310585</v>
      </c>
      <c r="P70">
        <f>'Retirement values 2015 mor '!AD71</f>
        <v>3015.8569819999998</v>
      </c>
      <c r="Q70">
        <f>'Retirement values 2015 no mor '!AC71</f>
        <v>3228.7011923658579</v>
      </c>
      <c r="R70">
        <f>'Retirement benefit values 2018'!AH71</f>
        <v>2413.3079972979135</v>
      </c>
      <c r="S70">
        <f>'Retirement benefit values 2017'!AH71</f>
        <v>2577.0254054750972</v>
      </c>
      <c r="U70" s="4">
        <f t="shared" si="1"/>
        <v>2031</v>
      </c>
      <c r="V70">
        <f>'Retirement benefit values 2018'!AM71</f>
        <v>0.50143206070000002</v>
      </c>
      <c r="W70">
        <f>'Retirement benefit values 2017'!AM71</f>
        <v>0.54693411339999998</v>
      </c>
      <c r="X70">
        <f>'Retirement values 2015 mor '!AI71</f>
        <v>0.51968041200000004</v>
      </c>
      <c r="Y70">
        <f>'Retirement values 2015 no mor '!AH71</f>
        <v>0.79735531739999999</v>
      </c>
    </row>
    <row r="71" spans="1:25">
      <c r="A71" s="4">
        <f t="shared" si="0"/>
        <v>2031</v>
      </c>
      <c r="B71">
        <f>'Retirement benefit values 2018'!AD72</f>
        <v>4934.3329811699368</v>
      </c>
      <c r="C71">
        <f>'Retirement benefit values 2017'!AD72</f>
        <v>5219.6569297231854</v>
      </c>
      <c r="D71">
        <f>'Retirement values 2015 mor '!AA72</f>
        <v>4950.8622990000003</v>
      </c>
      <c r="E71">
        <f>'Retirement values 2015 no mor '!Z72</f>
        <v>5914.0700717908085</v>
      </c>
      <c r="F71">
        <f>'Retirement benefit values 2018'!AE72</f>
        <v>5862.6982713360776</v>
      </c>
      <c r="G71">
        <f>'Retirement benefit values 2017'!AE72</f>
        <v>6234.9836415534883</v>
      </c>
      <c r="H71">
        <f>'Retirement values 2015 mor '!AB72</f>
        <v>6255.4336999999996</v>
      </c>
      <c r="I71">
        <f>'Retirement values 2015 no mor '!AA72</f>
        <v>6173.6762358889209</v>
      </c>
      <c r="J71">
        <f>'Retirement benefit values 2018'!AF72</f>
        <v>3851.7500816955485</v>
      </c>
      <c r="K71">
        <f>'Retirement benefit values 2017'!AF72</f>
        <v>4042.4737909842725</v>
      </c>
      <c r="L71">
        <f>'Retirement values 2015 mor '!AC72</f>
        <v>3966.0352109999999</v>
      </c>
      <c r="M71">
        <f>'Retirement values 2015 no mor '!AB72</f>
        <v>4088.8853481716606</v>
      </c>
      <c r="N71">
        <f>'Retirement benefit values 2018'!AG72</f>
        <v>3030.5251795055965</v>
      </c>
      <c r="O71">
        <f>'Retirement benefit values 2017'!AG72</f>
        <v>3230.5939615712955</v>
      </c>
      <c r="P71">
        <f>'Retirement values 2015 mor '!AD72</f>
        <v>3022.3687490000002</v>
      </c>
      <c r="Q71">
        <f>'Retirement values 2015 no mor '!AC72</f>
        <v>3234.672696865568</v>
      </c>
      <c r="R71">
        <f>'Retirement benefit values 2018'!AH72</f>
        <v>2414.7779572271584</v>
      </c>
      <c r="S71">
        <f>'Retirement benefit values 2017'!AH72</f>
        <v>2582.007711027265</v>
      </c>
      <c r="U71" s="4">
        <f t="shared" si="1"/>
        <v>2031</v>
      </c>
      <c r="V71">
        <f>'Retirement benefit values 2018'!AM72</f>
        <v>0.49849533699999998</v>
      </c>
      <c r="W71">
        <f>'Retirement benefit values 2017'!AM72</f>
        <v>0.53854341719999999</v>
      </c>
      <c r="X71">
        <f>'Retirement values 2015 mor '!AI72</f>
        <v>0.52205904000000003</v>
      </c>
      <c r="Y71">
        <f>'Retirement values 2015 no mor '!AH72</f>
        <v>0.80273817140000003</v>
      </c>
    </row>
    <row r="72" spans="1:25">
      <c r="A72" s="4">
        <f t="shared" ref="A72:A107" si="2">A68+1</f>
        <v>2032</v>
      </c>
      <c r="B72">
        <f>'Retirement benefit values 2018'!AD73</f>
        <v>4935.5977706257727</v>
      </c>
      <c r="C72">
        <f>'Retirement benefit values 2017'!AD73</f>
        <v>5224.3950768331688</v>
      </c>
      <c r="D72">
        <f>'Retirement values 2015 mor '!AA73</f>
        <v>4958.2522099999996</v>
      </c>
      <c r="E72">
        <f>'Retirement values 2015 no mor '!Z73</f>
        <v>5944.0804890815598</v>
      </c>
      <c r="F72">
        <f>'Retirement benefit values 2018'!AE73</f>
        <v>5888.371062880683</v>
      </c>
      <c r="G72">
        <f>'Retirement benefit values 2017'!AE73</f>
        <v>6255.2303884952034</v>
      </c>
      <c r="H72">
        <f>'Retirement values 2015 mor '!AB73</f>
        <v>6290.5508639999998</v>
      </c>
      <c r="I72">
        <f>'Retirement values 2015 no mor '!AA73</f>
        <v>6212.5958327693361</v>
      </c>
      <c r="J72">
        <f>'Retirement benefit values 2018'!AF73</f>
        <v>3865.249498581747</v>
      </c>
      <c r="K72">
        <f>'Retirement benefit values 2017'!AF73</f>
        <v>4072.4341710178469</v>
      </c>
      <c r="L72">
        <f>'Retirement values 2015 mor '!AC73</f>
        <v>3966.9759330000002</v>
      </c>
      <c r="M72">
        <f>'Retirement values 2015 no mor '!AB73</f>
        <v>4096.3222339845661</v>
      </c>
      <c r="N72">
        <f>'Retirement benefit values 2018'!AG73</f>
        <v>3033.2806899181651</v>
      </c>
      <c r="O72">
        <f>'Retirement benefit values 2017'!AG73</f>
        <v>3236.4852742539097</v>
      </c>
      <c r="P72">
        <f>'Retirement values 2015 mor '!AD73</f>
        <v>3030.98819</v>
      </c>
      <c r="Q72">
        <f>'Retirement values 2015 no mor '!AC73</f>
        <v>3240.6269172041548</v>
      </c>
      <c r="R72">
        <f>'Retirement benefit values 2018'!AH73</f>
        <v>2415.8425840193445</v>
      </c>
      <c r="S72">
        <f>'Retirement benefit values 2017'!AH73</f>
        <v>2586.7702599222803</v>
      </c>
      <c r="U72" s="4">
        <f t="shared" ref="U72:U107" si="3">U68+1</f>
        <v>2032</v>
      </c>
      <c r="V72">
        <f>'Retirement benefit values 2018'!AM73</f>
        <v>0.50457398939999998</v>
      </c>
      <c r="W72">
        <f>'Retirement benefit values 2017'!AM73</f>
        <v>0.53762659960000003</v>
      </c>
      <c r="X72">
        <f>'Retirement values 2015 mor '!AI73</f>
        <v>0.52825725300000004</v>
      </c>
      <c r="Y72">
        <f>'Retirement values 2015 no mor '!AH73</f>
        <v>0.81237026570000004</v>
      </c>
    </row>
    <row r="73" spans="1:25">
      <c r="A73" s="4">
        <f t="shared" si="2"/>
        <v>2032</v>
      </c>
      <c r="B73">
        <f>'Retirement benefit values 2018'!AD74</f>
        <v>4933.6953839583975</v>
      </c>
      <c r="C73">
        <f>'Retirement benefit values 2017'!AD74</f>
        <v>5240.0889286141492</v>
      </c>
      <c r="D73">
        <f>'Retirement values 2015 mor '!AA74</f>
        <v>4979.5644560000001</v>
      </c>
      <c r="E73">
        <f>'Retirement values 2015 no mor '!Z74</f>
        <v>5987.3244787539952</v>
      </c>
      <c r="F73">
        <f>'Retirement benefit values 2018'!AE74</f>
        <v>5917.2599046457808</v>
      </c>
      <c r="G73">
        <f>'Retirement benefit values 2017'!AE74</f>
        <v>6291.46673099698</v>
      </c>
      <c r="H73">
        <f>'Retirement values 2015 mor '!AB74</f>
        <v>6335.7328209999996</v>
      </c>
      <c r="I73">
        <f>'Retirement values 2015 no mor '!AA74</f>
        <v>6253.8706473074863</v>
      </c>
      <c r="J73">
        <f>'Retirement benefit values 2018'!AF74</f>
        <v>3863.1514204272489</v>
      </c>
      <c r="K73">
        <f>'Retirement benefit values 2017'!AF74</f>
        <v>4090.849746489574</v>
      </c>
      <c r="L73">
        <f>'Retirement values 2015 mor '!AC74</f>
        <v>3979.5777819999998</v>
      </c>
      <c r="M73">
        <f>'Retirement values 2015 no mor '!AB74</f>
        <v>4111.3513790599418</v>
      </c>
      <c r="N73">
        <f>'Retirement benefit values 2018'!AG74</f>
        <v>3035.9749727576182</v>
      </c>
      <c r="O73">
        <f>'Retirement benefit values 2017'!AG74</f>
        <v>3242.3699315666349</v>
      </c>
      <c r="P73">
        <f>'Retirement values 2015 mor '!AD74</f>
        <v>3038.9743790000002</v>
      </c>
      <c r="Q73">
        <f>'Retirement values 2015 no mor '!AC74</f>
        <v>3246.6076397065317</v>
      </c>
      <c r="R73">
        <f>'Retirement benefit values 2018'!AH74</f>
        <v>2417.4254854788205</v>
      </c>
      <c r="S73">
        <f>'Retirement benefit values 2017'!AH74</f>
        <v>2591.8905769173011</v>
      </c>
      <c r="U73" s="4">
        <f t="shared" si="3"/>
        <v>2032</v>
      </c>
      <c r="V73">
        <f>'Retirement benefit values 2018'!AM74</f>
        <v>0.49373189649999999</v>
      </c>
      <c r="W73">
        <f>'Retirement benefit values 2017'!AM74</f>
        <v>0.53762659960000003</v>
      </c>
      <c r="X73">
        <f>'Retirement values 2015 mor '!AI74</f>
        <v>0.53056370200000003</v>
      </c>
      <c r="Y73">
        <f>'Retirement values 2015 no mor '!AH74</f>
        <v>0.82221699820000005</v>
      </c>
    </row>
    <row r="74" spans="1:25">
      <c r="A74" s="4">
        <f t="shared" si="2"/>
        <v>2032</v>
      </c>
      <c r="B74">
        <f>'Retirement benefit values 2018'!AD75</f>
        <v>4934.0547061601692</v>
      </c>
      <c r="C74">
        <f>'Retirement benefit values 2017'!AD75</f>
        <v>5246.1882589414963</v>
      </c>
      <c r="D74">
        <f>'Retirement values 2015 mor '!AA75</f>
        <v>4995.1662829999996</v>
      </c>
      <c r="E74">
        <f>'Retirement values 2015 no mor '!Z75</f>
        <v>6007.0451022789366</v>
      </c>
      <c r="F74">
        <f>'Retirement benefit values 2018'!AE75</f>
        <v>5932.5619902194539</v>
      </c>
      <c r="G74">
        <f>'Retirement benefit values 2017'!AE75</f>
        <v>6302.6480446347914</v>
      </c>
      <c r="H74">
        <f>'Retirement values 2015 mor '!AB75</f>
        <v>6378.122738</v>
      </c>
      <c r="I74">
        <f>'Retirement values 2015 no mor '!AA75</f>
        <v>6266.5832512029201</v>
      </c>
      <c r="J74">
        <f>'Retirement benefit values 2018'!AF75</f>
        <v>3864.6367928338959</v>
      </c>
      <c r="K74">
        <f>'Retirement benefit values 2017'!AF75</f>
        <v>4121.3785023663841</v>
      </c>
      <c r="L74">
        <f>'Retirement values 2015 mor '!AC75</f>
        <v>3993.7979110000001</v>
      </c>
      <c r="M74">
        <f>'Retirement values 2015 no mor '!AB75</f>
        <v>4129.1127376084005</v>
      </c>
      <c r="N74">
        <f>'Retirement benefit values 2018'!AG75</f>
        <v>3036.3756339258707</v>
      </c>
      <c r="O74">
        <f>'Retirement benefit values 2017'!AG75</f>
        <v>3248.3053137639909</v>
      </c>
      <c r="P74">
        <f>'Retirement values 2015 mor '!AD75</f>
        <v>3044.8699849999998</v>
      </c>
      <c r="Q74">
        <f>'Retirement values 2015 no mor '!AC75</f>
        <v>3252.5877169305872</v>
      </c>
      <c r="R74">
        <f>'Retirement benefit values 2018'!AH75</f>
        <v>2418.9177032243074</v>
      </c>
      <c r="S74">
        <f>'Retirement benefit values 2017'!AH75</f>
        <v>2596.962832805259</v>
      </c>
      <c r="U74" s="4">
        <f t="shared" si="3"/>
        <v>2032</v>
      </c>
      <c r="V74">
        <f>'Retirement benefit values 2018'!AM75</f>
        <v>0.4945228082</v>
      </c>
      <c r="W74">
        <f>'Retirement benefit values 2017'!AM75</f>
        <v>0.53557124300000003</v>
      </c>
      <c r="X74">
        <f>'Retirement values 2015 mor '!AI75</f>
        <v>0.53066289</v>
      </c>
      <c r="Y74">
        <f>'Retirement values 2015 no mor '!AH75</f>
        <v>0.827813409</v>
      </c>
    </row>
    <row r="75" spans="1:25">
      <c r="A75" s="4">
        <f t="shared" si="2"/>
        <v>2032</v>
      </c>
      <c r="B75">
        <f>'Retirement benefit values 2018'!AD76</f>
        <v>4955.4161206135032</v>
      </c>
      <c r="C75">
        <f>'Retirement benefit values 2017'!AD76</f>
        <v>5274.622435146799</v>
      </c>
      <c r="D75">
        <f>'Retirement values 2015 mor '!AA76</f>
        <v>5000.7862150000001</v>
      </c>
      <c r="E75">
        <f>'Retirement values 2015 no mor '!Z76</f>
        <v>6044.3884183140999</v>
      </c>
      <c r="F75">
        <f>'Retirement benefit values 2018'!AE76</f>
        <v>5965.8547265880597</v>
      </c>
      <c r="G75">
        <f>'Retirement benefit values 2017'!AE76</f>
        <v>6351.7537927068379</v>
      </c>
      <c r="H75">
        <f>'Retirement values 2015 mor '!AB76</f>
        <v>6410.1487349999998</v>
      </c>
      <c r="I75">
        <f>'Retirement values 2015 no mor '!AA76</f>
        <v>6300.8060437042031</v>
      </c>
      <c r="J75">
        <f>'Retirement benefit values 2018'!AF76</f>
        <v>3900.6794394323911</v>
      </c>
      <c r="K75">
        <f>'Retirement benefit values 2017'!AF76</f>
        <v>4141.9084370517867</v>
      </c>
      <c r="L75">
        <f>'Retirement values 2015 mor '!AC76</f>
        <v>3987.602151</v>
      </c>
      <c r="M75">
        <f>'Retirement values 2015 no mor '!AB76</f>
        <v>4147.0424414313165</v>
      </c>
      <c r="N75">
        <f>'Retirement benefit values 2018'!AG76</f>
        <v>3038.6882346190437</v>
      </c>
      <c r="O75">
        <f>'Retirement benefit values 2017'!AG76</f>
        <v>3254.2753386926083</v>
      </c>
      <c r="P75">
        <f>'Retirement values 2015 mor '!AD76</f>
        <v>3052.3677389999998</v>
      </c>
      <c r="Q75">
        <f>'Retirement values 2015 no mor '!AC76</f>
        <v>3258.5880508564969</v>
      </c>
      <c r="R75">
        <f>'Retirement benefit values 2018'!AH76</f>
        <v>2420.4923132948411</v>
      </c>
      <c r="S75">
        <f>'Retirement benefit values 2017'!AH76</f>
        <v>2602.0736014561489</v>
      </c>
      <c r="U75" s="4">
        <f t="shared" si="3"/>
        <v>2032</v>
      </c>
      <c r="V75">
        <f>'Retirement benefit values 2018'!AM76</f>
        <v>0.49530706209999997</v>
      </c>
      <c r="W75">
        <f>'Retirement benefit values 2017'!AM76</f>
        <v>0.53762659960000003</v>
      </c>
      <c r="X75">
        <f>'Retirement values 2015 mor '!AI76</f>
        <v>0.53103062000000001</v>
      </c>
      <c r="Y75">
        <f>'Retirement values 2015 no mor '!AH76</f>
        <v>0.83264085649999997</v>
      </c>
    </row>
    <row r="76" spans="1:25">
      <c r="A76" s="4">
        <f t="shared" si="2"/>
        <v>2033</v>
      </c>
      <c r="B76">
        <f>'Retirement benefit values 2018'!AD77</f>
        <v>4963.1937688153976</v>
      </c>
      <c r="C76">
        <f>'Retirement benefit values 2017'!AD77</f>
        <v>5269.4853493307482</v>
      </c>
      <c r="D76">
        <f>'Retirement values 2015 mor '!AA77</f>
        <v>5018.5416539999997</v>
      </c>
      <c r="E76">
        <f>'Retirement values 2015 no mor '!Z77</f>
        <v>6065.4288399022353</v>
      </c>
      <c r="F76">
        <f>'Retirement benefit values 2018'!AE77</f>
        <v>5982.2868671594078</v>
      </c>
      <c r="G76">
        <f>'Retirement benefit values 2017'!AE77</f>
        <v>6364.9404079317055</v>
      </c>
      <c r="H76">
        <f>'Retirement values 2015 mor '!AB77</f>
        <v>6452.989568</v>
      </c>
      <c r="I76">
        <f>'Retirement values 2015 no mor '!AA77</f>
        <v>6323.5635658091715</v>
      </c>
      <c r="J76">
        <f>'Retirement benefit values 2018'!AF77</f>
        <v>3920.4916936558852</v>
      </c>
      <c r="K76">
        <f>'Retirement benefit values 2017'!AF77</f>
        <v>4148.0939989411327</v>
      </c>
      <c r="L76">
        <f>'Retirement values 2015 mor '!AC77</f>
        <v>4009.244479</v>
      </c>
      <c r="M76">
        <f>'Retirement values 2015 no mor '!AB77</f>
        <v>4157.2642966108569</v>
      </c>
      <c r="N76">
        <f>'Retirement benefit values 2018'!AG77</f>
        <v>3041.3149206259591</v>
      </c>
      <c r="O76">
        <f>'Retirement benefit values 2017'!AG77</f>
        <v>3260.23665865771</v>
      </c>
      <c r="P76">
        <f>'Retirement values 2015 mor '!AD77</f>
        <v>3058.9956240000001</v>
      </c>
      <c r="Q76">
        <f>'Retirement values 2015 no mor '!AC77</f>
        <v>3262.6157985255632</v>
      </c>
      <c r="R76">
        <f>'Retirement benefit values 2018'!AH77</f>
        <v>2421.8173241595291</v>
      </c>
      <c r="S76">
        <f>'Retirement benefit values 2017'!AH77</f>
        <v>2606.2451413029075</v>
      </c>
      <c r="U76" s="4">
        <f t="shared" si="3"/>
        <v>2033</v>
      </c>
      <c r="V76">
        <f>'Retirement benefit values 2018'!AM77</f>
        <v>0.4915774041</v>
      </c>
      <c r="W76">
        <f>'Retirement benefit values 2017'!AM77</f>
        <v>0.53557124300000003</v>
      </c>
      <c r="X76">
        <f>'Retirement values 2015 mor '!AI77</f>
        <v>0.52406254100000005</v>
      </c>
      <c r="Y76">
        <f>'Retirement values 2015 no mor '!AH77</f>
        <v>0.83380927829999996</v>
      </c>
    </row>
    <row r="77" spans="1:25">
      <c r="A77" s="4">
        <f t="shared" si="2"/>
        <v>2033</v>
      </c>
      <c r="B77">
        <f>'Retirement benefit values 2018'!AD78</f>
        <v>4971.0552427921857</v>
      </c>
      <c r="C77">
        <f>'Retirement benefit values 2017'!AD78</f>
        <v>5280.1189183468941</v>
      </c>
      <c r="D77">
        <f>'Retirement values 2015 mor '!AA78</f>
        <v>5020.7279319999998</v>
      </c>
      <c r="E77">
        <f>'Retirement values 2015 no mor '!Z78</f>
        <v>6085.2926086738853</v>
      </c>
      <c r="F77">
        <f>'Retirement benefit values 2018'!AE78</f>
        <v>6012.0914181414992</v>
      </c>
      <c r="G77">
        <f>'Retirement benefit values 2017'!AE78</f>
        <v>6391.8081344582315</v>
      </c>
      <c r="H77">
        <f>'Retirement values 2015 mor '!AB78</f>
        <v>6476.8212290000001</v>
      </c>
      <c r="I77">
        <f>'Retirement values 2015 no mor '!AA78</f>
        <v>6349.897310185901</v>
      </c>
      <c r="J77">
        <f>'Retirement benefit values 2018'!AF78</f>
        <v>3933.3965455655525</v>
      </c>
      <c r="K77">
        <f>'Retirement benefit values 2017'!AF78</f>
        <v>4154.4164269028834</v>
      </c>
      <c r="L77">
        <f>'Retirement values 2015 mor '!AC78</f>
        <v>4017.9658239999999</v>
      </c>
      <c r="M77">
        <f>'Retirement values 2015 no mor '!AB78</f>
        <v>4172.397035262833</v>
      </c>
      <c r="N77">
        <f>'Retirement benefit values 2018'!AG78</f>
        <v>3044.1456328003969</v>
      </c>
      <c r="O77">
        <f>'Retirement benefit values 2017'!AG78</f>
        <v>3265.7150295426377</v>
      </c>
      <c r="P77">
        <f>'Retirement values 2015 mor '!AD78</f>
        <v>3067.4699129999999</v>
      </c>
      <c r="Q77">
        <f>'Retirement values 2015 no mor '!AC78</f>
        <v>3266.5645358633506</v>
      </c>
      <c r="R77">
        <f>'Retirement benefit values 2018'!AH78</f>
        <v>2420.9521927673309</v>
      </c>
      <c r="S77">
        <f>'Retirement benefit values 2017'!AH78</f>
        <v>2611.143415785154</v>
      </c>
      <c r="U77" s="4">
        <f t="shared" si="3"/>
        <v>2033</v>
      </c>
      <c r="V77">
        <f>'Retirement benefit values 2018'!AM78</f>
        <v>0.49536701859999999</v>
      </c>
      <c r="W77">
        <f>'Retirement benefit values 2017'!AM78</f>
        <v>0.53327347749999998</v>
      </c>
      <c r="X77">
        <f>'Retirement values 2015 mor '!AI78</f>
        <v>0.52205904000000003</v>
      </c>
      <c r="Y77">
        <f>'Retirement values 2015 no mor '!AH78</f>
        <v>0.81574943450000004</v>
      </c>
    </row>
    <row r="78" spans="1:25">
      <c r="A78" s="4">
        <f t="shared" si="2"/>
        <v>2033</v>
      </c>
      <c r="B78">
        <f>'Retirement benefit values 2018'!AD79</f>
        <v>4967.0147028989331</v>
      </c>
      <c r="C78">
        <f>'Retirement benefit values 2017'!AD79</f>
        <v>5282.1919693005957</v>
      </c>
      <c r="D78">
        <f>'Retirement values 2015 mor '!AA79</f>
        <v>5027.3805739999998</v>
      </c>
      <c r="E78">
        <f>'Retirement values 2015 no mor '!Z79</f>
        <v>6102.4965603859127</v>
      </c>
      <c r="F78">
        <f>'Retirement benefit values 2018'!AE79</f>
        <v>6028.6043570528045</v>
      </c>
      <c r="G78">
        <f>'Retirement benefit values 2017'!AE79</f>
        <v>6424.78177291258</v>
      </c>
      <c r="H78">
        <f>'Retirement values 2015 mor '!AB79</f>
        <v>6509.2008169999999</v>
      </c>
      <c r="I78">
        <f>'Retirement values 2015 no mor '!AA79</f>
        <v>6382.055352173089</v>
      </c>
      <c r="J78">
        <f>'Retirement benefit values 2018'!AF79</f>
        <v>3938.381918916642</v>
      </c>
      <c r="K78">
        <f>'Retirement benefit values 2017'!AF79</f>
        <v>4172.2219915852811</v>
      </c>
      <c r="L78">
        <f>'Retirement values 2015 mor '!AC79</f>
        <v>4034.9492089999999</v>
      </c>
      <c r="M78">
        <f>'Retirement values 2015 no mor '!AB79</f>
        <v>4176.0482282057474</v>
      </c>
      <c r="N78">
        <f>'Retirement benefit values 2018'!AG79</f>
        <v>3043.3837411824393</v>
      </c>
      <c r="O78">
        <f>'Retirement benefit values 2017'!AG79</f>
        <v>3271.6917197543494</v>
      </c>
      <c r="P78">
        <f>'Retirement values 2015 mor '!AD79</f>
        <v>3072.3653330000002</v>
      </c>
      <c r="Q78">
        <f>'Retirement values 2015 no mor '!AC79</f>
        <v>3270.3284967378636</v>
      </c>
      <c r="R78">
        <f>'Retirement benefit values 2018'!AH79</f>
        <v>2422.5029157319245</v>
      </c>
      <c r="S78">
        <f>'Retirement benefit values 2017'!AH79</f>
        <v>2616.2799428079097</v>
      </c>
      <c r="U78" s="4">
        <f t="shared" si="3"/>
        <v>2033</v>
      </c>
      <c r="V78">
        <f>'Retirement benefit values 2018'!AM79</f>
        <v>0.49395458650000001</v>
      </c>
      <c r="W78">
        <f>'Retirement benefit values 2017'!AM79</f>
        <v>0.53557124290000002</v>
      </c>
      <c r="X78">
        <f>'Retirement values 2015 mor '!AI79</f>
        <v>0.52406254100000005</v>
      </c>
      <c r="Y78">
        <f>'Retirement values 2015 no mor '!AH79</f>
        <v>0.83253036270000003</v>
      </c>
    </row>
    <row r="79" spans="1:25">
      <c r="A79" s="4">
        <f t="shared" si="2"/>
        <v>2033</v>
      </c>
      <c r="B79">
        <f>'Retirement benefit values 2018'!AD80</f>
        <v>4972.9761034064923</v>
      </c>
      <c r="C79">
        <f>'Retirement benefit values 2017'!AD80</f>
        <v>5304.6268803773219</v>
      </c>
      <c r="D79">
        <f>'Retirement values 2015 mor '!AA80</f>
        <v>5055.3349930000004</v>
      </c>
      <c r="E79">
        <f>'Retirement values 2015 no mor '!Z80</f>
        <v>6132.5291318236132</v>
      </c>
      <c r="F79">
        <f>'Retirement benefit values 2018'!AE80</f>
        <v>6058.4775151238146</v>
      </c>
      <c r="G79">
        <f>'Retirement benefit values 2017'!AE80</f>
        <v>6471.2576902863739</v>
      </c>
      <c r="H79">
        <f>'Retirement values 2015 mor '!AB80</f>
        <v>6567.411548</v>
      </c>
      <c r="I79">
        <f>'Retirement values 2015 no mor '!AA80</f>
        <v>6419.8773971002001</v>
      </c>
      <c r="J79">
        <f>'Retirement benefit values 2018'!AF80</f>
        <v>3953.6411386248087</v>
      </c>
      <c r="K79">
        <f>'Retirement benefit values 2017'!AF80</f>
        <v>4178.476240120006</v>
      </c>
      <c r="L79">
        <f>'Retirement values 2015 mor '!AC80</f>
        <v>4056.3873600000002</v>
      </c>
      <c r="M79">
        <f>'Retirement values 2015 no mor '!AB80</f>
        <v>4194.3695049250964</v>
      </c>
      <c r="N79">
        <f>'Retirement benefit values 2018'!AG80</f>
        <v>3043.6857647824404</v>
      </c>
      <c r="O79">
        <f>'Retirement benefit values 2017'!AG80</f>
        <v>3277.6332336140945</v>
      </c>
      <c r="P79">
        <f>'Retirement values 2015 mor '!AD80</f>
        <v>3080.4919799999998</v>
      </c>
      <c r="Q79">
        <f>'Retirement values 2015 no mor '!AC80</f>
        <v>3276.2126801371332</v>
      </c>
      <c r="R79">
        <f>'Retirement benefit values 2018'!AH80</f>
        <v>2423.9686971550941</v>
      </c>
      <c r="S79">
        <f>'Retirement benefit values 2017'!AH80</f>
        <v>2621.3716162921073</v>
      </c>
      <c r="U79" s="4">
        <f t="shared" si="3"/>
        <v>2033</v>
      </c>
      <c r="V79">
        <f>'Retirement benefit values 2018'!AM80</f>
        <v>0.48698082799999998</v>
      </c>
      <c r="W79">
        <f>'Retirement benefit values 2017'!AM80</f>
        <v>0.53762659960000003</v>
      </c>
      <c r="X79">
        <f>'Retirement values 2015 mor '!AI80</f>
        <v>0.52299122899999995</v>
      </c>
      <c r="Y79">
        <f>'Retirement values 2015 no mor '!AH80</f>
        <v>0.83863282660000005</v>
      </c>
    </row>
    <row r="80" spans="1:25">
      <c r="A80" s="4">
        <f t="shared" si="2"/>
        <v>2034</v>
      </c>
      <c r="B80">
        <f>'Retirement benefit values 2018'!AD81</f>
        <v>4983.5629864812536</v>
      </c>
      <c r="C80">
        <f>'Retirement benefit values 2017'!AD81</f>
        <v>5313.2428826242885</v>
      </c>
      <c r="D80">
        <f>'Retirement values 2015 mor '!AA81</f>
        <v>5057.2832490000001</v>
      </c>
      <c r="E80">
        <f>'Retirement values 2015 no mor '!Z81</f>
        <v>6161.153265006843</v>
      </c>
      <c r="F80">
        <f>'Retirement benefit values 2018'!AE81</f>
        <v>6088.7219230440433</v>
      </c>
      <c r="G80">
        <f>'Retirement benefit values 2017'!AE81</f>
        <v>6505.3510456853419</v>
      </c>
      <c r="H80">
        <f>'Retirement values 2015 mor '!AB81</f>
        <v>6598.5742140000002</v>
      </c>
      <c r="I80">
        <f>'Retirement values 2015 no mor '!AA81</f>
        <v>6438.8288234357024</v>
      </c>
      <c r="J80">
        <f>'Retirement benefit values 2018'!AF81</f>
        <v>3955.041824000843</v>
      </c>
      <c r="K80">
        <f>'Retirement benefit values 2017'!AF81</f>
        <v>4193.8956776650966</v>
      </c>
      <c r="L80">
        <f>'Retirement values 2015 mor '!AC81</f>
        <v>4072.0207970000001</v>
      </c>
      <c r="M80">
        <f>'Retirement values 2015 no mor '!AB81</f>
        <v>4207.7149096906551</v>
      </c>
      <c r="N80">
        <f>'Retirement benefit values 2018'!AG81</f>
        <v>3050.8006718514494</v>
      </c>
      <c r="O80">
        <f>'Retirement benefit values 2017'!AG81</f>
        <v>3282.8223989439011</v>
      </c>
      <c r="P80">
        <f>'Retirement values 2015 mor '!AD81</f>
        <v>3085.2349429999999</v>
      </c>
      <c r="Q80">
        <f>'Retirement values 2015 no mor '!AC81</f>
        <v>3282.119184141794</v>
      </c>
      <c r="R80">
        <f>'Retirement benefit values 2018'!AH81</f>
        <v>2422.5463343561123</v>
      </c>
      <c r="S80">
        <f>'Retirement benefit values 2017'!AH81</f>
        <v>2626.0074974363133</v>
      </c>
      <c r="U80" s="4">
        <f t="shared" si="3"/>
        <v>2034</v>
      </c>
      <c r="V80">
        <f>'Retirement benefit values 2018'!AM81</f>
        <v>0.49294738799999999</v>
      </c>
      <c r="W80">
        <f>'Retirement benefit values 2017'!AM81</f>
        <v>0.53762659960000003</v>
      </c>
      <c r="X80">
        <f>'Retirement values 2015 mor '!AI81</f>
        <v>0.52205904000000003</v>
      </c>
      <c r="Y80">
        <f>'Retirement values 2015 no mor '!AH81</f>
        <v>0.84715825629999997</v>
      </c>
    </row>
    <row r="81" spans="1:25">
      <c r="A81" s="4">
        <f t="shared" si="2"/>
        <v>2034</v>
      </c>
      <c r="B81">
        <f>'Retirement benefit values 2018'!AD82</f>
        <v>4993.2728173402447</v>
      </c>
      <c r="C81">
        <f>'Retirement benefit values 2017'!AD82</f>
        <v>5313.2529456576212</v>
      </c>
      <c r="D81">
        <f>'Retirement values 2015 mor '!AA82</f>
        <v>5062.3591249999999</v>
      </c>
      <c r="E81">
        <f>'Retirement values 2015 no mor '!Z82</f>
        <v>6185.9147876160005</v>
      </c>
      <c r="F81">
        <f>'Retirement benefit values 2018'!AE82</f>
        <v>6112.6153232657234</v>
      </c>
      <c r="G81">
        <f>'Retirement benefit values 2017'!AE82</f>
        <v>6521.6736089505939</v>
      </c>
      <c r="H81">
        <f>'Retirement values 2015 mor '!AB82</f>
        <v>6647.5431360000002</v>
      </c>
      <c r="I81">
        <f>'Retirement values 2015 no mor '!AA82</f>
        <v>6475.3750669682386</v>
      </c>
      <c r="J81">
        <f>'Retirement benefit values 2018'!AF82</f>
        <v>3962.3081486588117</v>
      </c>
      <c r="K81">
        <f>'Retirement benefit values 2017'!AF82</f>
        <v>4201.312283366291</v>
      </c>
      <c r="L81">
        <f>'Retirement values 2015 mor '!AC82</f>
        <v>4082.5397210000001</v>
      </c>
      <c r="M81">
        <f>'Retirement values 2015 no mor '!AB82</f>
        <v>4224.6692047023262</v>
      </c>
      <c r="N81">
        <f>'Retirement benefit values 2018'!AG82</f>
        <v>3053.5310521886408</v>
      </c>
      <c r="O81">
        <f>'Retirement benefit values 2017'!AG82</f>
        <v>3288.7938517843672</v>
      </c>
      <c r="P81">
        <f>'Retirement values 2015 mor '!AD82</f>
        <v>3090.6038130000002</v>
      </c>
      <c r="Q81">
        <f>'Retirement values 2015 no mor '!AC82</f>
        <v>3286.5195459005586</v>
      </c>
      <c r="R81">
        <f>'Retirement benefit values 2018'!AH82</f>
        <v>2423.7847709811717</v>
      </c>
      <c r="S81">
        <f>'Retirement benefit values 2017'!AH82</f>
        <v>2630.9950512122728</v>
      </c>
      <c r="U81" s="4">
        <f t="shared" si="3"/>
        <v>2034</v>
      </c>
      <c r="V81">
        <f>'Retirement benefit values 2018'!AM82</f>
        <v>0.48695763110000001</v>
      </c>
      <c r="W81">
        <f>'Retirement benefit values 2017'!AM82</f>
        <v>0.53557124290000002</v>
      </c>
      <c r="X81">
        <f>'Retirement values 2015 mor '!AI82</f>
        <v>0.52205904000000003</v>
      </c>
      <c r="Y81">
        <f>'Retirement values 2015 no mor '!AH82</f>
        <v>0.84961792970000005</v>
      </c>
    </row>
    <row r="82" spans="1:25">
      <c r="A82" s="4">
        <f t="shared" si="2"/>
        <v>2034</v>
      </c>
      <c r="B82">
        <f>'Retirement benefit values 2018'!AD83</f>
        <v>5001.5765582804834</v>
      </c>
      <c r="C82">
        <f>'Retirement benefit values 2017'!AD83</f>
        <v>5321.6112668934011</v>
      </c>
      <c r="D82">
        <f>'Retirement values 2015 mor '!AA83</f>
        <v>5074.300964</v>
      </c>
      <c r="E82">
        <f>'Retirement values 2015 no mor '!Z83</f>
        <v>6227.1578374848168</v>
      </c>
      <c r="F82">
        <f>'Retirement benefit values 2018'!AE83</f>
        <v>6151.8802170299905</v>
      </c>
      <c r="G82">
        <f>'Retirement benefit values 2017'!AE83</f>
        <v>6551.6224285777189</v>
      </c>
      <c r="H82">
        <f>'Retirement values 2015 mor '!AB83</f>
        <v>6699.8450489999996</v>
      </c>
      <c r="I82">
        <f>'Retirement values 2015 no mor '!AA83</f>
        <v>6530.5015718598006</v>
      </c>
      <c r="J82">
        <f>'Retirement benefit values 2018'!AF83</f>
        <v>3958.0547561726548</v>
      </c>
      <c r="K82">
        <f>'Retirement benefit values 2017'!AF83</f>
        <v>4217.0888525159153</v>
      </c>
      <c r="L82">
        <f>'Retirement values 2015 mor '!AC83</f>
        <v>4085.0828110000002</v>
      </c>
      <c r="M82">
        <f>'Retirement values 2015 no mor '!AB83</f>
        <v>4237.296323150028</v>
      </c>
      <c r="N82">
        <f>'Retirement benefit values 2018'!AG83</f>
        <v>3048.5364961969876</v>
      </c>
      <c r="O82">
        <f>'Retirement benefit values 2017'!AG83</f>
        <v>3294.8160102109255</v>
      </c>
      <c r="P82">
        <f>'Retirement values 2015 mor '!AD83</f>
        <v>3094.8891819999999</v>
      </c>
      <c r="Q82">
        <f>'Retirement values 2015 no mor '!AC83</f>
        <v>3292.4538678287763</v>
      </c>
      <c r="R82">
        <f>'Retirement benefit values 2018'!AH83</f>
        <v>2424.1858134723611</v>
      </c>
      <c r="S82">
        <f>'Retirement benefit values 2017'!AH83</f>
        <v>2636.1277244128428</v>
      </c>
      <c r="U82" s="4">
        <f t="shared" si="3"/>
        <v>2034</v>
      </c>
      <c r="V82">
        <f>'Retirement benefit values 2018'!AM83</f>
        <v>0.49516472909999998</v>
      </c>
      <c r="W82">
        <f>'Retirement benefit values 2017'!AM83</f>
        <v>0.53557124290000002</v>
      </c>
      <c r="X82">
        <f>'Retirement values 2015 mor '!AI83</f>
        <v>0.51968041200000004</v>
      </c>
      <c r="Y82">
        <f>'Retirement values 2015 no mor '!AH83</f>
        <v>0.84642285880000001</v>
      </c>
    </row>
    <row r="83" spans="1:25">
      <c r="A83" s="4">
        <f t="shared" si="2"/>
        <v>2034</v>
      </c>
      <c r="B83">
        <f>'Retirement benefit values 2018'!AD84</f>
        <v>5003.5662880826112</v>
      </c>
      <c r="C83">
        <f>'Retirement benefit values 2017'!AD84</f>
        <v>5327.0408571778999</v>
      </c>
      <c r="D83">
        <f>'Retirement values 2015 mor '!AA84</f>
        <v>5072.5730560000002</v>
      </c>
      <c r="E83">
        <f>'Retirement values 2015 no mor '!Z84</f>
        <v>6252.3990336487086</v>
      </c>
      <c r="F83">
        <f>'Retirement benefit values 2018'!AE84</f>
        <v>6165.3487383347301</v>
      </c>
      <c r="G83">
        <f>'Retirement benefit values 2017'!AE84</f>
        <v>6579.4003971906586</v>
      </c>
      <c r="H83">
        <f>'Retirement values 2015 mor '!AB84</f>
        <v>6752.2463340000004</v>
      </c>
      <c r="I83">
        <f>'Retirement values 2015 no mor '!AA84</f>
        <v>6561.1872824253314</v>
      </c>
      <c r="J83">
        <f>'Retirement benefit values 2018'!AF84</f>
        <v>3961.6495192841253</v>
      </c>
      <c r="K83">
        <f>'Retirement benefit values 2017'!AF84</f>
        <v>4228.3069069038402</v>
      </c>
      <c r="L83">
        <f>'Retirement values 2015 mor '!AC84</f>
        <v>4089.7642559999999</v>
      </c>
      <c r="M83">
        <f>'Retirement values 2015 no mor '!AB84</f>
        <v>4264.4301023841081</v>
      </c>
      <c r="N83">
        <f>'Retirement benefit values 2018'!AG84</f>
        <v>3048.6244412736487</v>
      </c>
      <c r="O83">
        <f>'Retirement benefit values 2017'!AG84</f>
        <v>3299.5633053651504</v>
      </c>
      <c r="P83">
        <f>'Retirement values 2015 mor '!AD84</f>
        <v>3098.8363509999999</v>
      </c>
      <c r="Q83">
        <f>'Retirement values 2015 no mor '!AC84</f>
        <v>3298.3758502584019</v>
      </c>
      <c r="R83">
        <f>'Retirement benefit values 2018'!AH84</f>
        <v>2424.6424877501586</v>
      </c>
      <c r="S83">
        <f>'Retirement benefit values 2017'!AH84</f>
        <v>2641.2600801201547</v>
      </c>
      <c r="U83" s="4">
        <f t="shared" si="3"/>
        <v>2034</v>
      </c>
      <c r="V83">
        <f>'Retirement benefit values 2018'!AM84</f>
        <v>0.49288930110000001</v>
      </c>
      <c r="W83">
        <f>'Retirement benefit values 2017'!AM84</f>
        <v>0.53378153829999997</v>
      </c>
      <c r="X83">
        <f>'Retirement values 2015 mor '!AI84</f>
        <v>0.52205904000000003</v>
      </c>
      <c r="Y83">
        <f>'Retirement values 2015 no mor '!AH84</f>
        <v>0.84542610770000004</v>
      </c>
    </row>
    <row r="84" spans="1:25">
      <c r="A84" s="4">
        <f t="shared" si="2"/>
        <v>2035</v>
      </c>
      <c r="B84">
        <f>'Retirement benefit values 2018'!AD85</f>
        <v>5000.3920888251851</v>
      </c>
      <c r="C84">
        <f>'Retirement benefit values 2017'!AD85</f>
        <v>5330.5812365015245</v>
      </c>
      <c r="D84">
        <f>'Retirement values 2015 mor '!AA85</f>
        <v>5080.1500610000003</v>
      </c>
      <c r="E84">
        <f>'Retirement values 2015 no mor '!Z85</f>
        <v>6266.2486841999762</v>
      </c>
      <c r="F84">
        <f>'Retirement benefit values 2018'!AE85</f>
        <v>6180.9419657475191</v>
      </c>
      <c r="G84">
        <f>'Retirement benefit values 2017'!AE85</f>
        <v>6616.7335497286113</v>
      </c>
      <c r="H84">
        <f>'Retirement values 2015 mor '!AB85</f>
        <v>6796.7958500000004</v>
      </c>
      <c r="I84">
        <f>'Retirement values 2015 no mor '!AA85</f>
        <v>6596.5679996357621</v>
      </c>
      <c r="J84">
        <f>'Retirement benefit values 2018'!AF85</f>
        <v>3965.53647953768</v>
      </c>
      <c r="K84">
        <f>'Retirement benefit values 2017'!AF85</f>
        <v>4238.140726076912</v>
      </c>
      <c r="L84">
        <f>'Retirement values 2015 mor '!AC85</f>
        <v>4099.4024090000003</v>
      </c>
      <c r="M84">
        <f>'Retirement values 2015 no mor '!AB85</f>
        <v>4286.2850969738429</v>
      </c>
      <c r="N84">
        <f>'Retirement benefit values 2018'!AG85</f>
        <v>3050.1429924754993</v>
      </c>
      <c r="O84">
        <f>'Retirement benefit values 2017'!AG85</f>
        <v>3303.4796800575868</v>
      </c>
      <c r="P84">
        <f>'Retirement values 2015 mor '!AD85</f>
        <v>3104.2125369999999</v>
      </c>
      <c r="Q84">
        <f>'Retirement values 2015 no mor '!AC85</f>
        <v>3304.1691872258402</v>
      </c>
      <c r="R84">
        <f>'Retirement benefit values 2018'!AH85</f>
        <v>2427.8175755947905</v>
      </c>
      <c r="S84">
        <f>'Retirement benefit values 2017'!AH85</f>
        <v>2646.4287349073024</v>
      </c>
      <c r="U84" s="4">
        <f t="shared" si="3"/>
        <v>2035</v>
      </c>
      <c r="V84">
        <f>'Retirement benefit values 2018'!AM85</f>
        <v>0.49512590340000001</v>
      </c>
      <c r="W84">
        <f>'Retirement benefit values 2017'!AM85</f>
        <v>0.53557124290000002</v>
      </c>
      <c r="X84">
        <f>'Retirement values 2015 mor '!AI85</f>
        <v>0.51963312299999997</v>
      </c>
      <c r="Y84">
        <f>'Retirement values 2015 no mor '!AH85</f>
        <v>0.84675176720000001</v>
      </c>
    </row>
    <row r="85" spans="1:25">
      <c r="A85" s="4">
        <f t="shared" si="2"/>
        <v>2035</v>
      </c>
      <c r="B85">
        <f>'Retirement benefit values 2018'!AD86</f>
        <v>5004.110069178163</v>
      </c>
      <c r="C85">
        <f>'Retirement benefit values 2017'!AD86</f>
        <v>5344.6179525709331</v>
      </c>
      <c r="D85">
        <f>'Retirement values 2015 mor '!AA86</f>
        <v>5092.5590570000004</v>
      </c>
      <c r="E85">
        <f>'Retirement values 2015 no mor '!Z86</f>
        <v>6297.4211827418312</v>
      </c>
      <c r="F85">
        <f>'Retirement benefit values 2018'!AE86</f>
        <v>6215.3864118689407</v>
      </c>
      <c r="G85">
        <f>'Retirement benefit values 2017'!AE86</f>
        <v>6655.1742709812179</v>
      </c>
      <c r="H85">
        <f>'Retirement values 2015 mor '!AB86</f>
        <v>6846.2046540000001</v>
      </c>
      <c r="I85">
        <f>'Retirement values 2015 no mor '!AA86</f>
        <v>6638.9172723957399</v>
      </c>
      <c r="J85">
        <f>'Retirement benefit values 2018'!AF86</f>
        <v>3968.5527622334703</v>
      </c>
      <c r="K85">
        <f>'Retirement benefit values 2017'!AF86</f>
        <v>4260.5223977412452</v>
      </c>
      <c r="L85">
        <f>'Retirement values 2015 mor '!AC86</f>
        <v>4101.1172260000003</v>
      </c>
      <c r="M85">
        <f>'Retirement values 2015 no mor '!AB86</f>
        <v>4300.385340040275</v>
      </c>
      <c r="N85">
        <f>'Retirement benefit values 2018'!AG86</f>
        <v>3052.9786850431533</v>
      </c>
      <c r="O85">
        <f>'Retirement benefit values 2017'!AG86</f>
        <v>3310.4651856310602</v>
      </c>
      <c r="P85">
        <f>'Retirement values 2015 mor '!AD86</f>
        <v>3107.571222</v>
      </c>
      <c r="Q85">
        <f>'Retirement values 2015 no mor '!AC86</f>
        <v>3310.1890409665962</v>
      </c>
      <c r="R85">
        <f>'Retirement benefit values 2018'!AH86</f>
        <v>2429.407649597455</v>
      </c>
      <c r="S85">
        <f>'Retirement benefit values 2017'!AH86</f>
        <v>2649.7567518943638</v>
      </c>
      <c r="U85" s="4">
        <f t="shared" si="3"/>
        <v>2035</v>
      </c>
      <c r="V85">
        <f>'Retirement benefit values 2018'!AM86</f>
        <v>0.49285070279999998</v>
      </c>
      <c r="W85">
        <f>'Retirement benefit values 2017'!AM86</f>
        <v>0.53557124290000002</v>
      </c>
      <c r="X85">
        <f>'Retirement values 2015 mor '!AI86</f>
        <v>0.52205904000000003</v>
      </c>
      <c r="Y85">
        <f>'Retirement values 2015 no mor '!AH86</f>
        <v>0.85713924249999995</v>
      </c>
    </row>
    <row r="86" spans="1:25">
      <c r="A86" s="4">
        <f t="shared" si="2"/>
        <v>2035</v>
      </c>
      <c r="B86">
        <f>'Retirement benefit values 2018'!AD87</f>
        <v>5018.0996518926431</v>
      </c>
      <c r="C86">
        <f>'Retirement benefit values 2017'!AD87</f>
        <v>5350.5336520810215</v>
      </c>
      <c r="D86">
        <f>'Retirement values 2015 mor '!AA87</f>
        <v>5117.4567909999996</v>
      </c>
      <c r="E86">
        <f>'Retirement values 2015 no mor '!Z87</f>
        <v>6314.9097332877054</v>
      </c>
      <c r="F86">
        <f>'Retirement benefit values 2018'!AE87</f>
        <v>6242.2816048243249</v>
      </c>
      <c r="G86">
        <f>'Retirement benefit values 2017'!AE87</f>
        <v>6672.4489271957755</v>
      </c>
      <c r="H86">
        <f>'Retirement values 2015 mor '!AB87</f>
        <v>6879.4096319999999</v>
      </c>
      <c r="I86">
        <f>'Retirement values 2015 no mor '!AA87</f>
        <v>6656.7891917200996</v>
      </c>
      <c r="J86">
        <f>'Retirement benefit values 2018'!AF87</f>
        <v>3981.1312964148156</v>
      </c>
      <c r="K86">
        <f>'Retirement benefit values 2017'!AF87</f>
        <v>4282.7427663057751</v>
      </c>
      <c r="L86">
        <f>'Retirement values 2015 mor '!AC87</f>
        <v>4122.3409570000003</v>
      </c>
      <c r="M86">
        <f>'Retirement values 2015 no mor '!AB87</f>
        <v>4327.2486698506164</v>
      </c>
      <c r="N86">
        <f>'Retirement benefit values 2018'!AG87</f>
        <v>3056.0375316114637</v>
      </c>
      <c r="O86">
        <f>'Retirement benefit values 2017'!AG87</f>
        <v>3316.4230585713317</v>
      </c>
      <c r="P86">
        <f>'Retirement values 2015 mor '!AD87</f>
        <v>3116.7501120000002</v>
      </c>
      <c r="Q86">
        <f>'Retirement values 2015 no mor '!AC87</f>
        <v>3316.0758940470373</v>
      </c>
      <c r="R86">
        <f>'Retirement benefit values 2018'!AH87</f>
        <v>2430.6388536068216</v>
      </c>
      <c r="S86">
        <f>'Retirement benefit values 2017'!AH87</f>
        <v>2654.9247161708759</v>
      </c>
      <c r="U86" s="4">
        <f t="shared" si="3"/>
        <v>2035</v>
      </c>
      <c r="V86">
        <f>'Retirement benefit values 2018'!AM87</f>
        <v>0.49506702819999998</v>
      </c>
      <c r="W86">
        <f>'Retirement benefit values 2017'!AM87</f>
        <v>0.53646597250000005</v>
      </c>
      <c r="X86">
        <f>'Retirement values 2015 mor '!AI87</f>
        <v>0.52015335600000001</v>
      </c>
      <c r="Y86">
        <f>'Retirement values 2015 no mor '!AH87</f>
        <v>0.87377631690000002</v>
      </c>
    </row>
    <row r="87" spans="1:25">
      <c r="A87" s="4">
        <f t="shared" si="2"/>
        <v>2035</v>
      </c>
      <c r="B87">
        <f>'Retirement benefit values 2018'!AD88</f>
        <v>5013.1222878925737</v>
      </c>
      <c r="C87">
        <f>'Retirement benefit values 2017'!AD88</f>
        <v>5357.3624088942161</v>
      </c>
      <c r="D87">
        <f>'Retirement values 2015 mor '!AA88</f>
        <v>5126.8422739999996</v>
      </c>
      <c r="E87">
        <f>'Retirement values 2015 no mor '!Z88</f>
        <v>6337.3170966991738</v>
      </c>
      <c r="F87">
        <f>'Retirement benefit values 2018'!AE88</f>
        <v>6269.39904297884</v>
      </c>
      <c r="G87">
        <f>'Retirement benefit values 2017'!AE88</f>
        <v>6700.1354828212598</v>
      </c>
      <c r="H87">
        <f>'Retirement values 2015 mor '!AB88</f>
        <v>6919.7354329999998</v>
      </c>
      <c r="I87">
        <f>'Retirement values 2015 no mor '!AA88</f>
        <v>6680.7134044401109</v>
      </c>
      <c r="J87">
        <f>'Retirement benefit values 2018'!AF88</f>
        <v>3989.6200646013785</v>
      </c>
      <c r="K87">
        <f>'Retirement benefit values 2017'!AF88</f>
        <v>4304.4257229679451</v>
      </c>
      <c r="L87">
        <f>'Retirement values 2015 mor '!AC88</f>
        <v>4123.0788650000004</v>
      </c>
      <c r="M87">
        <f>'Retirement values 2015 no mor '!AB88</f>
        <v>4342.8552890167448</v>
      </c>
      <c r="N87">
        <f>'Retirement benefit values 2018'!AG88</f>
        <v>3056.472011088485</v>
      </c>
      <c r="O87">
        <f>'Retirement benefit values 2017'!AG88</f>
        <v>3322.3894139642966</v>
      </c>
      <c r="P87">
        <f>'Retirement values 2015 mor '!AD88</f>
        <v>3123.516376</v>
      </c>
      <c r="Q87">
        <f>'Retirement values 2015 no mor '!AC88</f>
        <v>3322.1745084791683</v>
      </c>
      <c r="R87">
        <f>'Retirement benefit values 2018'!AH88</f>
        <v>2432.2486685863005</v>
      </c>
      <c r="S87">
        <f>'Retirement benefit values 2017'!AH88</f>
        <v>2660.1480974521601</v>
      </c>
      <c r="U87" s="4">
        <f t="shared" si="3"/>
        <v>2035</v>
      </c>
      <c r="V87">
        <f>'Retirement benefit values 2018'!AM88</f>
        <v>0.48947030899999999</v>
      </c>
      <c r="W87">
        <f>'Retirement benefit values 2017'!AM88</f>
        <v>0.53557124290000002</v>
      </c>
      <c r="X87">
        <f>'Retirement values 2015 mor '!AI88</f>
        <v>0.52205904000000003</v>
      </c>
      <c r="Y87">
        <f>'Retirement values 2015 no mor '!AH88</f>
        <v>0.87767112810000003</v>
      </c>
    </row>
    <row r="88" spans="1:25">
      <c r="A88" s="4">
        <f t="shared" si="2"/>
        <v>2036</v>
      </c>
      <c r="B88">
        <f>'Retirement benefit values 2018'!AD89</f>
        <v>5014.5007517458471</v>
      </c>
      <c r="C88">
        <f>'Retirement benefit values 2017'!AD89</f>
        <v>5367.3594165417653</v>
      </c>
      <c r="D88">
        <f>'Retirement values 2015 mor '!AA89</f>
        <v>5125.9725840000001</v>
      </c>
      <c r="E88">
        <f>'Retirement values 2015 no mor '!Z89</f>
        <v>6363.3647341182277</v>
      </c>
      <c r="F88">
        <f>'Retirement benefit values 2018'!AE89</f>
        <v>6291.556631255653</v>
      </c>
      <c r="G88">
        <f>'Retirement benefit values 2017'!AE89</f>
        <v>6730.1336719408782</v>
      </c>
      <c r="H88">
        <f>'Retirement values 2015 mor '!AB89</f>
        <v>6967.7494909999996</v>
      </c>
      <c r="I88">
        <f>'Retirement values 2015 no mor '!AA89</f>
        <v>6718.6864486192653</v>
      </c>
      <c r="J88">
        <f>'Retirement benefit values 2018'!AF89</f>
        <v>4012.5640495107386</v>
      </c>
      <c r="K88">
        <f>'Retirement benefit values 2017'!AF89</f>
        <v>4343.6239127574609</v>
      </c>
      <c r="L88">
        <f>'Retirement values 2015 mor '!AC89</f>
        <v>4124.9335970000002</v>
      </c>
      <c r="M88">
        <f>'Retirement values 2015 no mor '!AB89</f>
        <v>4354.1416607443925</v>
      </c>
      <c r="N88">
        <f>'Retirement benefit values 2018'!AG89</f>
        <v>3058.9441855959612</v>
      </c>
      <c r="O88">
        <f>'Retirement benefit values 2017'!AG89</f>
        <v>3328.4217162781197</v>
      </c>
      <c r="P88">
        <f>'Retirement values 2015 mor '!AD89</f>
        <v>3132.1257139999998</v>
      </c>
      <c r="Q88">
        <f>'Retirement values 2015 no mor '!AC89</f>
        <v>3328.1888753954718</v>
      </c>
      <c r="R88">
        <f>'Retirement benefit values 2018'!AH89</f>
        <v>2433.7061088464457</v>
      </c>
      <c r="S88">
        <f>'Retirement benefit values 2017'!AH89</f>
        <v>2665.0962526717931</v>
      </c>
      <c r="U88" s="4">
        <f t="shared" si="3"/>
        <v>2036</v>
      </c>
      <c r="V88">
        <f>'Retirement benefit values 2018'!AM89</f>
        <v>0.48600888260000003</v>
      </c>
      <c r="W88">
        <f>'Retirement benefit values 2017'!AM89</f>
        <v>0.53313104990000004</v>
      </c>
      <c r="X88">
        <f>'Retirement values 2015 mor '!AI89</f>
        <v>0.52077923500000001</v>
      </c>
      <c r="Y88">
        <f>'Retirement values 2015 no mor '!AH89</f>
        <v>0.89029495820000004</v>
      </c>
    </row>
    <row r="89" spans="1:25">
      <c r="A89" s="4">
        <f t="shared" si="2"/>
        <v>2036</v>
      </c>
      <c r="B89">
        <f>'Retirement benefit values 2018'!AD90</f>
        <v>5017.1779376565701</v>
      </c>
      <c r="C89">
        <f>'Retirement benefit values 2017'!AD90</f>
        <v>5371.5555270191808</v>
      </c>
      <c r="D89">
        <f>'Retirement values 2015 mor '!AA90</f>
        <v>5137.4279239999996</v>
      </c>
      <c r="E89">
        <f>'Retirement values 2015 no mor '!Z90</f>
        <v>6379.6595416632736</v>
      </c>
      <c r="F89">
        <f>'Retirement benefit values 2018'!AE90</f>
        <v>6321.3160183636319</v>
      </c>
      <c r="G89">
        <f>'Retirement benefit values 2017'!AE90</f>
        <v>6757.3484539161345</v>
      </c>
      <c r="H89">
        <f>'Retirement values 2015 mor '!AB90</f>
        <v>6985.9641199999996</v>
      </c>
      <c r="I89">
        <f>'Retirement values 2015 no mor '!AA90</f>
        <v>6745.6311036346597</v>
      </c>
      <c r="J89">
        <f>'Retirement benefit values 2018'!AF90</f>
        <v>4031.0659003953338</v>
      </c>
      <c r="K89">
        <f>'Retirement benefit values 2017'!AF90</f>
        <v>4359.8690606009377</v>
      </c>
      <c r="L89">
        <f>'Retirement values 2015 mor '!AC90</f>
        <v>4149.4076750000004</v>
      </c>
      <c r="M89">
        <f>'Retirement values 2015 no mor '!AB90</f>
        <v>4355.757416580178</v>
      </c>
      <c r="N89">
        <f>'Retirement benefit values 2018'!AG90</f>
        <v>3061.1452528128957</v>
      </c>
      <c r="O89">
        <f>'Retirement benefit values 2017'!AG90</f>
        <v>3334.1962603079496</v>
      </c>
      <c r="P89">
        <f>'Retirement values 2015 mor '!AD90</f>
        <v>3141.5693999999999</v>
      </c>
      <c r="Q89">
        <f>'Retirement values 2015 no mor '!AC90</f>
        <v>3332.7521621683845</v>
      </c>
      <c r="R89">
        <f>'Retirement benefit values 2018'!AH90</f>
        <v>2434.9204448900136</v>
      </c>
      <c r="S89">
        <f>'Retirement benefit values 2017'!AH90</f>
        <v>2670.6269278028981</v>
      </c>
      <c r="U89" s="4">
        <f t="shared" si="3"/>
        <v>2036</v>
      </c>
      <c r="V89">
        <f>'Retirement benefit values 2018'!AM90</f>
        <v>0.47588142220000001</v>
      </c>
      <c r="W89">
        <f>'Retirement benefit values 2017'!AM90</f>
        <v>0.53557124290000002</v>
      </c>
      <c r="X89">
        <f>'Retirement values 2015 mor '!AI90</f>
        <v>0.51968041200000004</v>
      </c>
      <c r="Y89">
        <f>'Retirement values 2015 no mor '!AH90</f>
        <v>0.89082259029999999</v>
      </c>
    </row>
    <row r="90" spans="1:25">
      <c r="A90" s="4">
        <f t="shared" si="2"/>
        <v>2036</v>
      </c>
      <c r="B90">
        <f>'Retirement benefit values 2018'!AD91</f>
        <v>5018.8301697579818</v>
      </c>
      <c r="C90">
        <f>'Retirement benefit values 2017'!AD91</f>
        <v>5373.5966950153543</v>
      </c>
      <c r="D90">
        <f>'Retirement values 2015 mor '!AA91</f>
        <v>5146.247147</v>
      </c>
      <c r="E90">
        <f>'Retirement values 2015 no mor '!Z91</f>
        <v>6408.2454919871243</v>
      </c>
      <c r="F90">
        <f>'Retirement benefit values 2018'!AE91</f>
        <v>6347.833909149138</v>
      </c>
      <c r="G90">
        <f>'Retirement benefit values 2017'!AE91</f>
        <v>6776.4540861122805</v>
      </c>
      <c r="H90">
        <f>'Retirement values 2015 mor '!AB91</f>
        <v>7023.7928119999997</v>
      </c>
      <c r="I90">
        <f>'Retirement values 2015 no mor '!AA91</f>
        <v>6778.6175140186988</v>
      </c>
      <c r="J90">
        <f>'Retirement benefit values 2018'!AF91</f>
        <v>4034.3678959264639</v>
      </c>
      <c r="K90">
        <f>'Retirement benefit values 2017'!AF91</f>
        <v>4368.2774476562981</v>
      </c>
      <c r="L90">
        <f>'Retirement values 2015 mor '!AC91</f>
        <v>4155.9220439999999</v>
      </c>
      <c r="M90">
        <f>'Retirement values 2015 no mor '!AB91</f>
        <v>4369.9537085658694</v>
      </c>
      <c r="N90">
        <f>'Retirement benefit values 2018'!AG91</f>
        <v>3064.0787835991869</v>
      </c>
      <c r="O90">
        <f>'Retirement benefit values 2017'!AG91</f>
        <v>3340.0192455531396</v>
      </c>
      <c r="P90">
        <f>'Retirement values 2015 mor '!AD91</f>
        <v>3148.217005</v>
      </c>
      <c r="Q90">
        <f>'Retirement values 2015 no mor '!AC91</f>
        <v>3338.6879935223837</v>
      </c>
      <c r="R90">
        <f>'Retirement benefit values 2018'!AH91</f>
        <v>2436.5234412342738</v>
      </c>
      <c r="S90">
        <f>'Retirement benefit values 2017'!AH91</f>
        <v>2675.4312154832519</v>
      </c>
      <c r="U90" s="4">
        <f t="shared" si="3"/>
        <v>2036</v>
      </c>
      <c r="V90">
        <f>'Retirement benefit values 2018'!AM91</f>
        <v>0.49270980879999998</v>
      </c>
      <c r="W90">
        <f>'Retirement benefit values 2017'!AM91</f>
        <v>0.53557124290000002</v>
      </c>
      <c r="X90">
        <f>'Retirement values 2015 mor '!AI91</f>
        <v>0.51968041200000004</v>
      </c>
      <c r="Y90">
        <f>'Retirement values 2015 no mor '!AH91</f>
        <v>0.90060191550000002</v>
      </c>
    </row>
    <row r="91" spans="1:25">
      <c r="A91" s="4">
        <f t="shared" si="2"/>
        <v>2036</v>
      </c>
      <c r="B91">
        <f>'Retirement benefit values 2018'!AD92</f>
        <v>5024.232560893136</v>
      </c>
      <c r="C91">
        <f>'Retirement benefit values 2017'!AD92</f>
        <v>5377.3449379550239</v>
      </c>
      <c r="D91">
        <f>'Retirement values 2015 mor '!AA92</f>
        <v>5157.0759889999999</v>
      </c>
      <c r="E91">
        <f>'Retirement values 2015 no mor '!Z92</f>
        <v>6431.83115335608</v>
      </c>
      <c r="F91">
        <f>'Retirement benefit values 2018'!AE92</f>
        <v>6368.0135858902249</v>
      </c>
      <c r="G91">
        <f>'Retirement benefit values 2017'!AE92</f>
        <v>6790.2862490908183</v>
      </c>
      <c r="H91">
        <f>'Retirement values 2015 mor '!AB92</f>
        <v>7058.0840710000002</v>
      </c>
      <c r="I91">
        <f>'Retirement values 2015 no mor '!AA92</f>
        <v>6791.4537775822055</v>
      </c>
      <c r="J91">
        <f>'Retirement benefit values 2018'!AF92</f>
        <v>4049.7417712739966</v>
      </c>
      <c r="K91">
        <f>'Retirement benefit values 2017'!AF92</f>
        <v>4391.3199294335191</v>
      </c>
      <c r="L91">
        <f>'Retirement values 2015 mor '!AC92</f>
        <v>4162.7693769999996</v>
      </c>
      <c r="M91">
        <f>'Retirement values 2015 no mor '!AB92</f>
        <v>4396.6402717081892</v>
      </c>
      <c r="N91">
        <f>'Retirement benefit values 2018'!AG92</f>
        <v>3066.7769028630441</v>
      </c>
      <c r="O91">
        <f>'Retirement benefit values 2017'!AG92</f>
        <v>3341.8771489818619</v>
      </c>
      <c r="P91">
        <f>'Retirement values 2015 mor '!AD92</f>
        <v>3154.8043200000002</v>
      </c>
      <c r="Q91">
        <f>'Retirement values 2015 no mor '!AC92</f>
        <v>3344.5847954582005</v>
      </c>
      <c r="R91">
        <f>'Retirement benefit values 2018'!AH92</f>
        <v>2437.1002042910186</v>
      </c>
      <c r="S91">
        <f>'Retirement benefit values 2017'!AH92</f>
        <v>2680.6283473039366</v>
      </c>
      <c r="U91" s="4">
        <f t="shared" si="3"/>
        <v>2036</v>
      </c>
      <c r="V91">
        <f>'Retirement benefit values 2018'!AM92</f>
        <v>0.48453555230000001</v>
      </c>
      <c r="W91">
        <f>'Retirement benefit values 2017'!AM92</f>
        <v>0.5259325198</v>
      </c>
      <c r="X91">
        <f>'Retirement values 2015 mor '!AI92</f>
        <v>0.52362674799999998</v>
      </c>
      <c r="Y91">
        <f>'Retirement values 2015 no mor '!AH92</f>
        <v>0.90070846250000003</v>
      </c>
    </row>
    <row r="92" spans="1:25">
      <c r="A92" s="4">
        <f t="shared" si="2"/>
        <v>2037</v>
      </c>
      <c r="B92">
        <f>'Retirement benefit values 2018'!AD93</f>
        <v>5024.9300286956313</v>
      </c>
      <c r="C92">
        <f>'Retirement benefit values 2017'!AD93</f>
        <v>5378.2094347978646</v>
      </c>
      <c r="D92">
        <f>'Retirement values 2015 mor '!AA93</f>
        <v>5155.3904380000004</v>
      </c>
      <c r="E92">
        <f>'Retirement values 2015 no mor '!Z93</f>
        <v>6449.5445881893411</v>
      </c>
      <c r="F92">
        <f>'Retirement benefit values 2018'!AE93</f>
        <v>6409.5694212257577</v>
      </c>
      <c r="G92">
        <f>'Retirement benefit values 2017'!AE93</f>
        <v>6814.6514030564513</v>
      </c>
      <c r="H92">
        <f>'Retirement values 2015 mor '!AB93</f>
        <v>7068.4794339999999</v>
      </c>
      <c r="I92">
        <f>'Retirement values 2015 no mor '!AA93</f>
        <v>6813.2517762917796</v>
      </c>
      <c r="J92">
        <f>'Retirement benefit values 2018'!AF93</f>
        <v>4050.7330338769893</v>
      </c>
      <c r="K92">
        <f>'Retirement benefit values 2017'!AF93</f>
        <v>4409.6872336293836</v>
      </c>
      <c r="L92">
        <f>'Retirement values 2015 mor '!AC93</f>
        <v>4184.607833</v>
      </c>
      <c r="M92">
        <f>'Retirement values 2015 no mor '!AB93</f>
        <v>4405.9301674776589</v>
      </c>
      <c r="N92">
        <f>'Retirement benefit values 2018'!AG93</f>
        <v>3069.3174890635178</v>
      </c>
      <c r="O92">
        <f>'Retirement benefit values 2017'!AG93</f>
        <v>3347.8040814374885</v>
      </c>
      <c r="P92">
        <f>'Retirement values 2015 mor '!AD93</f>
        <v>3161.6445189999999</v>
      </c>
      <c r="Q92">
        <f>'Retirement values 2015 no mor '!AC93</f>
        <v>3350.5829760668166</v>
      </c>
      <c r="R92">
        <f>'Retirement benefit values 2018'!AH93</f>
        <v>2438.3699573235908</v>
      </c>
      <c r="S92">
        <f>'Retirement benefit values 2017'!AH93</f>
        <v>2685.8681511235682</v>
      </c>
      <c r="U92" s="4">
        <f t="shared" si="3"/>
        <v>2037</v>
      </c>
      <c r="V92">
        <f>'Retirement benefit values 2018'!AM93</f>
        <v>0.4819154242</v>
      </c>
      <c r="W92">
        <f>'Retirement benefit values 2017'!AM93</f>
        <v>0.53483514440000002</v>
      </c>
      <c r="X92">
        <f>'Retirement values 2015 mor '!AI93</f>
        <v>0.50671522000000002</v>
      </c>
      <c r="Y92">
        <f>'Retirement values 2015 no mor '!AH93</f>
        <v>0.90000518569999999</v>
      </c>
    </row>
    <row r="93" spans="1:25">
      <c r="A93" s="4">
        <f t="shared" si="2"/>
        <v>2037</v>
      </c>
      <c r="B93">
        <f>'Retirement benefit values 2018'!AD94</f>
        <v>5020.0456308392295</v>
      </c>
      <c r="C93">
        <f>'Retirement benefit values 2017'!AD94</f>
        <v>5371.9906225064151</v>
      </c>
      <c r="D93">
        <f>'Retirement values 2015 mor '!AA94</f>
        <v>5161.1746009999997</v>
      </c>
      <c r="E93">
        <f>'Retirement values 2015 no mor '!Z94</f>
        <v>6474.921986153895</v>
      </c>
      <c r="F93">
        <f>'Retirement benefit values 2018'!AE94</f>
        <v>6435.4056177914508</v>
      </c>
      <c r="G93">
        <f>'Retirement benefit values 2017'!AE94</f>
        <v>6843.865467352266</v>
      </c>
      <c r="H93">
        <f>'Retirement values 2015 mor '!AB94</f>
        <v>7112.528045</v>
      </c>
      <c r="I93">
        <f>'Retirement values 2015 no mor '!AA94</f>
        <v>6832.5250062633913</v>
      </c>
      <c r="J93">
        <f>'Retirement benefit values 2018'!AF94</f>
        <v>4054.8836291349858</v>
      </c>
      <c r="K93">
        <f>'Retirement benefit values 2017'!AF94</f>
        <v>4415.8867427813393</v>
      </c>
      <c r="L93">
        <f>'Retirement values 2015 mor '!AC94</f>
        <v>4186.7240080000001</v>
      </c>
      <c r="M93">
        <f>'Retirement values 2015 no mor '!AB94</f>
        <v>4417.7736766827902</v>
      </c>
      <c r="N93">
        <f>'Retirement benefit values 2018'!AG94</f>
        <v>3072.3203212051476</v>
      </c>
      <c r="O93">
        <f>'Retirement benefit values 2017'!AG94</f>
        <v>3351.291753934639</v>
      </c>
      <c r="P93">
        <f>'Retirement values 2015 mor '!AD94</f>
        <v>3165.9207889999998</v>
      </c>
      <c r="Q93">
        <f>'Retirement values 2015 no mor '!AC94</f>
        <v>3354.5112125339442</v>
      </c>
      <c r="R93">
        <f>'Retirement benefit values 2018'!AH94</f>
        <v>2439.9857519133102</v>
      </c>
      <c r="S93">
        <f>'Retirement benefit values 2017'!AH94</f>
        <v>2686.4173619097542</v>
      </c>
      <c r="U93" s="4">
        <f t="shared" si="3"/>
        <v>2037</v>
      </c>
      <c r="V93">
        <f>'Retirement benefit values 2018'!AM94</f>
        <v>0.47765324409999999</v>
      </c>
      <c r="W93">
        <f>'Retirement benefit values 2017'!AM94</f>
        <v>0.53557124280000001</v>
      </c>
      <c r="X93">
        <f>'Retirement values 2015 mor '!AI94</f>
        <v>0.51963312299999997</v>
      </c>
      <c r="Y93">
        <f>'Retirement values 2015 no mor '!AH94</f>
        <v>0.90476530909999997</v>
      </c>
    </row>
    <row r="94" spans="1:25">
      <c r="A94" s="4">
        <f t="shared" si="2"/>
        <v>2037</v>
      </c>
      <c r="B94">
        <f>'Retirement benefit values 2018'!AD95</f>
        <v>5015.035669948712</v>
      </c>
      <c r="C94">
        <f>'Retirement benefit values 2017'!AD95</f>
        <v>5380.1637815185268</v>
      </c>
      <c r="D94">
        <f>'Retirement values 2015 mor '!AA95</f>
        <v>5178.0622899999998</v>
      </c>
      <c r="E94">
        <f>'Retirement values 2015 no mor '!Z95</f>
        <v>6494.3546296688428</v>
      </c>
      <c r="F94">
        <f>'Retirement benefit values 2018'!AE95</f>
        <v>6466.3481266815606</v>
      </c>
      <c r="G94">
        <f>'Retirement benefit values 2017'!AE95</f>
        <v>6880.8895495096194</v>
      </c>
      <c r="H94">
        <f>'Retirement values 2015 mor '!AB95</f>
        <v>7167.4742489999999</v>
      </c>
      <c r="I94">
        <f>'Retirement values 2015 no mor '!AA95</f>
        <v>6853.3006233344631</v>
      </c>
      <c r="J94">
        <f>'Retirement benefit values 2018'!AF95</f>
        <v>4060.5612224401616</v>
      </c>
      <c r="K94">
        <f>'Retirement benefit values 2017'!AF95</f>
        <v>4426.1780428783795</v>
      </c>
      <c r="L94">
        <f>'Retirement values 2015 mor '!AC95</f>
        <v>4187.8379510000004</v>
      </c>
      <c r="M94">
        <f>'Retirement values 2015 no mor '!AB95</f>
        <v>4435.6523623353178</v>
      </c>
      <c r="N94">
        <f>'Retirement benefit values 2018'!AG95</f>
        <v>3076.2565567553306</v>
      </c>
      <c r="O94">
        <f>'Retirement benefit values 2017'!AG95</f>
        <v>3357.2357581235869</v>
      </c>
      <c r="P94">
        <f>'Retirement values 2015 mor '!AD95</f>
        <v>3173.5422619999999</v>
      </c>
      <c r="Q94">
        <f>'Retirement values 2015 no mor '!AC95</f>
        <v>3360.3173677186742</v>
      </c>
      <c r="R94">
        <f>'Retirement benefit values 2018'!AH95</f>
        <v>2441.5962134661081</v>
      </c>
      <c r="S94">
        <f>'Retirement benefit values 2017'!AH95</f>
        <v>2691.7551015220611</v>
      </c>
      <c r="U94" s="4">
        <f t="shared" si="3"/>
        <v>2037</v>
      </c>
      <c r="V94">
        <f>'Retirement benefit values 2018'!AM95</f>
        <v>0.48839265040000002</v>
      </c>
      <c r="W94">
        <f>'Retirement benefit values 2017'!AM95</f>
        <v>0.53762659950000002</v>
      </c>
      <c r="X94">
        <f>'Retirement values 2015 mor '!AI95</f>
        <v>0.51051725299999995</v>
      </c>
      <c r="Y94">
        <f>'Retirement values 2015 no mor '!AH95</f>
        <v>0.90450110390000005</v>
      </c>
    </row>
    <row r="95" spans="1:25">
      <c r="A95" s="4">
        <f t="shared" si="2"/>
        <v>2037</v>
      </c>
      <c r="B95">
        <f>'Retirement benefit values 2018'!AD96</f>
        <v>5012.3759815631493</v>
      </c>
      <c r="C95">
        <f>'Retirement benefit values 2017'!AD96</f>
        <v>5382.2357244887617</v>
      </c>
      <c r="D95">
        <f>'Retirement values 2015 mor '!AA96</f>
        <v>5190.5105210000002</v>
      </c>
      <c r="E95">
        <f>'Retirement values 2015 no mor '!Z96</f>
        <v>6516.9179154890526</v>
      </c>
      <c r="F95">
        <f>'Retirement benefit values 2018'!AE96</f>
        <v>6482.9601038223846</v>
      </c>
      <c r="G95">
        <f>'Retirement benefit values 2017'!AE96</f>
        <v>6906.7550326758173</v>
      </c>
      <c r="H95">
        <f>'Retirement values 2015 mor '!AB96</f>
        <v>7185.3542219999999</v>
      </c>
      <c r="I95">
        <f>'Retirement values 2015 no mor '!AA96</f>
        <v>6870.2530640406849</v>
      </c>
      <c r="J95">
        <f>'Retirement benefit values 2018'!AF96</f>
        <v>4069.3727456109696</v>
      </c>
      <c r="K95">
        <f>'Retirement benefit values 2017'!AF96</f>
        <v>4443.4261296758514</v>
      </c>
      <c r="L95">
        <f>'Retirement values 2015 mor '!AC96</f>
        <v>4212.6586340000003</v>
      </c>
      <c r="M95">
        <f>'Retirement values 2015 no mor '!AB96</f>
        <v>4454.4297645318775</v>
      </c>
      <c r="N95">
        <f>'Retirement benefit values 2018'!AG96</f>
        <v>3078.9679860837005</v>
      </c>
      <c r="O95">
        <f>'Retirement benefit values 2017'!AG96</f>
        <v>3363.2138282179908</v>
      </c>
      <c r="P95">
        <f>'Retirement values 2015 mor '!AD96</f>
        <v>3181.7639819999999</v>
      </c>
      <c r="Q95">
        <f>'Retirement values 2015 no mor '!AC96</f>
        <v>3362.3975072217218</v>
      </c>
      <c r="R95">
        <f>'Retirement benefit values 2018'!AH96</f>
        <v>2442.7296715788452</v>
      </c>
      <c r="S95">
        <f>'Retirement benefit values 2017'!AH96</f>
        <v>2695.5365049961511</v>
      </c>
      <c r="U95" s="4">
        <f t="shared" si="3"/>
        <v>2037</v>
      </c>
      <c r="V95">
        <f>'Retirement benefit values 2018'!AM96</f>
        <v>0.47561807659999999</v>
      </c>
      <c r="W95">
        <f>'Retirement benefit values 2017'!AM96</f>
        <v>0.53557124280000001</v>
      </c>
      <c r="X95">
        <f>'Retirement values 2015 mor '!AI96</f>
        <v>0.51324214300000004</v>
      </c>
      <c r="Y95">
        <f>'Retirement values 2015 no mor '!AH96</f>
        <v>0.90843040060000002</v>
      </c>
    </row>
    <row r="96" spans="1:25">
      <c r="A96" s="4">
        <f t="shared" si="2"/>
        <v>2038</v>
      </c>
      <c r="B96">
        <f>'Retirement benefit values 2018'!AD97</f>
        <v>5010.4774772108449</v>
      </c>
      <c r="C96">
        <f>'Retirement benefit values 2017'!AD97</f>
        <v>5402.2187555410292</v>
      </c>
      <c r="D96">
        <f>'Retirement values 2015 mor '!AA97</f>
        <v>5203.1049990000001</v>
      </c>
      <c r="E96">
        <f>'Retirement values 2015 no mor '!Z97</f>
        <v>6535.0271516904995</v>
      </c>
      <c r="F96">
        <f>'Retirement benefit values 2018'!AE97</f>
        <v>6505.8509303948786</v>
      </c>
      <c r="G96">
        <f>'Retirement benefit values 2017'!AE97</f>
        <v>6944.8775596872101</v>
      </c>
      <c r="H96">
        <f>'Retirement values 2015 mor '!AB97</f>
        <v>7239.1987289999997</v>
      </c>
      <c r="I96">
        <f>'Retirement values 2015 no mor '!AA97</f>
        <v>6883.2220752352941</v>
      </c>
      <c r="J96">
        <f>'Retirement benefit values 2018'!AF97</f>
        <v>4085.7699120020993</v>
      </c>
      <c r="K96">
        <f>'Retirement benefit values 2017'!AF97</f>
        <v>4461.7161900062674</v>
      </c>
      <c r="L96">
        <f>'Retirement values 2015 mor '!AC97</f>
        <v>4221.8259879999996</v>
      </c>
      <c r="M96">
        <f>'Retirement values 2015 no mor '!AB97</f>
        <v>4461.1463588526258</v>
      </c>
      <c r="N96">
        <f>'Retirement benefit values 2018'!AG97</f>
        <v>3080.1774667245418</v>
      </c>
      <c r="O96">
        <f>'Retirement benefit values 2017'!AG97</f>
        <v>3370.1954448000943</v>
      </c>
      <c r="P96">
        <f>'Retirement values 2015 mor '!AD97</f>
        <v>3187.0564519999998</v>
      </c>
      <c r="Q96">
        <f>'Retirement values 2015 no mor '!AC97</f>
        <v>3370.263241838305</v>
      </c>
      <c r="R96">
        <f>'Retirement benefit values 2018'!AH97</f>
        <v>2444.0373169153727</v>
      </c>
      <c r="S96">
        <f>'Retirement benefit values 2017'!AH97</f>
        <v>2700.6855144031506</v>
      </c>
      <c r="U96" s="4">
        <f t="shared" si="3"/>
        <v>2038</v>
      </c>
      <c r="V96">
        <f>'Retirement benefit values 2018'!AM97</f>
        <v>0.48171801730000002</v>
      </c>
      <c r="W96">
        <f>'Retirement benefit values 2017'!AM97</f>
        <v>0.53457564390000001</v>
      </c>
      <c r="X96">
        <f>'Retirement values 2015 mor '!AI97</f>
        <v>0.51005745300000005</v>
      </c>
      <c r="Y96">
        <f>'Retirement values 2015 no mor '!AH97</f>
        <v>0.9156860443</v>
      </c>
    </row>
    <row r="97" spans="1:25">
      <c r="A97" s="4">
        <f t="shared" si="2"/>
        <v>2038</v>
      </c>
      <c r="B97">
        <f>'Retirement benefit values 2018'!AD98</f>
        <v>5007.3274567611588</v>
      </c>
      <c r="C97">
        <f>'Retirement benefit values 2017'!AD98</f>
        <v>5403.8075959075513</v>
      </c>
      <c r="D97">
        <f>'Retirement values 2015 mor '!AA98</f>
        <v>5200.7030150000001</v>
      </c>
      <c r="E97">
        <f>'Retirement values 2015 no mor '!Z98</f>
        <v>6555.9921396068166</v>
      </c>
      <c r="F97">
        <f>'Retirement benefit values 2018'!AE98</f>
        <v>6526.1625256269454</v>
      </c>
      <c r="G97">
        <f>'Retirement benefit values 2017'!AE98</f>
        <v>6982.811846513202</v>
      </c>
      <c r="H97">
        <f>'Retirement values 2015 mor '!AB98</f>
        <v>7267.7139710000001</v>
      </c>
      <c r="I97">
        <f>'Retirement values 2015 no mor '!AA98</f>
        <v>6919.4919256185576</v>
      </c>
      <c r="J97">
        <f>'Retirement benefit values 2018'!AF98</f>
        <v>4105.010917716394</v>
      </c>
      <c r="K97">
        <f>'Retirement benefit values 2017'!AF98</f>
        <v>4467.9022813531492</v>
      </c>
      <c r="L97">
        <f>'Retirement values 2015 mor '!AC98</f>
        <v>4234.6770710000001</v>
      </c>
      <c r="M97">
        <f>'Retirement values 2015 no mor '!AB98</f>
        <v>4469.9974933198082</v>
      </c>
      <c r="N97">
        <f>'Retirement benefit values 2018'!AG98</f>
        <v>3082.8569211640638</v>
      </c>
      <c r="O97">
        <f>'Retirement benefit values 2017'!AG98</f>
        <v>3375.4914085796618</v>
      </c>
      <c r="P97">
        <f>'Retirement values 2015 mor '!AD98</f>
        <v>3191.575632</v>
      </c>
      <c r="Q97">
        <f>'Retirement values 2015 no mor '!AC98</f>
        <v>3376.1044725519923</v>
      </c>
      <c r="R97">
        <f>'Retirement benefit values 2018'!AH98</f>
        <v>2443.9305900893928</v>
      </c>
      <c r="S97">
        <f>'Retirement benefit values 2017'!AH98</f>
        <v>2705.6974919654044</v>
      </c>
      <c r="U97" s="4">
        <f t="shared" si="3"/>
        <v>2038</v>
      </c>
      <c r="V97">
        <f>'Retirement benefit values 2018'!AM98</f>
        <v>0.46340573299999999</v>
      </c>
      <c r="W97">
        <f>'Retirement benefit values 2017'!AM98</f>
        <v>0.53137545249999996</v>
      </c>
      <c r="X97">
        <f>'Retirement values 2015 mor '!AI98</f>
        <v>0.50920778300000002</v>
      </c>
      <c r="Y97">
        <f>'Retirement values 2015 no mor '!AH98</f>
        <v>0.90013706609999999</v>
      </c>
    </row>
    <row r="98" spans="1:25">
      <c r="A98" s="4">
        <f t="shared" si="2"/>
        <v>2038</v>
      </c>
      <c r="B98">
        <f>'Retirement benefit values 2018'!AD99</f>
        <v>5012.2445550751072</v>
      </c>
      <c r="C98">
        <f>'Retirement benefit values 2017'!AD99</f>
        <v>5413.4653159488389</v>
      </c>
      <c r="D98">
        <f>'Retirement values 2015 mor '!AA99</f>
        <v>5201.575699</v>
      </c>
      <c r="E98">
        <f>'Retirement values 2015 no mor '!Z99</f>
        <v>6600.157234027778</v>
      </c>
      <c r="F98">
        <f>'Retirement benefit values 2018'!AE99</f>
        <v>6561.8631291334632</v>
      </c>
      <c r="G98">
        <f>'Retirement benefit values 2017'!AE99</f>
        <v>7026.3670951856766</v>
      </c>
      <c r="H98">
        <f>'Retirement values 2015 mor '!AB99</f>
        <v>7304.6328030000004</v>
      </c>
      <c r="I98">
        <f>'Retirement values 2015 no mor '!AA99</f>
        <v>6952.4358622200798</v>
      </c>
      <c r="J98">
        <f>'Retirement benefit values 2018'!AF99</f>
        <v>4105.1348429752152</v>
      </c>
      <c r="K98">
        <f>'Retirement benefit values 2017'!AF99</f>
        <v>4479.0213507050885</v>
      </c>
      <c r="L98">
        <f>'Retirement values 2015 mor '!AC99</f>
        <v>4237.01242</v>
      </c>
      <c r="M98">
        <f>'Retirement values 2015 no mor '!AB99</f>
        <v>4489.5348827441094</v>
      </c>
      <c r="N98">
        <f>'Retirement benefit values 2018'!AG99</f>
        <v>3081.8425052152984</v>
      </c>
      <c r="O98">
        <f>'Retirement benefit values 2017'!AG99</f>
        <v>3381.4373036005827</v>
      </c>
      <c r="P98">
        <f>'Retirement values 2015 mor '!AD99</f>
        <v>3198.29754</v>
      </c>
      <c r="Q98">
        <f>'Retirement values 2015 no mor '!AC99</f>
        <v>3381.9023088550898</v>
      </c>
      <c r="R98">
        <f>'Retirement benefit values 2018'!AH99</f>
        <v>2445.7017986105207</v>
      </c>
      <c r="S98">
        <f>'Retirement benefit values 2017'!AH99</f>
        <v>2708.4084630193356</v>
      </c>
      <c r="U98" s="4">
        <f t="shared" si="3"/>
        <v>2038</v>
      </c>
      <c r="V98">
        <f>'Retirement benefit values 2018'!AM99</f>
        <v>0.47554722620000001</v>
      </c>
      <c r="W98">
        <f>'Retirement benefit values 2017'!AM99</f>
        <v>0.53313104990000004</v>
      </c>
      <c r="X98">
        <f>'Retirement values 2015 mor '!AI99</f>
        <v>0.51283171999999999</v>
      </c>
      <c r="Y98">
        <f>'Retirement values 2015 no mor '!AH99</f>
        <v>0.9148620636</v>
      </c>
    </row>
    <row r="99" spans="1:25">
      <c r="A99" s="4">
        <f t="shared" si="2"/>
        <v>2038</v>
      </c>
      <c r="B99">
        <f>'Retirement benefit values 2018'!AD100</f>
        <v>5016.6314429142012</v>
      </c>
      <c r="C99">
        <f>'Retirement benefit values 2017'!AD100</f>
        <v>5420.7892787607925</v>
      </c>
      <c r="D99">
        <f>'Retirement values 2015 mor '!AA100</f>
        <v>5209.7265310000003</v>
      </c>
      <c r="E99">
        <f>'Retirement values 2015 no mor '!Z100</f>
        <v>6625.0983166509313</v>
      </c>
      <c r="F99">
        <f>'Retirement benefit values 2018'!AE100</f>
        <v>6594.4766673742042</v>
      </c>
      <c r="G99">
        <f>'Retirement benefit values 2017'!AE100</f>
        <v>7043.8871999597368</v>
      </c>
      <c r="H99">
        <f>'Retirement values 2015 mor '!AB100</f>
        <v>7361.0943370000005</v>
      </c>
      <c r="I99">
        <f>'Retirement values 2015 no mor '!AA100</f>
        <v>6993.1483795132308</v>
      </c>
      <c r="J99">
        <f>'Retirement benefit values 2018'!AF100</f>
        <v>4108.9198462575732</v>
      </c>
      <c r="K99">
        <f>'Retirement benefit values 2017'!AF100</f>
        <v>4493.6987387872023</v>
      </c>
      <c r="L99">
        <f>'Retirement values 2015 mor '!AC100</f>
        <v>4259.8634410000004</v>
      </c>
      <c r="M99">
        <f>'Retirement values 2015 no mor '!AB100</f>
        <v>4503.8025835809249</v>
      </c>
      <c r="N99">
        <f>'Retirement benefit values 2018'!AG100</f>
        <v>3081.9499833902123</v>
      </c>
      <c r="O99">
        <f>'Retirement benefit values 2017'!AG100</f>
        <v>3386.5838792166937</v>
      </c>
      <c r="P99">
        <f>'Retirement values 2015 mor '!AD100</f>
        <v>3202.0429629999999</v>
      </c>
      <c r="Q99">
        <f>'Retirement values 2015 no mor '!AC100</f>
        <v>3387.813334616385</v>
      </c>
      <c r="R99">
        <f>'Retirement benefit values 2018'!AH100</f>
        <v>2446.5265866895761</v>
      </c>
      <c r="S99">
        <f>'Retirement benefit values 2017'!AH100</f>
        <v>2711.3720832885438</v>
      </c>
      <c r="U99" s="4">
        <f t="shared" si="3"/>
        <v>2038</v>
      </c>
      <c r="V99">
        <f>'Retirement benefit values 2018'!AM100</f>
        <v>0.47485847549999999</v>
      </c>
      <c r="W99">
        <f>'Retirement benefit values 2017'!AM100</f>
        <v>0.53413112370000004</v>
      </c>
      <c r="X99">
        <f>'Retirement values 2015 mor '!AI100</f>
        <v>0.50135242099999999</v>
      </c>
      <c r="Y99">
        <f>'Retirement values 2015 no mor '!AH100</f>
        <v>0.90297632189999999</v>
      </c>
    </row>
    <row r="100" spans="1:25">
      <c r="A100" s="4">
        <f t="shared" si="2"/>
        <v>2039</v>
      </c>
      <c r="B100">
        <f>'Retirement benefit values 2018'!AD101</f>
        <v>5019.1663591786382</v>
      </c>
      <c r="C100">
        <f>'Retirement benefit values 2017'!AD101</f>
        <v>5424.904681480898</v>
      </c>
      <c r="D100">
        <f>'Retirement values 2015 mor '!AA101</f>
        <v>5223.3389710000001</v>
      </c>
      <c r="E100">
        <f>'Retirement values 2015 no mor '!Z101</f>
        <v>6646.2964054902168</v>
      </c>
      <c r="F100">
        <f>'Retirement benefit values 2018'!AE101</f>
        <v>6638.4450608582438</v>
      </c>
      <c r="G100">
        <f>'Retirement benefit values 2017'!AE101</f>
        <v>7083.7045751615951</v>
      </c>
      <c r="H100">
        <f>'Retirement values 2015 mor '!AB101</f>
        <v>7404.34231</v>
      </c>
      <c r="I100">
        <f>'Retirement values 2015 no mor '!AA101</f>
        <v>7015.6640866104945</v>
      </c>
      <c r="J100">
        <f>'Retirement benefit values 2018'!AF101</f>
        <v>4118.5049206353078</v>
      </c>
      <c r="K100">
        <f>'Retirement benefit values 2017'!AF101</f>
        <v>4501.5180173714098</v>
      </c>
      <c r="L100">
        <f>'Retirement values 2015 mor '!AC101</f>
        <v>4286.3336760000002</v>
      </c>
      <c r="M100">
        <f>'Retirement values 2015 no mor '!AB101</f>
        <v>4521.8823089594243</v>
      </c>
      <c r="N100">
        <f>'Retirement benefit values 2018'!AG101</f>
        <v>3080.5916628150412</v>
      </c>
      <c r="O100">
        <f>'Retirement benefit values 2017'!AG101</f>
        <v>3391.6601199239281</v>
      </c>
      <c r="P100">
        <f>'Retirement values 2015 mor '!AD101</f>
        <v>3211.1545999999998</v>
      </c>
      <c r="Q100">
        <f>'Retirement values 2015 no mor '!AC101</f>
        <v>3393.5217804942981</v>
      </c>
      <c r="R100">
        <f>'Retirement benefit values 2018'!AH101</f>
        <v>2448.1780469175601</v>
      </c>
      <c r="S100">
        <f>'Retirement benefit values 2017'!AH101</f>
        <v>2716.8077727662831</v>
      </c>
      <c r="U100" s="4">
        <f t="shared" si="3"/>
        <v>2039</v>
      </c>
      <c r="V100">
        <f>'Retirement benefit values 2018'!AM101</f>
        <v>0.48621837239999999</v>
      </c>
      <c r="W100">
        <f>'Retirement benefit values 2017'!AM101</f>
        <v>0.53308253709999998</v>
      </c>
      <c r="X100">
        <f>'Retirement values 2015 mor '!AI101</f>
        <v>0.49640096</v>
      </c>
      <c r="Y100">
        <f>'Retirement values 2015 no mor '!AH101</f>
        <v>0.92178012659999997</v>
      </c>
    </row>
    <row r="101" spans="1:25">
      <c r="A101" s="4">
        <f t="shared" si="2"/>
        <v>2039</v>
      </c>
      <c r="B101">
        <f>'Retirement benefit values 2018'!AD102</f>
        <v>5020.5282007575897</v>
      </c>
      <c r="C101">
        <f>'Retirement benefit values 2017'!AD102</f>
        <v>5423.0825066342995</v>
      </c>
      <c r="D101">
        <f>'Retirement values 2015 mor '!AA102</f>
        <v>5237.5305420000004</v>
      </c>
      <c r="E101">
        <f>'Retirement values 2015 no mor '!Z102</f>
        <v>6660.6409681568275</v>
      </c>
      <c r="F101">
        <f>'Retirement benefit values 2018'!AE102</f>
        <v>6645.2783260370034</v>
      </c>
      <c r="G101">
        <f>'Retirement benefit values 2017'!AE102</f>
        <v>7129.3129655094381</v>
      </c>
      <c r="H101">
        <f>'Retirement values 2015 mor '!AB102</f>
        <v>7448.4986079999999</v>
      </c>
      <c r="I101">
        <f>'Retirement values 2015 no mor '!AA102</f>
        <v>7024.7154554743611</v>
      </c>
      <c r="J101">
        <f>'Retirement benefit values 2018'!AF102</f>
        <v>4135.7484168821402</v>
      </c>
      <c r="K101">
        <f>'Retirement benefit values 2017'!AF102</f>
        <v>4514.1985222990552</v>
      </c>
      <c r="L101">
        <f>'Retirement values 2015 mor '!AC102</f>
        <v>4289.3509670000003</v>
      </c>
      <c r="M101">
        <f>'Retirement values 2015 no mor '!AB102</f>
        <v>4549.0298368001359</v>
      </c>
      <c r="N101">
        <f>'Retirement benefit values 2018'!AG102</f>
        <v>3083.6059579397179</v>
      </c>
      <c r="O101">
        <f>'Retirement benefit values 2017'!AG102</f>
        <v>3393.1678489481105</v>
      </c>
      <c r="P101">
        <f>'Retirement values 2015 mor '!AD102</f>
        <v>3220.3208679999998</v>
      </c>
      <c r="Q101">
        <f>'Retirement values 2015 no mor '!AC102</f>
        <v>3402.7566413616014</v>
      </c>
      <c r="R101">
        <f>'Retirement benefit values 2018'!AH102</f>
        <v>2449.5429425778379</v>
      </c>
      <c r="S101">
        <f>'Retirement benefit values 2017'!AH102</f>
        <v>2721.6480493830159</v>
      </c>
      <c r="U101" s="4">
        <f t="shared" si="3"/>
        <v>2039</v>
      </c>
      <c r="V101">
        <f>'Retirement benefit values 2018'!AM102</f>
        <v>0.4902000118</v>
      </c>
      <c r="W101">
        <f>'Retirement benefit values 2017'!AM102</f>
        <v>0.52730515209999995</v>
      </c>
      <c r="X101">
        <f>'Retirement values 2015 mor '!AI102</f>
        <v>0.498903394</v>
      </c>
      <c r="Y101">
        <f>'Retirement values 2015 no mor '!AH102</f>
        <v>0.90696037910000005</v>
      </c>
    </row>
    <row r="102" spans="1:25">
      <c r="A102" s="4">
        <f t="shared" si="2"/>
        <v>2039</v>
      </c>
      <c r="B102">
        <f>'Retirement benefit values 2018'!AD103</f>
        <v>5026.2060517792252</v>
      </c>
      <c r="C102">
        <f>'Retirement benefit values 2017'!AD103</f>
        <v>5435.1077340663087</v>
      </c>
      <c r="D102">
        <f>'Retirement values 2015 mor '!AA103</f>
        <v>5236.5268880000003</v>
      </c>
      <c r="E102">
        <f>'Retirement values 2015 no mor '!Z103</f>
        <v>6677.6702290584335</v>
      </c>
      <c r="F102">
        <f>'Retirement benefit values 2018'!AE103</f>
        <v>6674.542484483517</v>
      </c>
      <c r="G102">
        <f>'Retirement benefit values 2017'!AE103</f>
        <v>7178.7479454118302</v>
      </c>
      <c r="H102">
        <f>'Retirement values 2015 mor '!AB103</f>
        <v>7510.9446040000003</v>
      </c>
      <c r="I102">
        <f>'Retirement values 2015 no mor '!AA103</f>
        <v>7044.0082268503957</v>
      </c>
      <c r="J102">
        <f>'Retirement benefit values 2018'!AF103</f>
        <v>4150.2338767863293</v>
      </c>
      <c r="K102">
        <f>'Retirement benefit values 2017'!AF103</f>
        <v>4518.9953536822186</v>
      </c>
      <c r="L102">
        <f>'Retirement values 2015 mor '!AC103</f>
        <v>4296.4812789999996</v>
      </c>
      <c r="M102">
        <f>'Retirement values 2015 no mor '!AB103</f>
        <v>4571.8349543555414</v>
      </c>
      <c r="N102">
        <f>'Retirement benefit values 2018'!AG103</f>
        <v>3077.2628033269698</v>
      </c>
      <c r="O102">
        <f>'Retirement benefit values 2017'!AG103</f>
        <v>3397.8943215382819</v>
      </c>
      <c r="P102">
        <f>'Retirement values 2015 mor '!AD103</f>
        <v>3226.2224350000001</v>
      </c>
      <c r="Q102">
        <f>'Retirement values 2015 no mor '!AC103</f>
        <v>3408.6592941389267</v>
      </c>
      <c r="R102">
        <f>'Retirement benefit values 2018'!AH103</f>
        <v>2449.7002807165013</v>
      </c>
      <c r="S102">
        <f>'Retirement benefit values 2017'!AH103</f>
        <v>2726.9983176834608</v>
      </c>
      <c r="U102" s="4">
        <f t="shared" si="3"/>
        <v>2039</v>
      </c>
      <c r="V102">
        <f>'Retirement benefit values 2018'!AM103</f>
        <v>0.48519958769999999</v>
      </c>
      <c r="W102">
        <f>'Retirement benefit values 2017'!AM103</f>
        <v>0.52736975279999998</v>
      </c>
      <c r="X102">
        <f>'Retirement values 2015 mor '!AI103</f>
        <v>0.50849719299999996</v>
      </c>
      <c r="Y102">
        <f>'Retirement values 2015 no mor '!AH103</f>
        <v>0.90473562659999995</v>
      </c>
    </row>
    <row r="103" spans="1:25">
      <c r="A103" s="4">
        <f t="shared" si="2"/>
        <v>2039</v>
      </c>
      <c r="B103">
        <f>'Retirement benefit values 2018'!AD104</f>
        <v>5028.8074798798989</v>
      </c>
      <c r="C103">
        <f>'Retirement benefit values 2017'!AD104</f>
        <v>5448.5696491512736</v>
      </c>
      <c r="D103">
        <f>'Retirement values 2015 mor '!AA104</f>
        <v>5252.9781309999998</v>
      </c>
      <c r="E103">
        <f>'Retirement values 2015 no mor '!Z104</f>
        <v>6700.9226080772733</v>
      </c>
      <c r="F103">
        <f>'Retirement benefit values 2018'!AE104</f>
        <v>6721.4027576746075</v>
      </c>
      <c r="G103">
        <f>'Retirement benefit values 2017'!AE104</f>
        <v>7197.4912570888655</v>
      </c>
      <c r="H103">
        <f>'Retirement values 2015 mor '!AB104</f>
        <v>7554.9301530000002</v>
      </c>
      <c r="I103">
        <f>'Retirement values 2015 no mor '!AA104</f>
        <v>7068.6936618349473</v>
      </c>
      <c r="J103">
        <f>'Retirement benefit values 2018'!AF104</f>
        <v>4158.6237176252107</v>
      </c>
      <c r="K103">
        <f>'Retirement benefit values 2017'!AF104</f>
        <v>4539.8787084928845</v>
      </c>
      <c r="L103">
        <f>'Retirement values 2015 mor '!AC104</f>
        <v>4311.7153369999996</v>
      </c>
      <c r="M103">
        <f>'Retirement values 2015 no mor '!AB104</f>
        <v>4579.1061868340303</v>
      </c>
      <c r="N103">
        <f>'Retirement benefit values 2018'!AG104</f>
        <v>3081.4434344895058</v>
      </c>
      <c r="O103">
        <f>'Retirement benefit values 2017'!AG104</f>
        <v>3401.661461339987</v>
      </c>
      <c r="P103">
        <f>'Retirement values 2015 mor '!AD104</f>
        <v>3233.6764870000002</v>
      </c>
      <c r="Q103">
        <f>'Retirement values 2015 no mor '!AC104</f>
        <v>3413.8161445592527</v>
      </c>
      <c r="R103">
        <f>'Retirement benefit values 2018'!AH104</f>
        <v>2448.3383325403925</v>
      </c>
      <c r="S103">
        <f>'Retirement benefit values 2017'!AH104</f>
        <v>2729.9127929259239</v>
      </c>
      <c r="U103" s="4">
        <f t="shared" si="3"/>
        <v>2039</v>
      </c>
      <c r="V103">
        <f>'Retirement benefit values 2018'!AM104</f>
        <v>0.4764600095</v>
      </c>
      <c r="W103">
        <f>'Retirement benefit values 2017'!AM104</f>
        <v>0.52736975279999998</v>
      </c>
      <c r="X103">
        <f>'Retirement values 2015 mor '!AI104</f>
        <v>0.49919946999999998</v>
      </c>
      <c r="Y103">
        <f>'Retirement values 2015 no mor '!AH104</f>
        <v>0.89827243680000002</v>
      </c>
    </row>
    <row r="104" spans="1:25">
      <c r="A104" s="4">
        <f t="shared" si="2"/>
        <v>2040</v>
      </c>
      <c r="B104">
        <f>'Retirement benefit values 2018'!AD105</f>
        <v>5027.5745201875961</v>
      </c>
      <c r="C104">
        <f>'Retirement benefit values 2017'!AD105</f>
        <v>5446.6896474289351</v>
      </c>
      <c r="D104">
        <f>'Retirement values 2015 mor '!AA105</f>
        <v>5258.7296210000004</v>
      </c>
      <c r="E104">
        <f>'Retirement values 2015 no mor '!Z105</f>
        <v>6725.4080039301489</v>
      </c>
      <c r="F104">
        <f>'Retirement benefit values 2018'!AE105</f>
        <v>6748.2312019729989</v>
      </c>
      <c r="G104">
        <f>'Retirement benefit values 2017'!AE105</f>
        <v>7222.5534775649867</v>
      </c>
      <c r="H104">
        <f>'Retirement values 2015 mor '!AB105</f>
        <v>7601.4851049999997</v>
      </c>
      <c r="I104">
        <f>'Retirement values 2015 no mor '!AA105</f>
        <v>7102.7182659763948</v>
      </c>
      <c r="J104">
        <f>'Retirement benefit values 2018'!AF105</f>
        <v>4174.1637356015681</v>
      </c>
      <c r="K104">
        <f>'Retirement benefit values 2017'!AF105</f>
        <v>4551.4978352197704</v>
      </c>
      <c r="L104">
        <f>'Retirement values 2015 mor '!AC105</f>
        <v>4303.8929340000004</v>
      </c>
      <c r="M104">
        <f>'Retirement values 2015 no mor '!AB105</f>
        <v>4599.4166681294137</v>
      </c>
      <c r="N104">
        <f>'Retirement benefit values 2018'!AG105</f>
        <v>3070.7684953184112</v>
      </c>
      <c r="O104">
        <f>'Retirement benefit values 2017'!AG105</f>
        <v>3407.6009562976778</v>
      </c>
      <c r="P104">
        <f>'Retirement values 2015 mor '!AD105</f>
        <v>3241.558833</v>
      </c>
      <c r="Q104">
        <f>'Retirement values 2015 no mor '!AC105</f>
        <v>3419.7008848029609</v>
      </c>
      <c r="R104">
        <f>'Retirement benefit values 2018'!AH105</f>
        <v>2448.0863711134552</v>
      </c>
      <c r="S104">
        <f>'Retirement benefit values 2017'!AH105</f>
        <v>2735.5583419834797</v>
      </c>
      <c r="U104" s="4">
        <f t="shared" si="3"/>
        <v>2040</v>
      </c>
      <c r="V104">
        <f>'Retirement benefit values 2018'!AM105</f>
        <v>0.47417085250000002</v>
      </c>
      <c r="W104">
        <f>'Retirement benefit values 2017'!AM105</f>
        <v>0.52768119520000001</v>
      </c>
      <c r="X104">
        <f>'Retirement values 2015 mor '!AI105</f>
        <v>0.51246583599999995</v>
      </c>
      <c r="Y104">
        <f>'Retirement values 2015 no mor '!AH105</f>
        <v>0.88492273340000005</v>
      </c>
    </row>
    <row r="105" spans="1:25">
      <c r="A105" s="4">
        <f t="shared" si="2"/>
        <v>2040</v>
      </c>
      <c r="B105">
        <f>'Retirement benefit values 2018'!AD106</f>
        <v>5032.7570233617625</v>
      </c>
      <c r="C105">
        <f>'Retirement benefit values 2017'!AD106</f>
        <v>5460.4710874644115</v>
      </c>
      <c r="D105">
        <f>'Retirement values 2015 mor '!AA106</f>
        <v>5268.5667100000001</v>
      </c>
      <c r="E105">
        <f>'Retirement values 2015 no mor '!Z106</f>
        <v>6758.9371100134003</v>
      </c>
      <c r="F105">
        <f>'Retirement benefit values 2018'!AE106</f>
        <v>6768.9195857916711</v>
      </c>
      <c r="G105">
        <f>'Retirement benefit values 2017'!AE106</f>
        <v>7250.3743550111712</v>
      </c>
      <c r="H105">
        <f>'Retirement values 2015 mor '!AB106</f>
        <v>7634.8954480000002</v>
      </c>
      <c r="I105">
        <f>'Retirement values 2015 no mor '!AA106</f>
        <v>7136.9833717665906</v>
      </c>
      <c r="J105">
        <f>'Retirement benefit values 2018'!AF106</f>
        <v>4183.5150054588739</v>
      </c>
      <c r="K105">
        <f>'Retirement benefit values 2017'!AF106</f>
        <v>4566.4891509983017</v>
      </c>
      <c r="L105">
        <f>'Retirement values 2015 mor '!AC106</f>
        <v>4314.1507170000004</v>
      </c>
      <c r="M105">
        <f>'Retirement values 2015 no mor '!AB106</f>
        <v>4623.1237058309353</v>
      </c>
      <c r="N105">
        <f>'Retirement benefit values 2018'!AG106</f>
        <v>3072.708929108896</v>
      </c>
      <c r="O105">
        <f>'Retirement benefit values 2017'!AG106</f>
        <v>3413.1768740928219</v>
      </c>
      <c r="P105">
        <f>'Retirement values 2015 mor '!AD106</f>
        <v>3248.899805</v>
      </c>
      <c r="Q105">
        <f>'Retirement values 2015 no mor '!AC106</f>
        <v>3428.0879370460457</v>
      </c>
      <c r="R105">
        <f>'Retirement benefit values 2018'!AH106</f>
        <v>2449.7248980207787</v>
      </c>
      <c r="S105">
        <f>'Retirement benefit values 2017'!AH106</f>
        <v>2741.0574527159879</v>
      </c>
      <c r="U105" s="4">
        <f t="shared" si="3"/>
        <v>2040</v>
      </c>
      <c r="V105">
        <f>'Retirement benefit values 2018'!AM106</f>
        <v>0.46716901030000002</v>
      </c>
      <c r="W105">
        <f>'Retirement benefit values 2017'!AM106</f>
        <v>0.52736975279999998</v>
      </c>
      <c r="X105">
        <f>'Retirement values 2015 mor '!AI106</f>
        <v>0.51059705499999997</v>
      </c>
      <c r="Y105">
        <f>'Retirement values 2015 no mor '!AH106</f>
        <v>0.89804232149999996</v>
      </c>
    </row>
    <row r="106" spans="1:25">
      <c r="A106" s="4">
        <f t="shared" si="2"/>
        <v>2040</v>
      </c>
      <c r="B106">
        <f>'Retirement benefit values 2018'!AD107</f>
        <v>5043.9883582898683</v>
      </c>
      <c r="C106">
        <f>'Retirement benefit values 2017'!AD107</f>
        <v>5468.2753074512675</v>
      </c>
      <c r="D106">
        <f>'Retirement values 2015 mor '!AA107</f>
        <v>5274.2620200000001</v>
      </c>
      <c r="E106">
        <f>'Retirement values 2015 no mor '!Z107</f>
        <v>6775.1769685805702</v>
      </c>
      <c r="F106">
        <f>'Retirement benefit values 2018'!AE107</f>
        <v>6795.4833865826986</v>
      </c>
      <c r="G106">
        <f>'Retirement benefit values 2017'!AE107</f>
        <v>7267.9023728805541</v>
      </c>
      <c r="H106">
        <f>'Retirement values 2015 mor '!AB107</f>
        <v>7676.8745429999999</v>
      </c>
      <c r="I106">
        <f>'Retirement values 2015 no mor '!AA107</f>
        <v>7156.4076230564042</v>
      </c>
      <c r="J106">
        <f>'Retirement benefit values 2018'!AF107</f>
        <v>4208.8946489212767</v>
      </c>
      <c r="K106">
        <f>'Retirement benefit values 2017'!AF107</f>
        <v>4582.1534023213708</v>
      </c>
      <c r="L106">
        <f>'Retirement values 2015 mor '!AC107</f>
        <v>4329.5748169999997</v>
      </c>
      <c r="M106">
        <f>'Retirement values 2015 no mor '!AB107</f>
        <v>4630.3982880473677</v>
      </c>
      <c r="N106">
        <f>'Retirement benefit values 2018'!AG107</f>
        <v>3075.0679793160757</v>
      </c>
      <c r="O106">
        <f>'Retirement benefit values 2017'!AG107</f>
        <v>3418.6207955409291</v>
      </c>
      <c r="P106">
        <f>'Retirement values 2015 mor '!AD107</f>
        <v>3252.0587329999998</v>
      </c>
      <c r="Q106">
        <f>'Retirement values 2015 no mor '!AC107</f>
        <v>3434.138918240671</v>
      </c>
      <c r="R106">
        <f>'Retirement benefit values 2018'!AH107</f>
        <v>2451.2778299766833</v>
      </c>
      <c r="S106">
        <f>'Retirement benefit values 2017'!AH107</f>
        <v>2745.863031603822</v>
      </c>
      <c r="U106" s="4">
        <f t="shared" si="3"/>
        <v>2040</v>
      </c>
      <c r="V106">
        <f>'Retirement benefit values 2018'!AM107</f>
        <v>0.46660500890000001</v>
      </c>
      <c r="W106">
        <f>'Retirement benefit values 2017'!AM107</f>
        <v>0.53160768110000001</v>
      </c>
      <c r="X106">
        <f>'Retirement values 2015 mor '!AI107</f>
        <v>0.52205904000000003</v>
      </c>
      <c r="Y106">
        <f>'Retirement values 2015 no mor '!AH107</f>
        <v>0.89826506910000004</v>
      </c>
    </row>
    <row r="107" spans="1:25">
      <c r="A107" s="4">
        <f t="shared" si="2"/>
        <v>2040</v>
      </c>
      <c r="B107">
        <f>'Retirement benefit values 2018'!AD108</f>
        <v>5042.7390357275845</v>
      </c>
      <c r="C107">
        <f>'Retirement benefit values 2017'!AD108</f>
        <v>5477.384061249526</v>
      </c>
      <c r="D107">
        <f>'Retirement values 2015 mor '!AA108</f>
        <v>5290.9284589999997</v>
      </c>
      <c r="E107">
        <f>'Retirement values 2015 no mor '!Z108</f>
        <v>6780.2443382083293</v>
      </c>
      <c r="F107">
        <f>'Retirement benefit values 2018'!AE108</f>
        <v>6833.5310884058663</v>
      </c>
      <c r="G107">
        <f>'Retirement benefit values 2017'!AE108</f>
        <v>7288.0470663512415</v>
      </c>
      <c r="H107">
        <f>'Retirement values 2015 mor '!AB108</f>
        <v>7719.5463529999997</v>
      </c>
      <c r="I107">
        <f>'Retirement values 2015 no mor '!AA108</f>
        <v>7169.8671074136455</v>
      </c>
      <c r="J107">
        <f>'Retirement benefit values 2018'!AF108</f>
        <v>4222.9381378833696</v>
      </c>
      <c r="K107">
        <f>'Retirement benefit values 2017'!AF108</f>
        <v>4611.1111472620414</v>
      </c>
      <c r="L107">
        <f>'Retirement values 2015 mor '!AC108</f>
        <v>4341.1052360000003</v>
      </c>
      <c r="M107">
        <f>'Retirement values 2015 no mor '!AB108</f>
        <v>4647.1233711144914</v>
      </c>
      <c r="N107">
        <f>'Retirement benefit values 2018'!AG108</f>
        <v>3075.7215771974238</v>
      </c>
      <c r="O107">
        <f>'Retirement benefit values 2017'!AG108</f>
        <v>3426.4226196511954</v>
      </c>
      <c r="P107">
        <f>'Retirement values 2015 mor '!AD108</f>
        <v>3258.7726259999999</v>
      </c>
      <c r="Q107">
        <f>'Retirement values 2015 no mor '!AC108</f>
        <v>3440.2225989427193</v>
      </c>
      <c r="R107">
        <f>'Retirement benefit values 2018'!AH108</f>
        <v>2452.8403900712851</v>
      </c>
      <c r="S107">
        <f>'Retirement benefit values 2017'!AH108</f>
        <v>2751.2949594739712</v>
      </c>
      <c r="U107" s="4">
        <f t="shared" si="3"/>
        <v>2040</v>
      </c>
      <c r="V107">
        <f>'Retirement benefit values 2018'!AM108</f>
        <v>0.46342910079999999</v>
      </c>
      <c r="W107">
        <f>'Retirement benefit values 2017'!AM108</f>
        <v>0.51831313739999996</v>
      </c>
      <c r="X107">
        <f>'Retirement values 2015 mor '!AI108</f>
        <v>0.51823367200000003</v>
      </c>
      <c r="Y107">
        <f>'Retirement values 2015 no mor '!AH108</f>
        <v>0.88615499639999995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Retirement benefit values 2018</vt:lpstr>
      <vt:lpstr>Retirement benefit values 2017</vt:lpstr>
      <vt:lpstr>Retirement values 2015 mor </vt:lpstr>
      <vt:lpstr>Retirement values 2015 no mor </vt:lpstr>
      <vt:lpstr>Retirement values all leg compa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2018-08-17T15:36:31Z</dcterms:created>
  <dcterms:modified xsi:type="dcterms:W3CDTF">2018-08-20T19:56:25Z</dcterms:modified>
</cp:coreProperties>
</file>