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globals_transposed_prosp" sheetId="1" state="visible" r:id="rId2"/>
    <sheet name="Feui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BN15" authorId="0">
      <text>
        <r>
          <rPr>
            <sz val="10"/>
            <rFont val="Arial"/>
            <family val="2"/>
            <charset val="1"/>
          </rPr>
          <t>We assume the ANSES indexation of wages for computing the reference income for new pensions quickly fall back to 100.
</t>
        </r>
      </text>
    </comment>
  </commentList>
</comments>
</file>

<file path=xl/sharedStrings.xml><?xml version="1.0" encoding="utf-8"?>
<sst xmlns="http://schemas.openxmlformats.org/spreadsheetml/2006/main" count="224" uniqueCount="224">
  <si>
    <t>CPI_ANSES_HIGH</t>
  </si>
  <si>
    <t>CPI_ANSES_CENTRAL</t>
  </si>
  <si>
    <t>CPI_ANSES_LOW</t>
  </si>
  <si>
    <t>Incremento del salario real desde el segundo trimestre de 2019</t>
  </si>
  <si>
    <t>MONTHLY_CPI_ANSES_HIGH</t>
  </si>
  <si>
    <t>MONTHLY_CPI_ANSES_CENTRAL</t>
  </si>
  <si>
    <t>MONTHLY_CPI_ANSES_LOW</t>
  </si>
  <si>
    <t>PROJECTED_CPI_MOBILITY_COMPONENT</t>
  </si>
  <si>
    <t>PERIOD</t>
  </si>
  <si>
    <t>REAL_WAGE_LOW</t>
  </si>
  <si>
    <t>GROSS_WAGE_LOW_2014_T4</t>
  </si>
  <si>
    <t>NET_WAGE_LOW_2014_T4</t>
  </si>
  <si>
    <t>COEFFICIENT_F</t>
  </si>
  <si>
    <t>COEFFICIENT_H</t>
  </si>
  <si>
    <t>ANIO</t>
  </si>
  <si>
    <t>ANSES_WAGE</t>
  </si>
  <si>
    <t>ANSES_GROSS_WAGE_2014_T4</t>
  </si>
  <si>
    <t>ANSES_NET_WAGE_2014_T4</t>
  </si>
  <si>
    <t>REAL_MOBILITY_LOW</t>
  </si>
  <si>
    <t>MINIMUM_WAGE_LOW_2014_T4</t>
  </si>
  <si>
    <t>REAL_WAGE_CENTRAL</t>
  </si>
  <si>
    <t>REAL_WAGE_HIGH</t>
  </si>
  <si>
    <t>GROSS_WAGE_CENTRAL_2014_T4</t>
  </si>
  <si>
    <t>NET_WAGE_CENTRAL_2014_T4</t>
  </si>
  <si>
    <t>REAL_MOBILITY_CENTRAL</t>
  </si>
  <si>
    <t>MINIMUM_WAGE_CENTRAL_2014_T4</t>
  </si>
  <si>
    <t>GROSS_WAGE_HIGH_2014_T4</t>
  </si>
  <si>
    <t>NET_WAGE_HIGH_2014_T4</t>
  </si>
  <si>
    <t>REAL_MOBILITY_HIGH</t>
  </si>
  <si>
    <t>MINIMUM_WAGE_HIGH_2014_T4</t>
  </si>
  <si>
    <t>MIN_PENSION_CENTRAL_2014_T4</t>
  </si>
  <si>
    <t>MAX_PENSION_CENTRAL_2014_T4</t>
  </si>
  <si>
    <t>PBU_CENTRAL_2014_T4</t>
  </si>
  <si>
    <t>MIN_PENSION_LOW_2014_T4</t>
  </si>
  <si>
    <t>MAX_PENSION_LOW_2014_T4</t>
  </si>
  <si>
    <t>PBU_LOW_2014_T4</t>
  </si>
  <si>
    <t>MIN_PENSION_HIGH_2014_T4</t>
  </si>
  <si>
    <t>MAX_PENSION_HIGH_2014_T4</t>
  </si>
  <si>
    <t>PBU_HIGH_2014_T4</t>
  </si>
  <si>
    <t>NON_TAXABLE_INCOME_2014_T4</t>
  </si>
  <si>
    <t>CONT_PAT_1</t>
  </si>
  <si>
    <t>CONT_PAT_2</t>
  </si>
  <si>
    <t>CONT_PAT_4</t>
  </si>
  <si>
    <t>LIM_AUT_ACTU_I</t>
  </si>
  <si>
    <t>RENT_AUT_ACTU_CENTRAL_I</t>
  </si>
  <si>
    <t>RENT_AUT_ACTU_CENTRAL_II</t>
  </si>
  <si>
    <t>LIM_AUT_ACTU_III</t>
  </si>
  <si>
    <t>RENT_AUT_ACTU_CENTRAL_III</t>
  </si>
  <si>
    <t>LIM_AUT_ACTU_IV</t>
  </si>
  <si>
    <t>RENT_AUT_ACTU_CENTRAL_IV</t>
  </si>
  <si>
    <t>RENT_AUT_ACTU_CENTRAL_V</t>
  </si>
  <si>
    <t>RENT_AUT_ACTU_LOW_I</t>
  </si>
  <si>
    <t>RENT_AUT_ACTU_LOW_II</t>
  </si>
  <si>
    <t>RENT_AUT_ACTU_LOW_III</t>
  </si>
  <si>
    <t>RENT_AUT_ACTU_LOW_IV</t>
  </si>
  <si>
    <t>RENT_AUT_ACTU_LOW_V</t>
  </si>
  <si>
    <t>RENT_AUT_ACTU_HIGH_I</t>
  </si>
  <si>
    <t>RENT_AUT_ACTU_HIGH_II</t>
  </si>
  <si>
    <t>RENT_AUT_ACTU_HIGH_III</t>
  </si>
  <si>
    <t>RENT_AUT_ACTU_HIGH_IV</t>
  </si>
  <si>
    <t>RENT_AUT_ACTU_HIGH_V</t>
  </si>
  <si>
    <t>COT_AUT_ACTU_CENTRAL_I</t>
  </si>
  <si>
    <t>COT_AUT_ACTU_CENTRAL_II</t>
  </si>
  <si>
    <t>COT_AUT_ACTU_CENTRAL_III</t>
  </si>
  <si>
    <t>COT_AUT_ACTU_CENTRAL_IV</t>
  </si>
  <si>
    <t>COT_AUT_ACTU_CENTRAL_V</t>
  </si>
  <si>
    <t>LIM_MON_ACTU_CENTRAL_CAT_A</t>
  </si>
  <si>
    <t>INT_TAX_MON_ACTU_CENTRAL_A</t>
  </si>
  <si>
    <t>SIPA_MON_ACTU_CENTRAL_A</t>
  </si>
  <si>
    <t>OBRA_MON_ACTU_CENTRAL_A</t>
  </si>
  <si>
    <t>LIM_MON_ACTU_CENTRAL_CAT_B</t>
  </si>
  <si>
    <t>INT_TAX_MON_ACTU_CENTRAL_B</t>
  </si>
  <si>
    <t>SIPA_MON_ACTU_CENTRAL_B</t>
  </si>
  <si>
    <t>OBRA_MON_ACTU_CENTRAL_B</t>
  </si>
  <si>
    <t>LIM_MON_ACTU_CENTRAL_CAT_C</t>
  </si>
  <si>
    <t>INT_TAX_MON_ACTU_CENTRAL_C</t>
  </si>
  <si>
    <t>SIPA_MON_ACTU_CENTRAL_C</t>
  </si>
  <si>
    <t>OBRA_MON_ACTU_CENTRAL_C</t>
  </si>
  <si>
    <t>LIM_MON_ACTU_CENTRAL_CAT_D</t>
  </si>
  <si>
    <t>INT_TAX_MON_ACTU_CENTRAL_D</t>
  </si>
  <si>
    <t>SIPA_MON_ACTU_CENTRAL_D</t>
  </si>
  <si>
    <t>OBRA_MON_ACTU_CENTRAL_D</t>
  </si>
  <si>
    <t>LIM_MON_ACTU_CENTRAL_CAT_E</t>
  </si>
  <si>
    <t>INT_TAX_MON_ACTU_CENTRAL_E</t>
  </si>
  <si>
    <t>SIPA_MON_ACTU_CENTRAL_E</t>
  </si>
  <si>
    <t>OBRA_MON_ACTU_CENTRAL_E</t>
  </si>
  <si>
    <t>LIM_MON_ACTU_CENTRAL_CAT_F</t>
  </si>
  <si>
    <t>INT_TAX_MON_ACTU_CENTRAL_F</t>
  </si>
  <si>
    <t>SIPA_MON_ACTU_CENTRAL_F</t>
  </si>
  <si>
    <t>OBRA_MON_ACTU_CENTRAL_F</t>
  </si>
  <si>
    <t>LIM_MON_ACTU_CENTRAL_CAT_G</t>
  </si>
  <si>
    <t>INT_TAX_MON_ACTU_CENTRAL_G</t>
  </si>
  <si>
    <t>SIPA_MON_ACTU_CENTRAL_G</t>
  </si>
  <si>
    <t>OBRA_MON_ACTU_CENTRAL_G</t>
  </si>
  <si>
    <t>LIM_MON_ACTU_CENTRAL_CAT_H</t>
  </si>
  <si>
    <t>INT_TAX_MON_ACTU_CENTRAL_H</t>
  </si>
  <si>
    <t>SIPA_MON_ACTU_CENTRAL_H</t>
  </si>
  <si>
    <t>OBRA_MON_ACTU_CENTRAL_H</t>
  </si>
  <si>
    <t>FAM_CAP_CENTRAL_1</t>
  </si>
  <si>
    <t>FAM_CAP_CENTRAL_2</t>
  </si>
  <si>
    <t>FAM_CAP_CENTRAL_3</t>
  </si>
  <si>
    <t>FAM_CAP_CENTRAL_4</t>
  </si>
  <si>
    <t>IND_FAM_CAP_CENTRAL</t>
  </si>
  <si>
    <t>BIRTH_BEN_CENTRAL</t>
  </si>
  <si>
    <t>MAR_BEN_CENTRAL</t>
  </si>
  <si>
    <t>CHILD_BEN_CENTRAL_1</t>
  </si>
  <si>
    <t>CHILD_BEN_CENTRAL_2</t>
  </si>
  <si>
    <t>CHILD_BEN_CENTRAL_3</t>
  </si>
  <si>
    <t>CHILD_BEN_CENTRAL_4</t>
  </si>
  <si>
    <t>SCHOOL_AID_CENTRAL</t>
  </si>
  <si>
    <t>SPOUSE_BEN_CENTRAL</t>
  </si>
  <si>
    <t>COT_AUT_ACTU_LOW_I</t>
  </si>
  <si>
    <t>COT_AUT_ACTU_LOW_II</t>
  </si>
  <si>
    <t>COT_AUT_ACTU_LOW_III</t>
  </si>
  <si>
    <t>COT_AUT_ACTU_LOW_IV</t>
  </si>
  <si>
    <t>COT_AUT_ACTU_LOW_V</t>
  </si>
  <si>
    <t>LIM_MON_ACTU_LOW_CAT_A</t>
  </si>
  <si>
    <t>INT_TAX_MON_ACTU_LOW_A</t>
  </si>
  <si>
    <t>SIPA_MON_ACTU_LOW_A</t>
  </si>
  <si>
    <t>OBRA_MON_ACTU_LOW_A</t>
  </si>
  <si>
    <t>LIM_MON_ACTU_LOW_CAT_B</t>
  </si>
  <si>
    <t>INT_TAX_MON_ACTU_LOW_B</t>
  </si>
  <si>
    <t>SIPA_MON_ACTU_LOW_B</t>
  </si>
  <si>
    <t>OBRA_MON_ACTU_LOW_B</t>
  </si>
  <si>
    <t>LIM_MON_ACTU_LOW_CAT_C</t>
  </si>
  <si>
    <t>INT_TAX_MON_ACTU_LOW_C</t>
  </si>
  <si>
    <t>SIPA_MON_ACTU_LOW_C</t>
  </si>
  <si>
    <t>OBRA_MON_ACTU_LOW_C</t>
  </si>
  <si>
    <t>LIM_MON_ACTU_LOW_CAT_D</t>
  </si>
  <si>
    <t>INT_TAX_MON_ACTU_LOW_D</t>
  </si>
  <si>
    <t>SIPA_MON_ACTU_LOW_D</t>
  </si>
  <si>
    <t>OBRA_MON_ACTU_LOW_D</t>
  </si>
  <si>
    <t>LIM_MON_ACTU_LOW_CAT_E</t>
  </si>
  <si>
    <t>INT_TAX_MON_ACTU_LOW_E</t>
  </si>
  <si>
    <t>SIPA_MON_ACTU_LOW_E</t>
  </si>
  <si>
    <t>OBRA_MON_ACTU_LOW_E</t>
  </si>
  <si>
    <t>LIM_MON_ACTU_LOW_CAT_F</t>
  </si>
  <si>
    <t>INT_TAX_MON_ACTU_LOW_F</t>
  </si>
  <si>
    <t>SIPA_MON_ACTU_LOW_F</t>
  </si>
  <si>
    <t>OBRA_MON_ACTU_LOW_F</t>
  </si>
  <si>
    <t>LIM_MON_ACTU_LOW_CAT_G</t>
  </si>
  <si>
    <t>INT_TAX_MON_ACTU_LOW_G</t>
  </si>
  <si>
    <t>SIPA_MON_ACTU_LOW_G</t>
  </si>
  <si>
    <t>OBRA_MON_ACTU_LOW_G</t>
  </si>
  <si>
    <t>LIM_MON_ACTU_LOW_CAT_H</t>
  </si>
  <si>
    <t>INT_TAX_MON_ACTU_LOW_H</t>
  </si>
  <si>
    <t>SIPA_MON_ACTU_LOW_H</t>
  </si>
  <si>
    <t>OBRA_MON_ACTU_LOW_H</t>
  </si>
  <si>
    <t>FAM_CAP_LOW_1</t>
  </si>
  <si>
    <t>FAM_CAP_LOW_2</t>
  </si>
  <si>
    <t>FAM_CAP_LOW_3</t>
  </si>
  <si>
    <t>FAM_CAP_LOW_4</t>
  </si>
  <si>
    <t>IND_FAM_CAP_LOW</t>
  </si>
  <si>
    <t>BIRTH_BEN_LOW</t>
  </si>
  <si>
    <t>MAR_BEN_LOW</t>
  </si>
  <si>
    <t>CHILD_BEN_LOW_1</t>
  </si>
  <si>
    <t>CHILD_BEN_LOW_2</t>
  </si>
  <si>
    <t>CHILD_BEN_LOW_3</t>
  </si>
  <si>
    <t>CHILD_BEN_LOW_4</t>
  </si>
  <si>
    <t>SCHOOL_AID_LOW</t>
  </si>
  <si>
    <t>SPOUSE_BEN_LOW</t>
  </si>
  <si>
    <t>COT_AUT_ACTU_HIGH_I</t>
  </si>
  <si>
    <t>COT_AUT_ACTU_HIGH_II</t>
  </si>
  <si>
    <t>COT_AUT_ACTU_HIGH_III</t>
  </si>
  <si>
    <t>COT_AUT_ACTU_HIGH_IV</t>
  </si>
  <si>
    <t>COT_AUT_ACTU_HIGH_V</t>
  </si>
  <si>
    <t>LIM_MON_ACTU_HIGH_CAT_A</t>
  </si>
  <si>
    <t>INT_TAX_MON_ACTU_HIGH_A</t>
  </si>
  <si>
    <t>SIPA_MON_ACTU_HIGH_A</t>
  </si>
  <si>
    <t>OBRA_MON_ACTU_HIGH_A</t>
  </si>
  <si>
    <t>LIM_MON_ACTU_HIGH_CAT_B</t>
  </si>
  <si>
    <t>INT_TAX_MON_ACTU_HIGH_B</t>
  </si>
  <si>
    <t>SIPA_MON_ACTU_HIGH_B</t>
  </si>
  <si>
    <t>OBRA_MON_ACTU_HIGH_B</t>
  </si>
  <si>
    <t>LIM_MON_ACTU_HIGH_CAT_C</t>
  </si>
  <si>
    <t>INT_TAX_MON_ACTU_HIGH_C</t>
  </si>
  <si>
    <t>SIPA_MON_ACTU_HIGH_C</t>
  </si>
  <si>
    <t>OBRA_MON_ACTU_HIGH_C</t>
  </si>
  <si>
    <t>LIM_MON_ACTU_HIGH_CAT_D</t>
  </si>
  <si>
    <t>INT_TAX_MON_ACTU_HIGH_D</t>
  </si>
  <si>
    <t>SIPA_MON_ACTU_HIGH_D</t>
  </si>
  <si>
    <t>OBRA_MON_ACTU_HIGH_D</t>
  </si>
  <si>
    <t>LIM_MON_ACTU_HIGH_CAT_E</t>
  </si>
  <si>
    <t>INT_TAX_MON_ACTU_HIGH_E</t>
  </si>
  <si>
    <t>SIPA_MON_ACTU_HIGH_E</t>
  </si>
  <si>
    <t>OBRA_MON_ACTU_HIGH_E</t>
  </si>
  <si>
    <t>LIM_MON_ACTU_HIGH_CAT_F</t>
  </si>
  <si>
    <t>INT_TAX_MON_ACTU_HIGH_F</t>
  </si>
  <si>
    <t>SIPA_MON_ACTU_HIGH_F</t>
  </si>
  <si>
    <t>OBRA_MON_ACTU_HIGH_F</t>
  </si>
  <si>
    <t>LIM_MON_ACTU_HIGH_CAT_G</t>
  </si>
  <si>
    <t>INT_TAX_MON_ACTU_HIGH_G</t>
  </si>
  <si>
    <t>SIPA_MON_ACTU_HIGH_G</t>
  </si>
  <si>
    <t>OBRA_MON_ACTU_HIGH_G</t>
  </si>
  <si>
    <t>LIM_MON_ACTU_HIGH_CAT_H</t>
  </si>
  <si>
    <t>INT_TAX_MON_ACTU_HIGH_H</t>
  </si>
  <si>
    <t>SIPA_MON_ACTU_HIGH_H</t>
  </si>
  <si>
    <t>OBRA_MON_ACTU_HIGH_H</t>
  </si>
  <si>
    <t>FAM_CAP_HIGH_1</t>
  </si>
  <si>
    <t>FAM_CAP_HIGH_2</t>
  </si>
  <si>
    <t>FAM_CAP_HIGH_3</t>
  </si>
  <si>
    <t>FAM_CAP_HIGH_4</t>
  </si>
  <si>
    <t>IND_FAM_CAP_HIGH</t>
  </si>
  <si>
    <t>BIRTH_BEN_HIGH</t>
  </si>
  <si>
    <t>MAR_BEN_HIGH</t>
  </si>
  <si>
    <t>CHILD_BEN_HIGH_1</t>
  </si>
  <si>
    <t>CHILD_BEN_HIGH_2</t>
  </si>
  <si>
    <t>CHILD_BEN_HIGH_3</t>
  </si>
  <si>
    <t>CHILD_BEN_HIGH_4</t>
  </si>
  <si>
    <t>SCHOOL_AID_HIGH</t>
  </si>
  <si>
    <t>SPOUSE_BEN_HIGH</t>
  </si>
  <si>
    <t>Las actualizaciones dispuestas precedentemente resultarán aplicables a partir de enero de cada año, debiendo considerarse los nuevos valores de los parámetros de ingresos brutos y alquileres devengados para la recategorización prevista en el primer párrafo del artículo 9° correspondiente al segundo semestre calendario del año anterior.” </t>
  </si>
  <si>
    <t>Hipótesis: simula trimestre a la mitad (febrero, abril etc.)</t>
  </si>
  <si>
    <t>Inflation, base november 2014=100</t>
  </si>
  <si>
    <t>Trimestrial inflation, January to First of April</t>
  </si>
  <si>
    <t>Pension mobility</t>
  </si>
  <si>
    <t>Mobilidad real de jubilaciones a mitad del trimestre</t>
  </si>
  <si>
    <t>De aquí para abajo, sigue el 30% de incremento salario</t>
  </si>
  <si>
    <t>Il y a un problème avec la variable d'ITL_ANSES utilisée dans les globaux (qui est la même qui est utilisée dans les simulations rétrospectives). </t>
  </si>
  <si>
    <t>Le salaire actualisé par ANSES change légèrement, et je en comprends pas d'où vient la différence. Le meilleur serait de changer ces globaux par une version calculée</t>
  </si>
  <si>
    <t>plus rigoureusement dans le fichier “IPC y salarios  Argentina, con coeficiente actualización ANSES modificable), mais nous n'avons pas le temps maintenant</t>
  </si>
  <si>
    <t>De toute façon, la différence est minime (pour le troisième trimestre de 2003 par exemple, nous avons </t>
  </si>
  <si>
    <t>alors qu'en re-calculant dans le fichier “IPC y salarios Argentina, con coeficiente actualización ANSES modificable” on trouve </t>
  </si>
  <si>
    <t>Solution: on met dans les simulations prospectives la version correcte du salaire réel actualisé par ANSES et on en touche pas aux globaux en arrière pour le moment. 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</si>
</sst>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0%"/>
    <numFmt numFmtId="167" formatCode="0"/>
    <numFmt numFmtId="168" formatCode="#,##0.00"/>
    <numFmt numFmtId="169" formatCode="0.00000"/>
    <numFmt numFmtId="170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204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sz val="10"/>
      <name val="Mang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DDDD"/>
        <bgColor rgb="FFCCCCCC"/>
      </patternFill>
    </fill>
    <fill>
      <patternFill patternType="solid">
        <fgColor rgb="FFEEEEEE"/>
        <bgColor rgb="FFFFFFFF"/>
      </patternFill>
    </fill>
    <fill>
      <patternFill patternType="solid">
        <fgColor rgb="FFB2B2B2"/>
        <bgColor rgb="FFCCCCCC"/>
      </patternFill>
    </fill>
    <fill>
      <patternFill patternType="solid">
        <fgColor rgb="FF99FFFF"/>
        <bgColor rgb="FFCCFFCC"/>
      </patternFill>
    </fill>
    <fill>
      <patternFill patternType="solid">
        <fgColor rgb="FFFF9999"/>
        <bgColor rgb="FFFF8080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9" borderId="2" xfId="19" applyFont="fals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3"/>
  <sheetViews>
    <sheetView windowProtection="true" showFormulas="false" showGridLines="true" showRowColHeaders="true" showZeros="true" rightToLeft="false" tabSelected="true" showOutlineSymbols="true" defaultGridColor="true" view="normal" topLeftCell="A193" colorId="64" zoomScale="100" zoomScaleNormal="100" zoomScalePageLayoutView="100" workbookViewId="0">
      <pane xSplit="1" ySplit="0" topLeftCell="BM193" activePane="topRight" state="frozen"/>
      <selection pane="topLeft" activeCell="A193" activeCellId="0" sqref="A193"/>
      <selection pane="topRight" activeCell="BM198" activeCellId="0" sqref="BM198"/>
    </sheetView>
  </sheetViews>
  <sheetFormatPr defaultRowHeight="12.8"/>
  <cols>
    <col collapsed="false" hidden="false" max="1" min="1" style="0" width="36.9132653061224"/>
    <col collapsed="false" hidden="false" max="60" min="2" style="0" width="26.8010204081633"/>
    <col collapsed="false" hidden="false" max="61" min="61" style="1" width="26.8010204081633"/>
    <col collapsed="false" hidden="false" max="152" min="62" style="0" width="26.8010204081633"/>
    <col collapsed="false" hidden="false" max="159" min="153" style="0" width="52.719387755102"/>
    <col collapsed="false" hidden="false" max="160" min="160" style="0" width="52.4387755102041"/>
    <col collapsed="false" hidden="false" max="163" min="161" style="0" width="52.719387755102"/>
    <col collapsed="false" hidden="false" max="164" min="164" style="0" width="52.4387755102041"/>
    <col collapsed="false" hidden="false" max="167" min="165" style="0" width="52.719387755102"/>
    <col collapsed="false" hidden="false" max="168" min="168" style="0" width="52.4387755102041"/>
    <col collapsed="false" hidden="false" max="181" min="169" style="0" width="52.719387755102"/>
    <col collapsed="false" hidden="false" max="1025" min="182" style="0" width="9.85204081632653"/>
  </cols>
  <sheetData>
    <row r="1" customFormat="false" ht="12.8" hidden="false" customHeight="false" outlineLevel="0" collapsed="false">
      <c r="A1" s="0" t="s">
        <v>0</v>
      </c>
      <c r="B1" s="0" t="n">
        <f aca="false">B21/B15</f>
        <v>0.365108841821437</v>
      </c>
      <c r="C1" s="0" t="n">
        <f aca="false">C21/C15</f>
        <v>0.358376974888176</v>
      </c>
      <c r="D1" s="0" t="n">
        <f aca="false">D21/D15</f>
        <v>0.355137194161735</v>
      </c>
      <c r="E1" s="0" t="n">
        <f aca="false">E21/E15</f>
        <v>0.350295243913453</v>
      </c>
      <c r="F1" s="0" t="n">
        <f aca="false">F21/F15</f>
        <v>0.348385934323191</v>
      </c>
      <c r="G1" s="0" t="n">
        <f aca="false">G21/G15</f>
        <v>0.349365586629247</v>
      </c>
      <c r="H1" s="0" t="n">
        <f aca="false">H21/H15</f>
        <v>0.347445298630814</v>
      </c>
      <c r="I1" s="0" t="n">
        <f aca="false">I21/I15</f>
        <v>0.350259469681026</v>
      </c>
      <c r="J1" s="0" t="n">
        <f aca="false">J21/J15</f>
        <v>0.353395141707728</v>
      </c>
      <c r="K1" s="0" t="n">
        <f aca="false">K21/K15</f>
        <v>0.355178089144537</v>
      </c>
      <c r="L1" s="0" t="n">
        <f aca="false">L21/L15</f>
        <v>0.356259553739859</v>
      </c>
      <c r="M1" s="0" t="n">
        <f aca="false">M21/M15</f>
        <v>0.359854532644254</v>
      </c>
      <c r="N1" s="0" t="n">
        <f aca="false">N21/N15</f>
        <v>0.365665703005155</v>
      </c>
      <c r="O1" s="0" t="n">
        <f aca="false">O21/O15</f>
        <v>0.369112403494411</v>
      </c>
      <c r="P1" s="0" t="n">
        <f aca="false">P21/P15</f>
        <v>0.372434365697135</v>
      </c>
      <c r="Q1" s="0" t="n">
        <f aca="false">Q21/Q15</f>
        <v>0.3784034231136</v>
      </c>
      <c r="R1" s="0" t="n">
        <f aca="false">R21/R15</f>
        <v>0.385233198529973</v>
      </c>
      <c r="S1" s="0" t="n">
        <f aca="false">S21/S15</f>
        <v>0.389444313378682</v>
      </c>
      <c r="T1" s="0" t="n">
        <f aca="false">T21/T15</f>
        <v>0.392832190863234</v>
      </c>
      <c r="U1" s="0" t="n">
        <f aca="false">U21/U15</f>
        <v>0.396984938395988</v>
      </c>
      <c r="V1" s="0" t="n">
        <f aca="false">V21/V15</f>
        <v>0.404663026481537</v>
      </c>
      <c r="W1" s="0" t="n">
        <f aca="false">W21/W15</f>
        <v>0.415300672099015</v>
      </c>
      <c r="X1" s="0" t="n">
        <f aca="false">X21/X15</f>
        <v>0.4369444148268</v>
      </c>
      <c r="Y1" s="0" t="n">
        <f aca="false">Y21/Y15</f>
        <v>0.461645147911764</v>
      </c>
      <c r="Z1" s="0" t="n">
        <f aca="false">Z21/Z15</f>
        <v>0.466199437179018</v>
      </c>
      <c r="AA1" s="0" t="n">
        <f aca="false">AA21/AA15</f>
        <v>0.477084874498797</v>
      </c>
      <c r="AB1" s="0" t="n">
        <f aca="false">AB21/AB15</f>
        <v>0.470979018526575</v>
      </c>
      <c r="AC1" s="0" t="n">
        <f aca="false">AC21/AC15</f>
        <v>0.482776647594063</v>
      </c>
      <c r="AD1" s="0" t="n">
        <f aca="false">AD21/AD15</f>
        <v>0.496709192661749</v>
      </c>
      <c r="AE1" s="0" t="n">
        <f aca="false">AE21/AE15</f>
        <v>0.539038084466717</v>
      </c>
      <c r="AF1" s="0" t="n">
        <f aca="false">AF21/AF15</f>
        <v>0.555480155595456</v>
      </c>
      <c r="AG1" s="0" t="n">
        <f aca="false">AG21/AG15</f>
        <v>0.603639334911306</v>
      </c>
      <c r="AH1" s="0" t="n">
        <f aca="false">AH21/AH15</f>
        <v>0.620391015973364</v>
      </c>
      <c r="AI1" s="0" t="n">
        <f aca="false">AI21/AI15</f>
        <v>0.674367788202583</v>
      </c>
      <c r="AJ1" s="0" t="n">
        <f aca="false">AJ21/AJ15</f>
        <v>0.693716367791995</v>
      </c>
      <c r="AK1" s="0" t="n">
        <f aca="false">AK21/AK15</f>
        <v>0.754945206059014</v>
      </c>
      <c r="AL1" s="0" t="n">
        <f aca="false">AL21/AL15</f>
        <v>0.76333787373254</v>
      </c>
      <c r="AM1" s="0" t="n">
        <f aca="false">AM21/AM15</f>
        <v>0.799261034321339</v>
      </c>
      <c r="AN1" s="0" t="n">
        <f aca="false">AN21/AN15</f>
        <v>0.814752844247066</v>
      </c>
      <c r="AO1" s="0" t="n">
        <f aca="false">AO21/AO15</f>
        <v>0.885055221488685</v>
      </c>
      <c r="AP1" s="0" t="n">
        <f aca="false">AP21/AP15</f>
        <v>0.893628234170921</v>
      </c>
      <c r="AQ1" s="0" t="n">
        <f aca="false">AQ21/AQ15</f>
        <v>0.951725847372723</v>
      </c>
      <c r="AR1" s="0" t="n">
        <f aca="false">AR21/AR15</f>
        <v>0.910478406495144</v>
      </c>
      <c r="AS1" s="0" t="n">
        <f aca="false">AS21/AS15</f>
        <v>0.921415210761145</v>
      </c>
      <c r="AT1" s="0" t="n">
        <f aca="false">AT21/AT15</f>
        <v>0.931273282426623</v>
      </c>
      <c r="AU1" s="0" t="n">
        <f aca="false">AU21/AU15</f>
        <v>0.99999999999999</v>
      </c>
      <c r="AV1" s="0" t="n">
        <f aca="false">AV21/AV15</f>
        <v>1.02269729128052</v>
      </c>
      <c r="AW1" s="0" t="n">
        <f aca="false">AW21/AW15</f>
        <v>1.10752951438727</v>
      </c>
      <c r="AX1" s="0" t="n">
        <f aca="false">AX21/AX15</f>
        <v>1.11179164047311</v>
      </c>
      <c r="AY1" s="0" t="n">
        <f aca="false">AY21/AY15</f>
        <v>1.13860989933075</v>
      </c>
      <c r="AZ1" s="0" t="n">
        <f aca="false">AZ21/AZ15</f>
        <v>1.06332733702473</v>
      </c>
      <c r="BA1" s="0" t="n">
        <f aca="false">BA21/BA15</f>
        <v>1.04106706502741</v>
      </c>
      <c r="BB1" s="0" t="n">
        <f aca="false">BB21/BB15</f>
        <v>1.02419196018135</v>
      </c>
      <c r="BC1" s="0" t="n">
        <f aca="false">BC21/BC15</f>
        <v>1.06927405066886</v>
      </c>
      <c r="BD1" s="0" t="n">
        <f aca="false">BD21/BD15</f>
        <v>1.0581866164749</v>
      </c>
      <c r="BE1" s="0" t="n">
        <f aca="false">BE21/BE15</f>
        <v>1.07919475035013</v>
      </c>
      <c r="BF1" s="0" t="n">
        <f aca="false">BF21/BF15</f>
        <v>1.07405435240895</v>
      </c>
      <c r="BG1" s="0" t="n">
        <f aca="false">BG21/BG15</f>
        <v>1.11004234474351</v>
      </c>
      <c r="BH1" s="0" t="n">
        <f aca="false">BH21/BH15</f>
        <v>1.06267805118136</v>
      </c>
      <c r="BI1" s="2" t="n">
        <f aca="false">BI21/BI15</f>
        <v>1.04649231665362</v>
      </c>
      <c r="BJ1" s="0" t="n">
        <f aca="false">BJ21/BJ15</f>
        <v>0.98920094094741</v>
      </c>
      <c r="BK1" s="0" t="n">
        <f aca="false">BK21/BK15</f>
        <v>0.917069696998681</v>
      </c>
      <c r="BL1" s="0" t="n">
        <f aca="false">BL21/BL15</f>
        <v>0.881492763590374</v>
      </c>
      <c r="BM1" s="3" t="n">
        <f aca="false">BM21/BM15</f>
        <v>0.850805778315661</v>
      </c>
      <c r="BN1" s="0" t="n">
        <f aca="false">BN21/BN15</f>
        <v>0.919162662168059</v>
      </c>
      <c r="BO1" s="0" t="n">
        <f aca="false">BO21/BO15</f>
        <v>0.982533007185739</v>
      </c>
      <c r="BP1" s="0" t="n">
        <f aca="false">BP21/BP15</f>
        <v>0.999945219095017</v>
      </c>
      <c r="BQ1" s="0" t="n">
        <f aca="false">BQ21/BQ15</f>
        <v>1.01735743100429</v>
      </c>
      <c r="BR1" s="0" t="n">
        <f aca="false">BR21/BR15</f>
        <v>1.03476964291357</v>
      </c>
      <c r="BS1" s="0" t="n">
        <f aca="false">BS21/BS15</f>
        <v>1.05218185482285</v>
      </c>
      <c r="BT1" s="0" t="n">
        <f aca="false">BT21/BT15</f>
        <v>1.06959406673213</v>
      </c>
      <c r="BU1" s="0" t="n">
        <f aca="false">BU21/BU15</f>
        <v>1.0870062786414</v>
      </c>
      <c r="BV1" s="0" t="n">
        <f aca="false">BV21/BV15</f>
        <v>1.10441849055068</v>
      </c>
      <c r="BW1" s="0" t="n">
        <f aca="false">BW21/BW15</f>
        <v>1.12183070245996</v>
      </c>
      <c r="BX1" s="0" t="n">
        <f aca="false">BX21/BX15</f>
        <v>1.12601410892292</v>
      </c>
      <c r="BY1" s="0" t="n">
        <f aca="false">BY21/BY15</f>
        <v>1.13021311568064</v>
      </c>
      <c r="BZ1" s="0" t="n">
        <f aca="false">BZ21/BZ15</f>
        <v>1.13442778090801</v>
      </c>
      <c r="CA1" s="0" t="n">
        <f aca="false">CA21/CA15</f>
        <v>1.13865816299686</v>
      </c>
      <c r="CB1" s="0" t="n">
        <f aca="false">CB21/CB15</f>
        <v>1.14290432055676</v>
      </c>
      <c r="CC1" s="0" t="n">
        <f aca="false">CC21/CC15</f>
        <v>1.14716631241585</v>
      </c>
      <c r="CD1" s="0" t="n">
        <f aca="false">CD21/CD15</f>
        <v>1.15144419762163</v>
      </c>
      <c r="CE1" s="0" t="n">
        <f aca="false">CE21/CE15</f>
        <v>1.15573803544181</v>
      </c>
      <c r="CF1" s="0" t="n">
        <f aca="false">CF21/CF15</f>
        <v>1.16004788536511</v>
      </c>
      <c r="CG1" s="0" t="n">
        <f aca="false">CG21/CG15</f>
        <v>1.16437380710208</v>
      </c>
      <c r="CH1" s="0" t="n">
        <f aca="false">CH21/CH15</f>
        <v>1.16871586058595</v>
      </c>
      <c r="CI1" s="0" t="n">
        <f aca="false">CI21/CI15</f>
        <v>1.17307410597344</v>
      </c>
      <c r="CJ1" s="0" t="n">
        <f aca="false">CJ21/CJ15</f>
        <v>1.17744860364559</v>
      </c>
      <c r="CK1" s="0" t="n">
        <f aca="false">CK21/CK15</f>
        <v>1.18183941420861</v>
      </c>
      <c r="CL1" s="0" t="n">
        <f aca="false">CL21/CL15</f>
        <v>1.18624659849474</v>
      </c>
      <c r="CM1" s="0" t="n">
        <f aca="false">CM21/CM15</f>
        <v>1.19067021756304</v>
      </c>
      <c r="CN1" s="0" t="n">
        <f aca="false">CN21/CN15</f>
        <v>1.19511033270027</v>
      </c>
      <c r="CO1" s="0" t="n">
        <f aca="false">CO21/CO15</f>
        <v>1.19956700542174</v>
      </c>
      <c r="CP1" s="0" t="n">
        <f aca="false">CP21/CP15</f>
        <v>1.20404029747216</v>
      </c>
      <c r="CQ1" s="0" t="n">
        <f aca="false">CQ21/CQ15</f>
        <v>1.20853027082649</v>
      </c>
      <c r="CR1" s="0" t="n">
        <f aca="false">CR21/CR15</f>
        <v>1.21303698769077</v>
      </c>
      <c r="CS1" s="0" t="n">
        <f aca="false">CS21/CS15</f>
        <v>1.21756051050307</v>
      </c>
      <c r="CT1" s="0" t="n">
        <f aca="false">CT21/CT15</f>
        <v>1.22210090193425</v>
      </c>
      <c r="CU1" s="0" t="n">
        <f aca="false">CU21/CU15</f>
        <v>1.22665822488888</v>
      </c>
      <c r="CV1" s="0" t="n">
        <f aca="false">CV21/CV15</f>
        <v>1.23123254250614</v>
      </c>
      <c r="CW1" s="0" t="n">
        <f aca="false">CW21/CW15</f>
        <v>1.23582391816062</v>
      </c>
      <c r="CX1" s="0" t="n">
        <f aca="false">CX21/CX15</f>
        <v>1.24043241546326</v>
      </c>
      <c r="CY1" s="0" t="n">
        <f aca="false">CY21/CY15</f>
        <v>1.24505809826222</v>
      </c>
      <c r="CZ1" s="0" t="n">
        <f aca="false">CZ21/CZ15</f>
        <v>1.24970103064373</v>
      </c>
      <c r="DA1" s="0" t="n">
        <f aca="false">DA21/DA15</f>
        <v>1.25436127693302</v>
      </c>
      <c r="DB1" s="0" t="n">
        <f aca="false">DB21/DB15</f>
        <v>1.25903890169521</v>
      </c>
      <c r="DC1" s="0" t="n">
        <f aca="false">DC21/DC15</f>
        <v>1.26373396973615</v>
      </c>
      <c r="DD1" s="0" t="n">
        <f aca="false">DD21/DD15</f>
        <v>1.26844654610338</v>
      </c>
      <c r="DE1" s="0" t="n">
        <f aca="false">DE21/DE15</f>
        <v>1.27317669608702</v>
      </c>
      <c r="DF1" s="0" t="n">
        <f aca="false">DF21/DF15</f>
        <v>1.27792448522064</v>
      </c>
      <c r="DG1" s="0" t="n">
        <f aca="false">DG21/DG15</f>
        <v>1.28268997928219</v>
      </c>
      <c r="DH1" s="0" t="n">
        <f aca="false">DH21/DH15</f>
        <v>1.28747324429493</v>
      </c>
      <c r="DI1" s="0" t="n">
        <f aca="false">DI21/DI15</f>
        <v>1.29227434652833</v>
      </c>
      <c r="DJ1" s="0" t="n">
        <f aca="false">DJ21/DJ15</f>
        <v>1.29709335249895</v>
      </c>
      <c r="DK1" s="0" t="n">
        <f aca="false">DK21/DK15</f>
        <v>1.30193032897142</v>
      </c>
      <c r="DL1" s="0" t="n">
        <f aca="false">DL21/DL15</f>
        <v>1.30678534295936</v>
      </c>
      <c r="DM1" s="0" t="n">
        <f aca="false">DM21/DM15</f>
        <v>1.31165846172625</v>
      </c>
      <c r="DN1" s="0" t="n">
        <f aca="false">DN21/DN15</f>
        <v>1.31654975278643</v>
      </c>
      <c r="DO1" s="0" t="n">
        <f aca="false">DO21/DO15</f>
        <v>1.32145928390599</v>
      </c>
      <c r="DP1" s="0" t="n">
        <f aca="false">DP21/DP15</f>
        <v>1.32638712310375</v>
      </c>
      <c r="DQ1" s="0" t="n">
        <f aca="false">DQ21/DQ15</f>
        <v>1.33133333865214</v>
      </c>
      <c r="DR1" s="0" t="n">
        <f aca="false">DR21/DR15</f>
        <v>1.33629799907823</v>
      </c>
      <c r="DS1" s="0" t="n">
        <f aca="false">DS21/DS15</f>
        <v>1.34128117316458</v>
      </c>
      <c r="DT1" s="0" t="n">
        <f aca="false">DT21/DT15</f>
        <v>1.3462829299503</v>
      </c>
      <c r="DU1" s="0" t="n">
        <f aca="false">DU21/DU15</f>
        <v>1.35130333873193</v>
      </c>
      <c r="DV1" s="0" t="n">
        <f aca="false">DV21/DV15</f>
        <v>1.3563424690644</v>
      </c>
      <c r="DW1" s="0" t="n">
        <f aca="false">DW21/DW15</f>
        <v>1.36140039076205</v>
      </c>
      <c r="DX1" s="0" t="n">
        <f aca="false">DX21/DX15</f>
        <v>1.36647717389956</v>
      </c>
      <c r="DY1" s="0" t="n">
        <f aca="false">DY21/DY15</f>
        <v>1.3715728888129</v>
      </c>
      <c r="DZ1" s="0" t="n">
        <f aca="false">DZ21/DZ15</f>
        <v>1.37668760610036</v>
      </c>
      <c r="EA1" s="0" t="n">
        <f aca="false">EA21/EA15</f>
        <v>1.38182139662348</v>
      </c>
      <c r="EB1" s="0" t="n">
        <f aca="false">EB21/EB15</f>
        <v>1.38697433150805</v>
      </c>
      <c r="EC1" s="0" t="n">
        <f aca="false">EC21/EC15</f>
        <v>1.3921464821451</v>
      </c>
      <c r="ED1" s="0" t="n">
        <f aca="false">ED21/ED15</f>
        <v>1.39733792019187</v>
      </c>
      <c r="EE1" s="0" t="n">
        <f aca="false">EE21/EE15</f>
        <v>1.40254871757284</v>
      </c>
      <c r="EF1" s="0" t="n">
        <f aca="false">EF21/EF15</f>
        <v>1.40777894648067</v>
      </c>
      <c r="EG1" s="0" t="n">
        <f aca="false">EG21/EG15</f>
        <v>1.41302867937727</v>
      </c>
      <c r="EH1" s="0" t="n">
        <f aca="false">EH21/EH15</f>
        <v>1.41829798899475</v>
      </c>
      <c r="EI1" s="0" t="n">
        <f aca="false">EI21/EI15</f>
        <v>1.42358694833643</v>
      </c>
      <c r="EJ1" s="0" t="n">
        <f aca="false">EJ21/EJ15</f>
        <v>1.42889563067788</v>
      </c>
      <c r="EK1" s="0" t="n">
        <f aca="false">EK21/EK15</f>
        <v>1.43422410956793</v>
      </c>
      <c r="EL1" s="0" t="n">
        <f aca="false">EL21/EL15</f>
        <v>1.43957245882967</v>
      </c>
      <c r="EM1" s="0" t="n">
        <f aca="false">EM21/EM15</f>
        <v>1.44494075256147</v>
      </c>
      <c r="EN1" s="0" t="n">
        <f aca="false">EN21/EN15</f>
        <v>1.45032906513805</v>
      </c>
      <c r="EO1" s="0" t="n">
        <f aca="false">EO21/EO15</f>
        <v>1.45573747121145</v>
      </c>
      <c r="EP1" s="0" t="n">
        <f aca="false">EP21/EP15</f>
        <v>1.46116604571211</v>
      </c>
      <c r="EQ1" s="0" t="n">
        <f aca="false">EQ21/EQ15</f>
        <v>1.4666148638499</v>
      </c>
      <c r="ER1" s="0" t="n">
        <f aca="false">ER21/ER15</f>
        <v>1.47208400111512</v>
      </c>
      <c r="ES1" s="0" t="n">
        <f aca="false">ES21/ES15</f>
        <v>1.47757353327962</v>
      </c>
      <c r="ET1" s="0" t="n">
        <f aca="false">ET21/ET15</f>
        <v>1.4830835363978</v>
      </c>
      <c r="EU1" s="0" t="n">
        <f aca="false">EU21/EU15</f>
        <v>1.48861408680764</v>
      </c>
      <c r="EV1" s="0" t="n">
        <f aca="false">EV21/EV15</f>
        <v>1.49416526113185</v>
      </c>
    </row>
    <row r="2" customFormat="false" ht="12.8" hidden="false" customHeight="false" outlineLevel="0" collapsed="false">
      <c r="A2" s="0" t="s">
        <v>1</v>
      </c>
      <c r="B2" s="0" t="n">
        <f aca="false">B20/B15</f>
        <v>0.365108841821437</v>
      </c>
      <c r="C2" s="0" t="n">
        <f aca="false">C20/C15</f>
        <v>0.358376974888176</v>
      </c>
      <c r="D2" s="0" t="n">
        <f aca="false">D20/D15</f>
        <v>0.355137194161735</v>
      </c>
      <c r="E2" s="0" t="n">
        <f aca="false">E20/E15</f>
        <v>0.350295243913453</v>
      </c>
      <c r="F2" s="0" t="n">
        <f aca="false">F20/F15</f>
        <v>0.348385934323191</v>
      </c>
      <c r="G2" s="0" t="n">
        <f aca="false">G20/G15</f>
        <v>0.349365586629247</v>
      </c>
      <c r="H2" s="0" t="n">
        <f aca="false">H20/H15</f>
        <v>0.347445298630814</v>
      </c>
      <c r="I2" s="0" t="n">
        <f aca="false">I20/I15</f>
        <v>0.350259469681026</v>
      </c>
      <c r="J2" s="0" t="n">
        <f aca="false">J20/J15</f>
        <v>0.353395141707728</v>
      </c>
      <c r="K2" s="0" t="n">
        <f aca="false">K20/K15</f>
        <v>0.355178089144537</v>
      </c>
      <c r="L2" s="0" t="n">
        <f aca="false">L20/L15</f>
        <v>0.356259553739859</v>
      </c>
      <c r="M2" s="0" t="n">
        <f aca="false">M20/M15</f>
        <v>0.359854532644254</v>
      </c>
      <c r="N2" s="0" t="n">
        <f aca="false">N20/N15</f>
        <v>0.365665703005155</v>
      </c>
      <c r="O2" s="0" t="n">
        <f aca="false">O20/O15</f>
        <v>0.369112403494411</v>
      </c>
      <c r="P2" s="0" t="n">
        <f aca="false">P20/P15</f>
        <v>0.372434365697135</v>
      </c>
      <c r="Q2" s="0" t="n">
        <f aca="false">Q20/Q15</f>
        <v>0.3784034231136</v>
      </c>
      <c r="R2" s="0" t="n">
        <f aca="false">R20/R15</f>
        <v>0.385233198529973</v>
      </c>
      <c r="S2" s="0" t="n">
        <f aca="false">S20/S15</f>
        <v>0.389444313378682</v>
      </c>
      <c r="T2" s="0" t="n">
        <f aca="false">T20/T15</f>
        <v>0.392832190863234</v>
      </c>
      <c r="U2" s="0" t="n">
        <f aca="false">U20/U15</f>
        <v>0.396984938395988</v>
      </c>
      <c r="V2" s="0" t="n">
        <f aca="false">V20/V15</f>
        <v>0.404663026481537</v>
      </c>
      <c r="W2" s="0" t="n">
        <f aca="false">W20/W15</f>
        <v>0.415300672099015</v>
      </c>
      <c r="X2" s="0" t="n">
        <f aca="false">X20/X15</f>
        <v>0.4369444148268</v>
      </c>
      <c r="Y2" s="0" t="n">
        <f aca="false">Y20/Y15</f>
        <v>0.461645147911764</v>
      </c>
      <c r="Z2" s="0" t="n">
        <f aca="false">Z20/Z15</f>
        <v>0.466199437179018</v>
      </c>
      <c r="AA2" s="0" t="n">
        <f aca="false">AA20/AA15</f>
        <v>0.477084874498797</v>
      </c>
      <c r="AB2" s="0" t="n">
        <f aca="false">AB20/AB15</f>
        <v>0.470979018526575</v>
      </c>
      <c r="AC2" s="0" t="n">
        <f aca="false">AC20/AC15</f>
        <v>0.482776647594063</v>
      </c>
      <c r="AD2" s="0" t="n">
        <f aca="false">AD20/AD15</f>
        <v>0.496709192661749</v>
      </c>
      <c r="AE2" s="0" t="n">
        <f aca="false">AE20/AE15</f>
        <v>0.539038084466717</v>
      </c>
      <c r="AF2" s="0" t="n">
        <f aca="false">AF20/AF15</f>
        <v>0.555480155595456</v>
      </c>
      <c r="AG2" s="0" t="n">
        <f aca="false">AG20/AG15</f>
        <v>0.603639334911306</v>
      </c>
      <c r="AH2" s="0" t="n">
        <f aca="false">AH20/AH15</f>
        <v>0.620391015973364</v>
      </c>
      <c r="AI2" s="0" t="n">
        <f aca="false">AI20/AI15</f>
        <v>0.674367788202583</v>
      </c>
      <c r="AJ2" s="0" t="n">
        <f aca="false">AJ20/AJ15</f>
        <v>0.693716367791995</v>
      </c>
      <c r="AK2" s="0" t="n">
        <f aca="false">AK20/AK15</f>
        <v>0.754945206059014</v>
      </c>
      <c r="AL2" s="0" t="n">
        <f aca="false">AL20/AL15</f>
        <v>0.76333787373254</v>
      </c>
      <c r="AM2" s="0" t="n">
        <f aca="false">AM20/AM15</f>
        <v>0.799261034321339</v>
      </c>
      <c r="AN2" s="0" t="n">
        <f aca="false">AN20/AN15</f>
        <v>0.814752844247066</v>
      </c>
      <c r="AO2" s="0" t="n">
        <f aca="false">AO20/AO15</f>
        <v>0.885055221488685</v>
      </c>
      <c r="AP2" s="0" t="n">
        <f aca="false">AP20/AP15</f>
        <v>0.893628234170921</v>
      </c>
      <c r="AQ2" s="0" t="n">
        <f aca="false">AQ20/AQ15</f>
        <v>0.951725847372723</v>
      </c>
      <c r="AR2" s="0" t="n">
        <f aca="false">AR20/AR15</f>
        <v>0.910478406495144</v>
      </c>
      <c r="AS2" s="0" t="n">
        <f aca="false">AS20/AS15</f>
        <v>0.921415210761145</v>
      </c>
      <c r="AT2" s="0" t="n">
        <f aca="false">AT20/AT15</f>
        <v>0.931273282426623</v>
      </c>
      <c r="AU2" s="0" t="n">
        <f aca="false">AU20/AU15</f>
        <v>0.99999999999999</v>
      </c>
      <c r="AV2" s="0" t="n">
        <f aca="false">AV20/AV15</f>
        <v>1.02269729128052</v>
      </c>
      <c r="AW2" s="0" t="n">
        <f aca="false">AW20/AW15</f>
        <v>1.10752951438727</v>
      </c>
      <c r="AX2" s="0" t="n">
        <f aca="false">AX20/AX15</f>
        <v>1.11179164047311</v>
      </c>
      <c r="AY2" s="0" t="n">
        <f aca="false">AY20/AY15</f>
        <v>1.13860989933075</v>
      </c>
      <c r="AZ2" s="0" t="n">
        <f aca="false">AZ20/AZ15</f>
        <v>1.06332733702473</v>
      </c>
      <c r="BA2" s="0" t="n">
        <f aca="false">BA20/BA15</f>
        <v>1.04106706502741</v>
      </c>
      <c r="BB2" s="0" t="n">
        <f aca="false">BB20/BB15</f>
        <v>1.02419196018135</v>
      </c>
      <c r="BC2" s="0" t="n">
        <f aca="false">BC20/BC15</f>
        <v>1.06927405066886</v>
      </c>
      <c r="BD2" s="0" t="n">
        <f aca="false">BD20/BD15</f>
        <v>1.0581866164749</v>
      </c>
      <c r="BE2" s="0" t="n">
        <f aca="false">BE20/BE15</f>
        <v>1.07919475035013</v>
      </c>
      <c r="BF2" s="0" t="n">
        <f aca="false">BF20/BF15</f>
        <v>1.07405435240895</v>
      </c>
      <c r="BG2" s="0" t="n">
        <f aca="false">BG20/BG15</f>
        <v>1.11004234474351</v>
      </c>
      <c r="BH2" s="0" t="n">
        <f aca="false">BH20/BH15</f>
        <v>1.06267805118136</v>
      </c>
      <c r="BI2" s="2" t="n">
        <f aca="false">BI20/BI15</f>
        <v>1.04649231665362</v>
      </c>
      <c r="BJ2" s="0" t="n">
        <f aca="false">BJ20/BJ15</f>
        <v>0.98920094094741</v>
      </c>
      <c r="BK2" s="0" t="n">
        <f aca="false">BK20/BK15</f>
        <v>0.917069696998681</v>
      </c>
      <c r="BL2" s="0" t="n">
        <f aca="false">BL20/BL15</f>
        <v>0.881492763590374</v>
      </c>
      <c r="BM2" s="3" t="n">
        <f aca="false">BM20/BM15</f>
        <v>0.850805778315661</v>
      </c>
      <c r="BN2" s="0" t="n">
        <f aca="false">BN20/BN15</f>
        <v>0.913799030866514</v>
      </c>
      <c r="BO2" s="0" t="n">
        <f aca="false">BO20/BO15</f>
        <v>0.971269381452495</v>
      </c>
      <c r="BP2" s="0" t="n">
        <f aca="false">BP20/BP15</f>
        <v>0.983049780495151</v>
      </c>
      <c r="BQ2" s="0" t="n">
        <f aca="false">BQ20/BQ15</f>
        <v>0.994830179537807</v>
      </c>
      <c r="BR2" s="0" t="n">
        <f aca="false">BR20/BR15</f>
        <v>1.00661057858046</v>
      </c>
      <c r="BS2" s="0" t="n">
        <f aca="false">BS20/BS15</f>
        <v>1.01839097762312</v>
      </c>
      <c r="BT2" s="0" t="n">
        <f aca="false">BT20/BT15</f>
        <v>1.03017137666577</v>
      </c>
      <c r="BU2" s="0" t="n">
        <f aca="false">BU20/BU15</f>
        <v>1.04195177570843</v>
      </c>
      <c r="BV2" s="0" t="n">
        <f aca="false">BV20/BV15</f>
        <v>1.05373217475108</v>
      </c>
      <c r="BW2" s="0" t="n">
        <f aca="false">BW20/BW15</f>
        <v>1.06551257379374</v>
      </c>
      <c r="BX2" s="0" t="n">
        <f aca="false">BX20/BX15</f>
        <v>1.06750481541234</v>
      </c>
      <c r="BY2" s="0" t="n">
        <f aca="false">BY20/BY15</f>
        <v>1.06950078202375</v>
      </c>
      <c r="BZ2" s="0" t="n">
        <f aca="false">BZ20/BZ15</f>
        <v>1.07150048059275</v>
      </c>
      <c r="CA2" s="0" t="n">
        <f aca="false">CA20/CA15</f>
        <v>1.07350391809719</v>
      </c>
      <c r="CB2" s="0" t="n">
        <f aca="false">CB20/CB15</f>
        <v>1.07551110152794</v>
      </c>
      <c r="CC2" s="0" t="n">
        <f aca="false">CC20/CC15</f>
        <v>1.07752203788892</v>
      </c>
      <c r="CD2" s="0" t="n">
        <f aca="false">CD20/CD15</f>
        <v>1.0795367341972</v>
      </c>
      <c r="CE2" s="0" t="n">
        <f aca="false">CE20/CE15</f>
        <v>1.08155519748292</v>
      </c>
      <c r="CF2" s="0" t="n">
        <f aca="false">CF20/CF15</f>
        <v>1.08357743478939</v>
      </c>
      <c r="CG2" s="0" t="n">
        <f aca="false">CG20/CG15</f>
        <v>1.08560345317309</v>
      </c>
      <c r="CH2" s="0" t="n">
        <f aca="false">CH20/CH15</f>
        <v>1.08763325970368</v>
      </c>
      <c r="CI2" s="0" t="n">
        <f aca="false">CI20/CI15</f>
        <v>1.08966686146404</v>
      </c>
      <c r="CJ2" s="0" t="n">
        <f aca="false">CJ20/CJ15</f>
        <v>1.09170426555031</v>
      </c>
      <c r="CK2" s="0" t="n">
        <f aca="false">CK20/CK15</f>
        <v>1.09374547907189</v>
      </c>
      <c r="CL2" s="0" t="n">
        <f aca="false">CL20/CL15</f>
        <v>1.09579050915146</v>
      </c>
      <c r="CM2" s="0" t="n">
        <f aca="false">CM20/CM15</f>
        <v>1.09783936292502</v>
      </c>
      <c r="CN2" s="0" t="n">
        <f aca="false">CN20/CN15</f>
        <v>1.09989204754194</v>
      </c>
      <c r="CO2" s="0" t="n">
        <f aca="false">CO20/CO15</f>
        <v>1.10194857016493</v>
      </c>
      <c r="CP2" s="0" t="n">
        <f aca="false">CP20/CP15</f>
        <v>1.10400893797009</v>
      </c>
      <c r="CQ2" s="0" t="n">
        <f aca="false">CQ20/CQ15</f>
        <v>1.10607315814696</v>
      </c>
      <c r="CR2" s="0" t="n">
        <f aca="false">CR20/CR15</f>
        <v>1.10814123789851</v>
      </c>
      <c r="CS2" s="0" t="n">
        <f aca="false">CS20/CS15</f>
        <v>1.11021318444117</v>
      </c>
      <c r="CT2" s="0" t="n">
        <f aca="false">CT20/CT15</f>
        <v>1.11228900500487</v>
      </c>
      <c r="CU2" s="0" t="n">
        <f aca="false">CU20/CU15</f>
        <v>1.11436870683306</v>
      </c>
      <c r="CV2" s="0" t="n">
        <f aca="false">CV20/CV15</f>
        <v>1.11645229718275</v>
      </c>
      <c r="CW2" s="0" t="n">
        <f aca="false">CW20/CW15</f>
        <v>1.11853978332447</v>
      </c>
      <c r="CX2" s="0" t="n">
        <f aca="false">CX20/CX15</f>
        <v>1.1206311725424</v>
      </c>
      <c r="CY2" s="0" t="n">
        <f aca="false">CY20/CY15</f>
        <v>1.12272647213431</v>
      </c>
      <c r="CZ2" s="0" t="n">
        <f aca="false">CZ20/CZ15</f>
        <v>1.12482568941162</v>
      </c>
      <c r="DA2" s="0" t="n">
        <f aca="false">DA20/DA15</f>
        <v>1.12692883169941</v>
      </c>
      <c r="DB2" s="0" t="n">
        <f aca="false">DB20/DB15</f>
        <v>1.12903590633647</v>
      </c>
      <c r="DC2" s="0" t="n">
        <f aca="false">DC20/DC15</f>
        <v>1.13114692067532</v>
      </c>
      <c r="DD2" s="0" t="n">
        <f aca="false">DD20/DD15</f>
        <v>1.1332618820822</v>
      </c>
      <c r="DE2" s="0" t="n">
        <f aca="false">DE20/DE15</f>
        <v>1.13538079793715</v>
      </c>
      <c r="DF2" s="0" t="n">
        <f aca="false">DF20/DF15</f>
        <v>1.137503675634</v>
      </c>
      <c r="DG2" s="0" t="n">
        <f aca="false">DG20/DG15</f>
        <v>1.13963052258038</v>
      </c>
      <c r="DH2" s="0" t="n">
        <f aca="false">DH20/DH15</f>
        <v>1.14176134619782</v>
      </c>
      <c r="DI2" s="0" t="n">
        <f aca="false">DI20/DI15</f>
        <v>1.14389615392168</v>
      </c>
      <c r="DJ2" s="0" t="n">
        <f aca="false">DJ20/DJ15</f>
        <v>1.14603495320125</v>
      </c>
      <c r="DK2" s="0" t="n">
        <f aca="false">DK20/DK15</f>
        <v>1.14817775149974</v>
      </c>
      <c r="DL2" s="0" t="n">
        <f aca="false">DL20/DL15</f>
        <v>1.1503245562943</v>
      </c>
      <c r="DM2" s="0" t="n">
        <f aca="false">DM20/DM15</f>
        <v>1.15247537507609</v>
      </c>
      <c r="DN2" s="0" t="n">
        <f aca="false">DN20/DN15</f>
        <v>1.15463021535026</v>
      </c>
      <c r="DO2" s="0" t="n">
        <f aca="false">DO20/DO15</f>
        <v>1.15678908463598</v>
      </c>
      <c r="DP2" s="0" t="n">
        <f aca="false">DP20/DP15</f>
        <v>1.15895199046651</v>
      </c>
      <c r="DQ2" s="0" t="n">
        <f aca="false">DQ20/DQ15</f>
        <v>1.16111894038916</v>
      </c>
      <c r="DR2" s="0" t="n">
        <f aca="false">DR20/DR15</f>
        <v>1.16328994196539</v>
      </c>
      <c r="DS2" s="0" t="n">
        <f aca="false">DS20/DS15</f>
        <v>1.16546500277075</v>
      </c>
      <c r="DT2" s="0" t="n">
        <f aca="false">DT20/DT15</f>
        <v>1.16764413039501</v>
      </c>
      <c r="DU2" s="0" t="n">
        <f aca="false">DU20/DU15</f>
        <v>1.16982733244208</v>
      </c>
      <c r="DV2" s="0" t="n">
        <f aca="false">DV20/DV15</f>
        <v>1.17201461653013</v>
      </c>
      <c r="DW2" s="0" t="n">
        <f aca="false">DW20/DW15</f>
        <v>1.17420599029153</v>
      </c>
      <c r="DX2" s="0" t="n">
        <f aca="false">DX20/DX15</f>
        <v>1.17640146137297</v>
      </c>
      <c r="DY2" s="0" t="n">
        <f aca="false">DY20/DY15</f>
        <v>1.1786010374354</v>
      </c>
      <c r="DZ2" s="0" t="n">
        <f aca="false">DZ20/DZ15</f>
        <v>1.1808047261541</v>
      </c>
      <c r="EA2" s="0" t="n">
        <f aca="false">EA20/EA15</f>
        <v>1.18301253521872</v>
      </c>
      <c r="EB2" s="0" t="n">
        <f aca="false">EB20/EB15</f>
        <v>1.18522447233327</v>
      </c>
      <c r="EC2" s="0" t="n">
        <f aca="false">EC20/EC15</f>
        <v>1.18744054521616</v>
      </c>
      <c r="ED2" s="0" t="n">
        <f aca="false">ED20/ED15</f>
        <v>1.18966076160026</v>
      </c>
      <c r="EE2" s="0" t="n">
        <f aca="false">EE20/EE15</f>
        <v>1.19188512923286</v>
      </c>
      <c r="EF2" s="0" t="n">
        <f aca="false">EF20/EF15</f>
        <v>1.19411365587577</v>
      </c>
      <c r="EG2" s="0" t="n">
        <f aca="false">EG20/EG15</f>
        <v>1.19634634930528</v>
      </c>
      <c r="EH2" s="0" t="n">
        <f aca="false">EH20/EH15</f>
        <v>1.19858321731226</v>
      </c>
      <c r="EI2" s="0" t="n">
        <f aca="false">EI20/EI15</f>
        <v>1.20082426770211</v>
      </c>
      <c r="EJ2" s="0" t="n">
        <f aca="false">EJ20/EJ15</f>
        <v>1.20306950829484</v>
      </c>
      <c r="EK2" s="0" t="n">
        <f aca="false">EK20/EK15</f>
        <v>1.20531894692507</v>
      </c>
      <c r="EL2" s="0" t="n">
        <f aca="false">EL20/EL15</f>
        <v>1.2075725914421</v>
      </c>
      <c r="EM2" s="0" t="n">
        <f aca="false">EM20/EM15</f>
        <v>1.20983044970987</v>
      </c>
      <c r="EN2" s="0" t="n">
        <f aca="false">EN20/EN15</f>
        <v>1.21209252960705</v>
      </c>
      <c r="EO2" s="0" t="n">
        <f aca="false">EO20/EO15</f>
        <v>1.21435883902701</v>
      </c>
      <c r="EP2" s="0" t="n">
        <f aca="false">EP20/EP15</f>
        <v>1.21662938587792</v>
      </c>
      <c r="EQ2" s="0" t="n">
        <f aca="false">EQ20/EQ15</f>
        <v>1.2189041780827</v>
      </c>
      <c r="ER2" s="0" t="n">
        <f aca="false">ER20/ER15</f>
        <v>1.2211832235791</v>
      </c>
      <c r="ES2" s="0" t="n">
        <f aca="false">ES20/ES15</f>
        <v>1.22346653031971</v>
      </c>
      <c r="ET2" s="0" t="n">
        <f aca="false">ET20/ET15</f>
        <v>1.225754106272</v>
      </c>
      <c r="EU2" s="0" t="n">
        <f aca="false">EU20/EU15</f>
        <v>1.22804595941832</v>
      </c>
      <c r="EV2" s="0" t="n">
        <f aca="false">EV20/EV15</f>
        <v>1.23034209775594</v>
      </c>
    </row>
    <row r="3" customFormat="false" ht="12.8" hidden="false" customHeight="false" outlineLevel="0" collapsed="false">
      <c r="A3" s="0" t="s">
        <v>2</v>
      </c>
      <c r="B3" s="0" t="n">
        <f aca="false">B9/B15</f>
        <v>0.365108841821437</v>
      </c>
      <c r="C3" s="0" t="n">
        <f aca="false">C9/C15</f>
        <v>0.358376974888176</v>
      </c>
      <c r="D3" s="0" t="n">
        <f aca="false">D9/D15</f>
        <v>0.355137194161735</v>
      </c>
      <c r="E3" s="0" t="n">
        <f aca="false">E9/E15</f>
        <v>0.350295243913453</v>
      </c>
      <c r="F3" s="0" t="n">
        <f aca="false">F9/F15</f>
        <v>0.348385934323191</v>
      </c>
      <c r="G3" s="0" t="n">
        <f aca="false">G9/G15</f>
        <v>0.349365586629247</v>
      </c>
      <c r="H3" s="0" t="n">
        <f aca="false">H9/H15</f>
        <v>0.347445298630814</v>
      </c>
      <c r="I3" s="0" t="n">
        <f aca="false">I9/I15</f>
        <v>0.350259469681026</v>
      </c>
      <c r="J3" s="0" t="n">
        <f aca="false">J9/J15</f>
        <v>0.353395141707728</v>
      </c>
      <c r="K3" s="0" t="n">
        <f aca="false">K9/K15</f>
        <v>0.355178089144537</v>
      </c>
      <c r="L3" s="0" t="n">
        <f aca="false">L9/L15</f>
        <v>0.356259553739859</v>
      </c>
      <c r="M3" s="0" t="n">
        <f aca="false">M9/M15</f>
        <v>0.359854532644254</v>
      </c>
      <c r="N3" s="0" t="n">
        <f aca="false">N9/N15</f>
        <v>0.365665703005155</v>
      </c>
      <c r="O3" s="0" t="n">
        <f aca="false">O9/O15</f>
        <v>0.369112403494411</v>
      </c>
      <c r="P3" s="0" t="n">
        <f aca="false">P9/P15</f>
        <v>0.372434365697135</v>
      </c>
      <c r="Q3" s="0" t="n">
        <f aca="false">Q9/Q15</f>
        <v>0.3784034231136</v>
      </c>
      <c r="R3" s="0" t="n">
        <f aca="false">R9/R15</f>
        <v>0.385233198529973</v>
      </c>
      <c r="S3" s="0" t="n">
        <f aca="false">S9/S15</f>
        <v>0.389444313378682</v>
      </c>
      <c r="T3" s="0" t="n">
        <f aca="false">T9/T15</f>
        <v>0.392832190863234</v>
      </c>
      <c r="U3" s="0" t="n">
        <f aca="false">U9/U15</f>
        <v>0.396984938395988</v>
      </c>
      <c r="V3" s="0" t="n">
        <f aca="false">V9/V15</f>
        <v>0.404663026481537</v>
      </c>
      <c r="W3" s="0" t="n">
        <f aca="false">W9/W15</f>
        <v>0.415300672099015</v>
      </c>
      <c r="X3" s="0" t="n">
        <f aca="false">X9/X15</f>
        <v>0.4369444148268</v>
      </c>
      <c r="Y3" s="0" t="n">
        <f aca="false">Y9/Y15</f>
        <v>0.461645147911764</v>
      </c>
      <c r="Z3" s="0" t="n">
        <f aca="false">Z9/Z15</f>
        <v>0.466199437179018</v>
      </c>
      <c r="AA3" s="0" t="n">
        <f aca="false">AA9/AA15</f>
        <v>0.477084874498797</v>
      </c>
      <c r="AB3" s="0" t="n">
        <f aca="false">AB9/AB15</f>
        <v>0.470979018526575</v>
      </c>
      <c r="AC3" s="0" t="n">
        <f aca="false">AC9/AC15</f>
        <v>0.482776647594063</v>
      </c>
      <c r="AD3" s="0" t="n">
        <f aca="false">AD9/AD15</f>
        <v>0.496709192661749</v>
      </c>
      <c r="AE3" s="0" t="n">
        <f aca="false">AE9/AE15</f>
        <v>0.539038084466717</v>
      </c>
      <c r="AF3" s="0" t="n">
        <f aca="false">AF9/AF15</f>
        <v>0.555480155595456</v>
      </c>
      <c r="AG3" s="0" t="n">
        <f aca="false">AG9/AG15</f>
        <v>0.603639334911306</v>
      </c>
      <c r="AH3" s="0" t="n">
        <f aca="false">AH9/AH15</f>
        <v>0.620391015973364</v>
      </c>
      <c r="AI3" s="0" t="n">
        <f aca="false">AI9/AI15</f>
        <v>0.674367788202583</v>
      </c>
      <c r="AJ3" s="0" t="n">
        <f aca="false">AJ9/AJ15</f>
        <v>0.693716367791995</v>
      </c>
      <c r="AK3" s="0" t="n">
        <f aca="false">AK9/AK15</f>
        <v>0.754945206059014</v>
      </c>
      <c r="AL3" s="0" t="n">
        <f aca="false">AL9/AL15</f>
        <v>0.76333787373254</v>
      </c>
      <c r="AM3" s="0" t="n">
        <f aca="false">AM9/AM15</f>
        <v>0.799261034321339</v>
      </c>
      <c r="AN3" s="0" t="n">
        <f aca="false">AN9/AN15</f>
        <v>0.814752844247066</v>
      </c>
      <c r="AO3" s="0" t="n">
        <f aca="false">AO9/AO15</f>
        <v>0.885055221488685</v>
      </c>
      <c r="AP3" s="0" t="n">
        <f aca="false">AP9/AP15</f>
        <v>0.893628234170921</v>
      </c>
      <c r="AQ3" s="0" t="n">
        <f aca="false">AQ9/AQ15</f>
        <v>0.951725847372723</v>
      </c>
      <c r="AR3" s="0" t="n">
        <f aca="false">AR9/AR15</f>
        <v>0.910478406495144</v>
      </c>
      <c r="AS3" s="0" t="n">
        <f aca="false">AS9/AS15</f>
        <v>0.921415210761145</v>
      </c>
      <c r="AT3" s="0" t="n">
        <f aca="false">AT9/AT15</f>
        <v>0.931273282426623</v>
      </c>
      <c r="AU3" s="0" t="n">
        <f aca="false">AU9/AU15</f>
        <v>0.99999999999999</v>
      </c>
      <c r="AV3" s="0" t="n">
        <f aca="false">AV9/AV15</f>
        <v>1.02269729128052</v>
      </c>
      <c r="AW3" s="0" t="n">
        <f aca="false">AW9/AW15</f>
        <v>1.10752951438727</v>
      </c>
      <c r="AX3" s="0" t="n">
        <f aca="false">AX9/AX15</f>
        <v>1.11179164047311</v>
      </c>
      <c r="AY3" s="0" t="n">
        <f aca="false">AY9/AY15</f>
        <v>1.13860989933075</v>
      </c>
      <c r="AZ3" s="0" t="n">
        <f aca="false">AZ9/AZ15</f>
        <v>1.06332733702473</v>
      </c>
      <c r="BA3" s="0" t="n">
        <f aca="false">BA9/BA15</f>
        <v>1.04106706502741</v>
      </c>
      <c r="BB3" s="0" t="n">
        <f aca="false">BB9/BB15</f>
        <v>1.02419196018135</v>
      </c>
      <c r="BC3" s="0" t="n">
        <f aca="false">BC9/BC15</f>
        <v>1.06927405066886</v>
      </c>
      <c r="BD3" s="0" t="n">
        <f aca="false">BD9/BD15</f>
        <v>1.0581866164749</v>
      </c>
      <c r="BE3" s="0" t="n">
        <f aca="false">BE9/BE15</f>
        <v>1.07919475035013</v>
      </c>
      <c r="BF3" s="0" t="n">
        <f aca="false">BF9/BF15</f>
        <v>1.07405435240895</v>
      </c>
      <c r="BG3" s="0" t="n">
        <f aca="false">BG9/BG15</f>
        <v>1.11004234474351</v>
      </c>
      <c r="BH3" s="0" t="n">
        <f aca="false">BH9/BH15</f>
        <v>1.06267805118136</v>
      </c>
      <c r="BI3" s="2" t="n">
        <f aca="false">BI9/BI15</f>
        <v>1.04649231665362</v>
      </c>
      <c r="BJ3" s="0" t="n">
        <f aca="false">BJ9/BJ15</f>
        <v>0.98920094094741</v>
      </c>
      <c r="BK3" s="0" t="n">
        <f aca="false">BK9/BK15</f>
        <v>0.917069696998681</v>
      </c>
      <c r="BL3" s="0" t="n">
        <f aca="false">BL9/BL15</f>
        <v>0.881492763590374</v>
      </c>
      <c r="BM3" s="3" t="n">
        <f aca="false">BM9/BM15</f>
        <v>0.850805778315661</v>
      </c>
      <c r="BN3" s="0" t="n">
        <f aca="false">BN9/BN15</f>
        <v>0.908496308893041</v>
      </c>
      <c r="BO3" s="0" t="n">
        <f aca="false">BO9/BO15</f>
        <v>0.960133665308202</v>
      </c>
      <c r="BP3" s="0" t="n">
        <f aca="false">BP9/BP15</f>
        <v>0.96634620627871</v>
      </c>
      <c r="BQ3" s="0" t="n">
        <f aca="false">BQ9/BQ15</f>
        <v>0.972558747249219</v>
      </c>
      <c r="BR3" s="0" t="n">
        <f aca="false">BR9/BR15</f>
        <v>0.978771288219727</v>
      </c>
      <c r="BS3" s="0" t="n">
        <f aca="false">BS9/BS15</f>
        <v>0.984983829190236</v>
      </c>
      <c r="BT3" s="0" t="n">
        <f aca="false">BT9/BT15</f>
        <v>0.991196370160744</v>
      </c>
      <c r="BU3" s="0" t="n">
        <f aca="false">BU9/BU15</f>
        <v>0.997408911131253</v>
      </c>
      <c r="BV3" s="0" t="n">
        <f aca="false">BV9/BV15</f>
        <v>1.00362145210176</v>
      </c>
      <c r="BW3" s="0" t="n">
        <f aca="false">BW9/BW15</f>
        <v>1.00983399307227</v>
      </c>
      <c r="BX3" s="0" t="n">
        <f aca="false">BX9/BX15</f>
        <v>1.00983399307227</v>
      </c>
      <c r="BY3" s="0" t="n">
        <f aca="false">BY9/BY15</f>
        <v>1.00983399307227</v>
      </c>
      <c r="BZ3" s="0" t="n">
        <f aca="false">BZ9/BZ15</f>
        <v>1.00983399307227</v>
      </c>
      <c r="CA3" s="0" t="n">
        <f aca="false">CA9/CA15</f>
        <v>1.00983399307227</v>
      </c>
      <c r="CB3" s="0" t="n">
        <f aca="false">CB9/CB15</f>
        <v>1.00983399307227</v>
      </c>
      <c r="CC3" s="0" t="n">
        <f aca="false">CC9/CC15</f>
        <v>1.00983399307227</v>
      </c>
      <c r="CD3" s="0" t="n">
        <f aca="false">CD9/CD15</f>
        <v>1.00983399307227</v>
      </c>
      <c r="CE3" s="0" t="n">
        <f aca="false">CE9/CE15</f>
        <v>1.00983399307227</v>
      </c>
      <c r="CF3" s="0" t="n">
        <f aca="false">CF9/CF15</f>
        <v>1.00983399307227</v>
      </c>
      <c r="CG3" s="0" t="n">
        <f aca="false">CG9/CG15</f>
        <v>1.00983399307227</v>
      </c>
      <c r="CH3" s="0" t="n">
        <f aca="false">CH9/CH15</f>
        <v>1.00983399307227</v>
      </c>
      <c r="CI3" s="0" t="n">
        <f aca="false">CI9/CI15</f>
        <v>1.00983399307227</v>
      </c>
      <c r="CJ3" s="0" t="n">
        <f aca="false">CJ9/CJ15</f>
        <v>1.00983399307227</v>
      </c>
      <c r="CK3" s="0" t="n">
        <f aca="false">CK9/CK15</f>
        <v>1.00983399307227</v>
      </c>
      <c r="CL3" s="0" t="n">
        <f aca="false">CL9/CL15</f>
        <v>1.00983399307227</v>
      </c>
      <c r="CM3" s="0" t="n">
        <f aca="false">CM9/CM15</f>
        <v>1.00983399307227</v>
      </c>
      <c r="CN3" s="0" t="n">
        <f aca="false">CN9/CN15</f>
        <v>1.00983399307227</v>
      </c>
      <c r="CO3" s="0" t="n">
        <f aca="false">CO9/CO15</f>
        <v>1.00983399307227</v>
      </c>
      <c r="CP3" s="0" t="n">
        <f aca="false">CP9/CP15</f>
        <v>1.00983399307227</v>
      </c>
      <c r="CQ3" s="0" t="n">
        <f aca="false">CQ9/CQ15</f>
        <v>1.00983399307227</v>
      </c>
      <c r="CR3" s="0" t="n">
        <f aca="false">CR9/CR15</f>
        <v>1.00983399307227</v>
      </c>
      <c r="CS3" s="0" t="n">
        <f aca="false">CS9/CS15</f>
        <v>1.00983399307227</v>
      </c>
      <c r="CT3" s="0" t="n">
        <f aca="false">CT9/CT15</f>
        <v>1.00983399307227</v>
      </c>
      <c r="CU3" s="0" t="n">
        <f aca="false">CU9/CU15</f>
        <v>1.00983399307227</v>
      </c>
      <c r="CV3" s="0" t="n">
        <f aca="false">CV9/CV15</f>
        <v>1.00983399307227</v>
      </c>
      <c r="CW3" s="0" t="n">
        <f aca="false">CW9/CW15</f>
        <v>1.00983399307227</v>
      </c>
      <c r="CX3" s="0" t="n">
        <f aca="false">CX9/CX15</f>
        <v>1.00983399307227</v>
      </c>
      <c r="CY3" s="0" t="n">
        <f aca="false">CY9/CY15</f>
        <v>1.00983399307227</v>
      </c>
      <c r="CZ3" s="0" t="n">
        <f aca="false">CZ9/CZ15</f>
        <v>1.00983399307227</v>
      </c>
      <c r="DA3" s="0" t="n">
        <f aca="false">DA9/DA15</f>
        <v>1.00983399307227</v>
      </c>
      <c r="DB3" s="0" t="n">
        <f aca="false">DB9/DB15</f>
        <v>1.00983399307227</v>
      </c>
      <c r="DC3" s="0" t="n">
        <f aca="false">DC9/DC15</f>
        <v>1.00983399307227</v>
      </c>
      <c r="DD3" s="0" t="n">
        <f aca="false">DD9/DD15</f>
        <v>1.00983399307227</v>
      </c>
      <c r="DE3" s="0" t="n">
        <f aca="false">DE9/DE15</f>
        <v>1.00983399307227</v>
      </c>
      <c r="DF3" s="0" t="n">
        <f aca="false">DF9/DF15</f>
        <v>1.00983399307227</v>
      </c>
      <c r="DG3" s="0" t="n">
        <f aca="false">DG9/DG15</f>
        <v>1.00983399307227</v>
      </c>
      <c r="DH3" s="0" t="n">
        <f aca="false">DH9/DH15</f>
        <v>1.00983399307227</v>
      </c>
      <c r="DI3" s="0" t="n">
        <f aca="false">DI9/DI15</f>
        <v>1.00983399307227</v>
      </c>
      <c r="DJ3" s="0" t="n">
        <f aca="false">DJ9/DJ15</f>
        <v>1.00983399307227</v>
      </c>
      <c r="DK3" s="0" t="n">
        <f aca="false">DK9/DK15</f>
        <v>1.00983399307227</v>
      </c>
      <c r="DL3" s="0" t="n">
        <f aca="false">DL9/DL15</f>
        <v>1.00983399307227</v>
      </c>
      <c r="DM3" s="0" t="n">
        <f aca="false">DM9/DM15</f>
        <v>1.00983399307227</v>
      </c>
      <c r="DN3" s="0" t="n">
        <f aca="false">DN9/DN15</f>
        <v>1.00983399307227</v>
      </c>
      <c r="DO3" s="0" t="n">
        <f aca="false">DO9/DO15</f>
        <v>1.00983399307227</v>
      </c>
      <c r="DP3" s="0" t="n">
        <f aca="false">DP9/DP15</f>
        <v>1.00983399307227</v>
      </c>
      <c r="DQ3" s="0" t="n">
        <f aca="false">DQ9/DQ15</f>
        <v>1.00983399307227</v>
      </c>
      <c r="DR3" s="0" t="n">
        <f aca="false">DR9/DR15</f>
        <v>1.00983399307227</v>
      </c>
      <c r="DS3" s="0" t="n">
        <f aca="false">DS9/DS15</f>
        <v>1.00983399307227</v>
      </c>
      <c r="DT3" s="0" t="n">
        <f aca="false">DT9/DT15</f>
        <v>1.00983399307227</v>
      </c>
      <c r="DU3" s="0" t="n">
        <f aca="false">DU9/DU15</f>
        <v>1.00983399307227</v>
      </c>
      <c r="DV3" s="0" t="n">
        <f aca="false">DV9/DV15</f>
        <v>1.00983399307227</v>
      </c>
      <c r="DW3" s="0" t="n">
        <f aca="false">DW9/DW15</f>
        <v>1.00983399307227</v>
      </c>
      <c r="DX3" s="0" t="n">
        <f aca="false">DX9/DX15</f>
        <v>1.00983399307227</v>
      </c>
      <c r="DY3" s="0" t="n">
        <f aca="false">DY9/DY15</f>
        <v>1.00983399307227</v>
      </c>
      <c r="DZ3" s="0" t="n">
        <f aca="false">DZ9/DZ15</f>
        <v>1.00983399307227</v>
      </c>
      <c r="EA3" s="0" t="n">
        <f aca="false">EA9/EA15</f>
        <v>1.00983399307227</v>
      </c>
      <c r="EB3" s="0" t="n">
        <f aca="false">EB9/EB15</f>
        <v>1.00983399307227</v>
      </c>
      <c r="EC3" s="0" t="n">
        <f aca="false">EC9/EC15</f>
        <v>1.00983399307227</v>
      </c>
      <c r="ED3" s="0" t="n">
        <f aca="false">ED9/ED15</f>
        <v>1.00983399307227</v>
      </c>
      <c r="EE3" s="0" t="n">
        <f aca="false">EE9/EE15</f>
        <v>1.00983399307227</v>
      </c>
      <c r="EF3" s="0" t="n">
        <f aca="false">EF9/EF15</f>
        <v>1.00983399307227</v>
      </c>
      <c r="EG3" s="0" t="n">
        <f aca="false">EG9/EG15</f>
        <v>1.00983399307227</v>
      </c>
      <c r="EH3" s="0" t="n">
        <f aca="false">EH9/EH15</f>
        <v>1.00983399307227</v>
      </c>
      <c r="EI3" s="0" t="n">
        <f aca="false">EI9/EI15</f>
        <v>1.00983399307227</v>
      </c>
      <c r="EJ3" s="0" t="n">
        <f aca="false">EJ9/EJ15</f>
        <v>1.00983399307227</v>
      </c>
      <c r="EK3" s="0" t="n">
        <f aca="false">EK9/EK15</f>
        <v>1.00983399307227</v>
      </c>
      <c r="EL3" s="0" t="n">
        <f aca="false">EL9/EL15</f>
        <v>1.00983399307227</v>
      </c>
      <c r="EM3" s="0" t="n">
        <f aca="false">EM9/EM15</f>
        <v>1.00983399307227</v>
      </c>
      <c r="EN3" s="0" t="n">
        <f aca="false">EN9/EN15</f>
        <v>1.00983399307227</v>
      </c>
      <c r="EO3" s="0" t="n">
        <f aca="false">EO9/EO15</f>
        <v>1.00983399307227</v>
      </c>
      <c r="EP3" s="0" t="n">
        <f aca="false">EP9/EP15</f>
        <v>1.00983399307227</v>
      </c>
      <c r="EQ3" s="0" t="n">
        <f aca="false">EQ9/EQ15</f>
        <v>1.00983399307227</v>
      </c>
      <c r="ER3" s="0" t="n">
        <f aca="false">ER9/ER15</f>
        <v>1.00983399307227</v>
      </c>
      <c r="ES3" s="0" t="n">
        <f aca="false">ES9/ES15</f>
        <v>1.00983399307227</v>
      </c>
      <c r="ET3" s="0" t="n">
        <f aca="false">ET9/ET15</f>
        <v>1.00983399307227</v>
      </c>
      <c r="EU3" s="0" t="n">
        <f aca="false">EU9/EU15</f>
        <v>1.00983399307227</v>
      </c>
      <c r="EV3" s="0" t="n">
        <f aca="false">EV9/EV15</f>
        <v>1.00983399307227</v>
      </c>
      <c r="EW3" s="0" t="s">
        <v>3</v>
      </c>
    </row>
    <row r="4" customFormat="false" ht="12.8" hidden="false" customHeight="false" outlineLevel="0" collapsed="false">
      <c r="A4" s="0" t="s">
        <v>4</v>
      </c>
      <c r="B4" s="0" t="n">
        <v>2.76360620338405</v>
      </c>
      <c r="C4" s="0" t="n">
        <v>2.78785703476591</v>
      </c>
      <c r="D4" s="0" t="n">
        <v>2.80834226005701</v>
      </c>
      <c r="E4" s="0" t="n">
        <v>2.87006046184515</v>
      </c>
      <c r="F4" s="0" t="n">
        <v>2.90956651005873</v>
      </c>
      <c r="G4" s="0" t="n">
        <v>2.87423147505799</v>
      </c>
      <c r="H4" s="0" t="n">
        <v>2.87069916769325</v>
      </c>
      <c r="I4" s="0" t="n">
        <v>2.84928920836837</v>
      </c>
      <c r="J4" s="0" t="n">
        <v>2.82025927259917</v>
      </c>
      <c r="K4" s="0" t="n">
        <v>2.81355766047523</v>
      </c>
      <c r="L4" s="0" t="n">
        <v>2.79674154524733</v>
      </c>
      <c r="M4" s="0" t="n">
        <v>2.77616143019884</v>
      </c>
      <c r="N4" s="0" t="n">
        <v>2.72902308551815</v>
      </c>
      <c r="O4" s="0" t="n">
        <v>2.70408733036636</v>
      </c>
      <c r="P4" s="0" t="n">
        <v>2.67837313348258</v>
      </c>
      <c r="Q4" s="0" t="n">
        <v>2.63984694437745</v>
      </c>
      <c r="R4" s="0" t="n">
        <v>2.59145453829007</v>
      </c>
      <c r="S4" s="0" t="n">
        <v>2.56459174114845</v>
      </c>
      <c r="T4" s="0" t="n">
        <v>2.53765927265791</v>
      </c>
      <c r="U4" s="0" t="n">
        <v>2.51590105192262</v>
      </c>
      <c r="V4" s="0" t="n">
        <v>2.46857324135114</v>
      </c>
      <c r="W4" s="0" t="n">
        <v>2.41738645177176</v>
      </c>
      <c r="X4" s="0" t="n">
        <v>2.39453030169883</v>
      </c>
      <c r="Y4" s="0" t="n">
        <v>2.17196065852706</v>
      </c>
      <c r="Z4" s="0" t="n">
        <v>2.21291014303926</v>
      </c>
      <c r="AA4" s="0" t="n">
        <v>2.11080238458144</v>
      </c>
      <c r="AB4" s="0" t="n">
        <v>2.17947117713967</v>
      </c>
      <c r="AC4" s="0" t="n">
        <v>2.06929440492194</v>
      </c>
      <c r="AD4" s="0" t="n">
        <v>2.116712429875</v>
      </c>
      <c r="AE4" s="0" t="n">
        <v>1.85258228451979</v>
      </c>
      <c r="AF4" s="0" t="n">
        <v>1.89555688578042</v>
      </c>
      <c r="AG4" s="0" t="n">
        <v>1.65491730197656</v>
      </c>
      <c r="AH4" s="0" t="n">
        <v>1.69398656188188</v>
      </c>
      <c r="AI4" s="0" t="n">
        <v>1.48010144640955</v>
      </c>
      <c r="AJ4" s="0" t="n">
        <v>1.5172855023696</v>
      </c>
      <c r="AK4" s="0" t="n">
        <v>1.32359879238699</v>
      </c>
      <c r="AL4" s="0" t="n">
        <v>1.3556809339875</v>
      </c>
      <c r="AM4" s="0" t="n">
        <v>1.24938105978984</v>
      </c>
      <c r="AN4" s="0" t="n">
        <v>1.28304374909816</v>
      </c>
      <c r="AO4" s="0" t="n">
        <v>1.13797423409098</v>
      </c>
      <c r="AP4" s="0" t="n">
        <v>1.1677828328961</v>
      </c>
      <c r="AQ4" s="0" t="n">
        <v>1.04798343140337</v>
      </c>
      <c r="AR4" s="0" t="n">
        <v>1.13981002948532</v>
      </c>
      <c r="AS4" s="0" t="n">
        <v>1.0846678438561</v>
      </c>
      <c r="AT4" s="0" t="n">
        <v>1.12928143126407</v>
      </c>
      <c r="AU4" s="0" t="n">
        <v>1</v>
      </c>
      <c r="AV4" s="0" t="n">
        <v>1.03091038660253</v>
      </c>
      <c r="AW4" s="0" t="n">
        <v>0.902539883721047</v>
      </c>
      <c r="AX4" s="0" t="n">
        <v>0.934251558820911</v>
      </c>
      <c r="AY4" s="0" t="n">
        <v>0.870099159014559</v>
      </c>
      <c r="AZ4" s="0" t="n">
        <v>0.985577950729514</v>
      </c>
      <c r="BA4" s="0" t="n">
        <v>0.963666967123583</v>
      </c>
      <c r="BB4" s="0" t="n">
        <v>1.01568619703427</v>
      </c>
      <c r="BC4" s="0" t="n">
        <v>0.936068655437578</v>
      </c>
      <c r="BD4" s="0" t="n">
        <v>0.982194499718011</v>
      </c>
      <c r="BE4" s="0" t="n">
        <v>0.926901692701374</v>
      </c>
      <c r="BF4" s="0" t="n">
        <v>0.967588723950313</v>
      </c>
      <c r="BG4" s="0" t="n">
        <v>0.895386167816825</v>
      </c>
      <c r="BH4" s="0" t="n">
        <v>0.962481298394609</v>
      </c>
      <c r="BI4" s="2" t="n">
        <v>0.964515431709638</v>
      </c>
      <c r="BJ4" s="0" t="n">
        <v>1.02423918653115</v>
      </c>
      <c r="BK4" s="0" t="n">
        <v>1.11142781183425</v>
      </c>
      <c r="BL4" s="0" t="n">
        <v>1.15454296981363</v>
      </c>
      <c r="BM4" s="3" t="n">
        <v>1.20974888541344</v>
      </c>
      <c r="BN4" s="0" t="n">
        <v>1.2240885378129</v>
      </c>
      <c r="BO4" s="0" t="n">
        <v>1.28739374502193</v>
      </c>
      <c r="BP4" s="0" t="n">
        <f aca="false">BO4/(1+(BN21/BM21-1)*0.3)</f>
        <v>1.28033667267361</v>
      </c>
      <c r="BQ4" s="0" t="n">
        <f aca="false">BP4/(1+(BO21/BN21-1)*0.3)</f>
        <v>1.27344422538136</v>
      </c>
      <c r="BR4" s="0" t="n">
        <f aca="false">BQ4/(1+(BP21/BO21-1)*0.3)</f>
        <v>1.26670972850676</v>
      </c>
      <c r="BS4" s="0" t="n">
        <f aca="false">BR4/(1+(BQ21/BP21-1)*0.3)</f>
        <v>1.26012688896587</v>
      </c>
      <c r="BT4" s="0" t="n">
        <f aca="false">BS4/(1+(BR21/BQ21-1)*0.3)</f>
        <v>1.25368976729221</v>
      </c>
      <c r="BU4" s="0" t="n">
        <f aca="false">BT4/(1+(BS21/BR21-1)*0.3)</f>
        <v>1.24739275217863</v>
      </c>
      <c r="BV4" s="0" t="n">
        <f aca="false">BU4/(1+(BT21/BS21-1)*0.3)</f>
        <v>1.24123053724107</v>
      </c>
      <c r="BW4" s="0" t="n">
        <f aca="false">BV4/(1+(BU21/BT21-1)*0.3)</f>
        <v>1.23519809977749</v>
      </c>
      <c r="BX4" s="0" t="n">
        <f aca="false">BW4/(1+(BV21/BU21-1)*0.3)</f>
        <v>1.22929068132136</v>
      </c>
      <c r="BY4" s="0" t="n">
        <f aca="false">BX4/(1+(BW21/BV21-1)*0.3)</f>
        <v>1.22350376981253</v>
      </c>
      <c r="BZ4" s="0" t="n">
        <f aca="false">BY4/(1+(BX21/BW21-1)*0.3)</f>
        <v>1.22213653306464</v>
      </c>
      <c r="CA4" s="0" t="n">
        <f aca="false">BZ4/(1+(BY21/BX21-1)*0.3)</f>
        <v>1.22077082417173</v>
      </c>
      <c r="CB4" s="0" t="n">
        <f aca="false">CA4/(1+(BZ21/BY21-1)*0.3)</f>
        <v>1.21940664142646</v>
      </c>
      <c r="CC4" s="0" t="n">
        <f aca="false">CB4/(1+(CA21/BZ21-1)*0.3)</f>
        <v>1.21804398312338</v>
      </c>
      <c r="CD4" s="0" t="n">
        <f aca="false">CC4/(1+(CB21/CA21-1)*0.3)</f>
        <v>1.21668284755898</v>
      </c>
      <c r="CE4" s="0" t="n">
        <f aca="false">CD4/(1+(CC21/CB21-1)*0.3)</f>
        <v>1.21532323303163</v>
      </c>
      <c r="CF4" s="0" t="n">
        <f aca="false">CE4/(1+(CD21/CC21-1)*0.3)</f>
        <v>1.2139651378416</v>
      </c>
      <c r="CG4" s="0" t="n">
        <f aca="false">CF4/(1+(CE21/CD21-1)*0.3)</f>
        <v>1.21260856029108</v>
      </c>
      <c r="CH4" s="0" t="n">
        <f aca="false">CG4/(1+(CF21/CE21-1)*0.3)</f>
        <v>1.21125349868413</v>
      </c>
      <c r="CI4" s="0" t="n">
        <f aca="false">CH4/(1+(CG21/CF21-1)*0.3)</f>
        <v>1.20989995132672</v>
      </c>
      <c r="CJ4" s="0" t="n">
        <f aca="false">CI4/(1+(CH21/CG21-1)*0.3)</f>
        <v>1.20854791652672</v>
      </c>
      <c r="CK4" s="0" t="n">
        <f aca="false">CJ4/(1+(CI21/CH21-1)*0.3)</f>
        <v>1.20719739259387</v>
      </c>
      <c r="CL4" s="0" t="n">
        <f aca="false">CK4/(1+(CJ21/CI21-1)*0.3)</f>
        <v>1.20584837783983</v>
      </c>
      <c r="CM4" s="0" t="n">
        <f aca="false">CL4/(1+(CK21/CJ21-1)*0.3)</f>
        <v>1.20450087057811</v>
      </c>
      <c r="CN4" s="0" t="n">
        <f aca="false">CM4/(1+(CL21/CK21-1)*0.3)</f>
        <v>1.20315486912413</v>
      </c>
      <c r="CO4" s="0" t="n">
        <f aca="false">CN4/(1+(CM21/CL21-1)*0.3)</f>
        <v>1.20181037179519</v>
      </c>
      <c r="CP4" s="0" t="n">
        <f aca="false">CO4/(1+(CN21/CM21-1)*0.3)</f>
        <v>1.20046737691045</v>
      </c>
      <c r="CQ4" s="0" t="n">
        <f aca="false">CP4/(1+(CO21/CN21-1)*0.3)</f>
        <v>1.19912588279098</v>
      </c>
      <c r="CR4" s="0" t="n">
        <f aca="false">CQ4/(1+(CP21/CO21-1)*0.3)</f>
        <v>1.19778588775971</v>
      </c>
      <c r="CS4" s="0" t="n">
        <f aca="false">CR4/(1+(CQ21/CP21-1)*0.3)</f>
        <v>1.19644739014143</v>
      </c>
      <c r="CT4" s="0" t="n">
        <f aca="false">CS4/(1+(CR21/CQ21-1)*0.3)</f>
        <v>1.19511038826283</v>
      </c>
      <c r="CU4" s="0" t="n">
        <f aca="false">CT4/(1+(CS21/CR21-1)*0.3)</f>
        <v>1.19377488045245</v>
      </c>
      <c r="CV4" s="0" t="n">
        <f aca="false">CU4/(1+(CT21/CS21-1)*0.3)</f>
        <v>1.1924408650407</v>
      </c>
      <c r="CW4" s="0" t="n">
        <f aca="false">CV4/(1+(CU21/CT21-1)*0.3)</f>
        <v>1.19110834035987</v>
      </c>
      <c r="CX4" s="0" t="n">
        <f aca="false">CW4/(1+(CV21/CU21-1)*0.3)</f>
        <v>1.1897773047441</v>
      </c>
      <c r="CY4" s="0" t="n">
        <f aca="false">CX4/(1+(CW21/CV21-1)*0.3)</f>
        <v>1.18844775652938</v>
      </c>
      <c r="CZ4" s="0" t="n">
        <f aca="false">CY4/(1+(CX21/CW21-1)*0.3)</f>
        <v>1.1871196940536</v>
      </c>
      <c r="DA4" s="0" t="n">
        <f aca="false">CZ4/(1+(CY21/CX21-1)*0.3)</f>
        <v>1.18579311565646</v>
      </c>
      <c r="DB4" s="0" t="n">
        <f aca="false">DA4/(1+(CZ21/CY21-1)*0.3)</f>
        <v>1.18446801967955</v>
      </c>
      <c r="DC4" s="0" t="n">
        <f aca="false">DB4/(1+(DA21/CZ21-1)*0.3)</f>
        <v>1.18314440446629</v>
      </c>
      <c r="DD4" s="0" t="n">
        <f aca="false">DC4/(1+(DB21/DA21-1)*0.3)</f>
        <v>1.18182226836197</v>
      </c>
      <c r="DE4" s="0" t="n">
        <f aca="false">DD4/(1+(DC21/DB21-1)*0.3)</f>
        <v>1.18050160971371</v>
      </c>
      <c r="DF4" s="0" t="n">
        <f aca="false">DE4/(1+(DD21/DC21-1)*0.3)</f>
        <v>1.1791824268705</v>
      </c>
      <c r="DG4" s="0" t="n">
        <f aca="false">DF4/(1+(DE21/DD21-1)*0.3)</f>
        <v>1.17786471818316</v>
      </c>
      <c r="DH4" s="0" t="n">
        <f aca="false">DG4/(1+(DF21/DE21-1)*0.3)</f>
        <v>1.17654848200434</v>
      </c>
      <c r="DI4" s="0" t="n">
        <f aca="false">DH4/(1+(DG21/DF21-1)*0.3)</f>
        <v>1.17523371668857</v>
      </c>
      <c r="DJ4" s="0" t="n">
        <f aca="false">DI4/(1+(DH21/DG21-1)*0.3)</f>
        <v>1.17392042059218</v>
      </c>
      <c r="DK4" s="0" t="n">
        <f aca="false">DJ4/(1+(DI21/DH21-1)*0.3)</f>
        <v>1.17260859207336</v>
      </c>
      <c r="DL4" s="0" t="n">
        <f aca="false">DK4/(1+(DJ21/DI21-1)*0.3)</f>
        <v>1.17129822949211</v>
      </c>
      <c r="DM4" s="0" t="n">
        <f aca="false">DL4/(1+(DK21/DJ21-1)*0.3)</f>
        <v>1.1699893312103</v>
      </c>
      <c r="DN4" s="0" t="n">
        <f aca="false">DM4/(1+(DL21/DK21-1)*0.3)</f>
        <v>1.1686818955916</v>
      </c>
      <c r="DO4" s="0" t="n">
        <f aca="false">DN4/(1+(DM21/DL21-1)*0.3)</f>
        <v>1.16737592100152</v>
      </c>
      <c r="DP4" s="0" t="n">
        <f aca="false">DO4/(1+(DN21/DM21-1)*0.3)</f>
        <v>1.1660714058074</v>
      </c>
      <c r="DQ4" s="0" t="n">
        <f aca="false">DP4/(1+(DO21/DN21-1)*0.3)</f>
        <v>1.16476834837838</v>
      </c>
      <c r="DR4" s="0" t="n">
        <f aca="false">DQ4/(1+(DP21/DO21-1)*0.3)</f>
        <v>1.16346674708546</v>
      </c>
      <c r="DS4" s="0" t="n">
        <f aca="false">DR4/(1+(DQ21/DP21-1)*0.3)</f>
        <v>1.16216660030144</v>
      </c>
      <c r="DT4" s="0" t="n">
        <f aca="false">DS4/(1+(DR21/DQ21-1)*0.3)</f>
        <v>1.16086790640094</v>
      </c>
      <c r="DU4" s="0" t="n">
        <f aca="false">DT4/(1+(DS21/DR21-1)*0.3)</f>
        <v>1.15957066376039</v>
      </c>
      <c r="DV4" s="0" t="n">
        <f aca="false">DU4/(1+(DT21/DS21-1)*0.3)</f>
        <v>1.15827487075804</v>
      </c>
      <c r="DW4" s="0" t="n">
        <f aca="false">DV4/(1+(DU21/DT21-1)*0.3)</f>
        <v>1.15698052577397</v>
      </c>
      <c r="DX4" s="0" t="n">
        <f aca="false">DW4/(1+(DV21/DU21-1)*0.3)</f>
        <v>1.15568762719003</v>
      </c>
      <c r="DY4" s="0" t="n">
        <f aca="false">DX4/(1+(DW21/DV21-1)*0.3)</f>
        <v>1.15439617338993</v>
      </c>
      <c r="DZ4" s="0" t="n">
        <f aca="false">DY4/(1+(DX21/DW21-1)*0.3)</f>
        <v>1.15310616275913</v>
      </c>
      <c r="EA4" s="0" t="n">
        <f aca="false">DZ4/(1+(DY21/DX21-1)*0.3)</f>
        <v>1.15181759368493</v>
      </c>
      <c r="EB4" s="0" t="n">
        <f aca="false">EA4/(1+(DZ21/DY21-1)*0.3)</f>
        <v>1.15053046455644</v>
      </c>
      <c r="EC4" s="0" t="n">
        <f aca="false">EB4/(1+(EA21/DZ21-1)*0.3)</f>
        <v>1.14924477376454</v>
      </c>
      <c r="ED4" s="0" t="n">
        <f aca="false">EC4/(1+(EB21/EA21-1)*0.3)</f>
        <v>1.14796051970192</v>
      </c>
      <c r="EE4" s="0" t="n">
        <f aca="false">ED4/(1+(EC21/EB21-1)*0.3)</f>
        <v>1.14667770076308</v>
      </c>
      <c r="EF4" s="0" t="n">
        <f aca="false">EE4/(1+(ED21/EC21-1)*0.3)</f>
        <v>1.14539631534429</v>
      </c>
      <c r="EG4" s="0" t="n">
        <f aca="false">EF4/(1+(EE21/ED21-1)*0.3)</f>
        <v>1.14411636184364</v>
      </c>
      <c r="EH4" s="0" t="n">
        <f aca="false">EG4/(1+(EF21/EE21-1)*0.3)</f>
        <v>1.14283783866099</v>
      </c>
      <c r="EI4" s="0" t="n">
        <f aca="false">EH4/(1+(EG21/EF21-1)*0.3)</f>
        <v>1.14156074419798</v>
      </c>
      <c r="EJ4" s="0" t="n">
        <f aca="false">EI4/(1+(EH21/EG21-1)*0.3)</f>
        <v>1.14028507685807</v>
      </c>
      <c r="EK4" s="0" t="n">
        <f aca="false">EJ4/(1+(EI21/EH21-1)*0.3)</f>
        <v>1.13901083504646</v>
      </c>
      <c r="EL4" s="0" t="n">
        <f aca="false">EK4/(1+(EJ21/EI21-1)*0.3)</f>
        <v>1.13773801717018</v>
      </c>
      <c r="EM4" s="0" t="n">
        <f aca="false">EL4/(1+(EK21/EJ21-1)*0.3)</f>
        <v>1.136466621638</v>
      </c>
      <c r="EN4" s="0" t="n">
        <f aca="false">EM4/(1+(EL21/EK21-1)*0.3)</f>
        <v>1.13519664686049</v>
      </c>
      <c r="EO4" s="0" t="n">
        <f aca="false">EN4/(1+(EM21/EL21-1)*0.3)</f>
        <v>1.13392809124999</v>
      </c>
      <c r="EP4" s="0" t="n">
        <f aca="false">EO4/(1+(EN21/EM21-1)*0.3)</f>
        <v>1.13266095322061</v>
      </c>
      <c r="EQ4" s="0" t="n">
        <f aca="false">EP4/(1+(EO21/EN21-1)*0.3)</f>
        <v>1.13139523118824</v>
      </c>
      <c r="ER4" s="0" t="n">
        <f aca="false">EQ4/(1+(EP21/EO21-1)*0.3)</f>
        <v>1.13013092357054</v>
      </c>
      <c r="ES4" s="0" t="n">
        <f aca="false">ER4/(1+(EQ21/EP21-1)*0.3)</f>
        <v>1.12886802878692</v>
      </c>
      <c r="ET4" s="0" t="n">
        <f aca="false">ES4/(1+(ER21/EQ21-1)*0.3)</f>
        <v>1.12760654525859</v>
      </c>
      <c r="EU4" s="0" t="n">
        <f aca="false">ET4/(1+(ES21/ER21-1)*0.3)</f>
        <v>1.12634647140849</v>
      </c>
      <c r="EV4" s="0" t="n">
        <f aca="false">EU4/(1+(ET21/ES21-1)*0.3)</f>
        <v>1.12508780566135</v>
      </c>
    </row>
    <row r="5" customFormat="false" ht="12.8" hidden="false" customHeight="false" outlineLevel="0" collapsed="false">
      <c r="A5" s="0" t="s">
        <v>5</v>
      </c>
      <c r="B5" s="0" t="n">
        <v>2.76360620338405</v>
      </c>
      <c r="C5" s="0" t="n">
        <v>2.78785703476591</v>
      </c>
      <c r="D5" s="0" t="n">
        <v>2.80834226005701</v>
      </c>
      <c r="E5" s="0" t="n">
        <v>2.87006046184515</v>
      </c>
      <c r="F5" s="0" t="n">
        <v>2.90956651005873</v>
      </c>
      <c r="G5" s="0" t="n">
        <v>2.87423147505799</v>
      </c>
      <c r="H5" s="0" t="n">
        <v>2.87069916769325</v>
      </c>
      <c r="I5" s="0" t="n">
        <v>2.84928920836837</v>
      </c>
      <c r="J5" s="0" t="n">
        <v>2.82025927259917</v>
      </c>
      <c r="K5" s="0" t="n">
        <v>2.81355766047523</v>
      </c>
      <c r="L5" s="0" t="n">
        <v>2.79674154524733</v>
      </c>
      <c r="M5" s="0" t="n">
        <v>2.77616143019884</v>
      </c>
      <c r="N5" s="0" t="n">
        <v>2.72902308551815</v>
      </c>
      <c r="O5" s="0" t="n">
        <v>2.70408733036636</v>
      </c>
      <c r="P5" s="0" t="n">
        <v>2.67837313348258</v>
      </c>
      <c r="Q5" s="0" t="n">
        <v>2.63984694437745</v>
      </c>
      <c r="R5" s="0" t="n">
        <v>2.59145453829007</v>
      </c>
      <c r="S5" s="0" t="n">
        <v>2.56459174114845</v>
      </c>
      <c r="T5" s="0" t="n">
        <v>2.53765927265791</v>
      </c>
      <c r="U5" s="0" t="n">
        <v>2.51590105192262</v>
      </c>
      <c r="V5" s="0" t="n">
        <v>2.46857324135114</v>
      </c>
      <c r="W5" s="0" t="n">
        <v>2.41738645177176</v>
      </c>
      <c r="X5" s="0" t="n">
        <v>2.39453030169883</v>
      </c>
      <c r="Y5" s="0" t="n">
        <v>2.17196065852706</v>
      </c>
      <c r="Z5" s="0" t="n">
        <v>2.21291014303926</v>
      </c>
      <c r="AA5" s="0" t="n">
        <v>2.11080238458144</v>
      </c>
      <c r="AB5" s="0" t="n">
        <v>2.17947117713967</v>
      </c>
      <c r="AC5" s="0" t="n">
        <v>2.06929440492194</v>
      </c>
      <c r="AD5" s="0" t="n">
        <v>2.116712429875</v>
      </c>
      <c r="AE5" s="0" t="n">
        <v>1.85258228451979</v>
      </c>
      <c r="AF5" s="0" t="n">
        <v>1.89555688578042</v>
      </c>
      <c r="AG5" s="0" t="n">
        <v>1.65491730197656</v>
      </c>
      <c r="AH5" s="0" t="n">
        <v>1.69398656188188</v>
      </c>
      <c r="AI5" s="0" t="n">
        <v>1.48010144640955</v>
      </c>
      <c r="AJ5" s="0" t="n">
        <v>1.5172855023696</v>
      </c>
      <c r="AK5" s="0" t="n">
        <v>1.32359879238699</v>
      </c>
      <c r="AL5" s="0" t="n">
        <v>1.3556809339875</v>
      </c>
      <c r="AM5" s="0" t="n">
        <v>1.24938105978984</v>
      </c>
      <c r="AN5" s="0" t="n">
        <v>1.28304374909816</v>
      </c>
      <c r="AO5" s="0" t="n">
        <v>1.13797423409098</v>
      </c>
      <c r="AP5" s="0" t="n">
        <v>1.1677828328961</v>
      </c>
      <c r="AQ5" s="0" t="n">
        <v>1.04798343140337</v>
      </c>
      <c r="AR5" s="0" t="n">
        <v>1.13981002948532</v>
      </c>
      <c r="AS5" s="0" t="n">
        <v>1.0846678438561</v>
      </c>
      <c r="AT5" s="0" t="n">
        <v>1.12928143126407</v>
      </c>
      <c r="AU5" s="0" t="n">
        <v>1</v>
      </c>
      <c r="AV5" s="0" t="n">
        <v>1.03091038660253</v>
      </c>
      <c r="AW5" s="0" t="n">
        <v>0.902539883721047</v>
      </c>
      <c r="AX5" s="0" t="n">
        <v>0.934251558820911</v>
      </c>
      <c r="AY5" s="0" t="n">
        <v>0.870099159014559</v>
      </c>
      <c r="AZ5" s="0" t="n">
        <v>0.985577950729514</v>
      </c>
      <c r="BA5" s="0" t="n">
        <v>0.963666967123583</v>
      </c>
      <c r="BB5" s="0" t="n">
        <v>1.01568619703427</v>
      </c>
      <c r="BC5" s="0" t="n">
        <v>0.936068655437578</v>
      </c>
      <c r="BD5" s="0" t="n">
        <v>0.982194499718011</v>
      </c>
      <c r="BE5" s="0" t="n">
        <v>0.926901692701374</v>
      </c>
      <c r="BF5" s="0" t="n">
        <v>0.967588723950313</v>
      </c>
      <c r="BG5" s="0" t="n">
        <v>0.895386167816825</v>
      </c>
      <c r="BH5" s="0" t="n">
        <v>0.962481298394609</v>
      </c>
      <c r="BI5" s="2" t="n">
        <v>0.964515431709638</v>
      </c>
      <c r="BJ5" s="0" t="n">
        <v>1.02423918653115</v>
      </c>
      <c r="BK5" s="0" t="n">
        <v>1.11142781183425</v>
      </c>
      <c r="BL5" s="0" t="n">
        <v>1.15454296981363</v>
      </c>
      <c r="BM5" s="3" t="n">
        <v>1.20974888541344</v>
      </c>
      <c r="BN5" s="0" t="n">
        <v>1.2240885378129</v>
      </c>
      <c r="BO5" s="0" t="n">
        <v>1.28739374502193</v>
      </c>
      <c r="BP5" s="0" t="n">
        <f aca="false">BO5/(1+(BN22/BM22-1)*0.3)</f>
        <v>1.2826107347579</v>
      </c>
      <c r="BQ5" s="0" t="n">
        <f aca="false">BP5/(1+(BO22/BN22-1)*0.3)</f>
        <v>1.27790378653251</v>
      </c>
      <c r="BR5" s="0" t="n">
        <f aca="false">BQ5/(1+(BP22/BO22-1)*0.3)</f>
        <v>1.27327078618152</v>
      </c>
      <c r="BS5" s="0" t="n">
        <f aca="false">BR5/(1+(BQ22/BP22-1)*0.3)</f>
        <v>1.26870970284717</v>
      </c>
      <c r="BT5" s="0" t="n">
        <f aca="false">BS5/(1+(BR22/BQ22-1)*0.3)</f>
        <v>1.26421858475129</v>
      </c>
      <c r="BU5" s="0" t="n">
        <f aca="false">BT5/(1+(BS22/BR22-1)*0.3)</f>
        <v>1.25979555522967</v>
      </c>
      <c r="BV5" s="0" t="n">
        <f aca="false">BU5/(1+(BT22/BS22-1)*0.3)</f>
        <v>1.2554388090088</v>
      </c>
      <c r="BW5" s="0" t="n">
        <f aca="false">BV5/(1+(BU22/BT22-1)*0.3)</f>
        <v>1.25114660870739</v>
      </c>
      <c r="BX5" s="0" t="n">
        <f aca="false">BW5/(1+(BV22/BU22-1)*0.3)</f>
        <v>1.24691728154689</v>
      </c>
      <c r="BY5" s="0" t="n">
        <f aca="false">BX5/(1+(BW22/BV22-1)*0.3)</f>
        <v>1.24274921625622</v>
      </c>
      <c r="BZ5" s="0" t="n">
        <f aca="false">BY5/(1+(BX22/BW22-1)*0.3)</f>
        <v>1.24205251812803</v>
      </c>
      <c r="CA5" s="0" t="n">
        <f aca="false">BZ5/(1+(BY22/BX22-1)*0.3)</f>
        <v>1.24135621057604</v>
      </c>
      <c r="CB5" s="0" t="n">
        <f aca="false">CA5/(1+(BZ22/BY22-1)*0.3)</f>
        <v>1.24066029338131</v>
      </c>
      <c r="CC5" s="0" t="n">
        <f aca="false">CB5/(1+(CA22/BZ22-1)*0.3)</f>
        <v>1.23996476632499</v>
      </c>
      <c r="CD5" s="0" t="n">
        <f aca="false">CC5/(1+(CB22/CA22-1)*0.3)</f>
        <v>1.23926962918837</v>
      </c>
      <c r="CE5" s="0" t="n">
        <f aca="false">CD5/(1+(CC22/CB22-1)*0.3)</f>
        <v>1.23857488175285</v>
      </c>
      <c r="CF5" s="0" t="n">
        <f aca="false">CE5/(1+(CD22/CC22-1)*0.3)</f>
        <v>1.23788052379997</v>
      </c>
      <c r="CG5" s="0" t="n">
        <f aca="false">CF5/(1+(CE22/CD22-1)*0.3)</f>
        <v>1.23718655511137</v>
      </c>
      <c r="CH5" s="0" t="n">
        <f aca="false">CG5/(1+(CF22/CE22-1)*0.3)</f>
        <v>1.23649297546883</v>
      </c>
      <c r="CI5" s="0" t="n">
        <f aca="false">CH5/(1+(CG22/CF22-1)*0.3)</f>
        <v>1.23579978465425</v>
      </c>
      <c r="CJ5" s="0" t="n">
        <f aca="false">CI5/(1+(CH22/CG22-1)*0.3)</f>
        <v>1.23510698244965</v>
      </c>
      <c r="CK5" s="0" t="n">
        <f aca="false">CJ5/(1+(CI22/CH22-1)*0.3)</f>
        <v>1.23441456863716</v>
      </c>
      <c r="CL5" s="0" t="n">
        <f aca="false">CK5/(1+(CJ22/CI22-1)*0.3)</f>
        <v>1.23372254299905</v>
      </c>
      <c r="CM5" s="0" t="n">
        <f aca="false">CL5/(1+(CK22/CJ22-1)*0.3)</f>
        <v>1.23303090531771</v>
      </c>
      <c r="CN5" s="0" t="n">
        <f aca="false">CM5/(1+(CL22/CK22-1)*0.3)</f>
        <v>1.23233965537564</v>
      </c>
      <c r="CO5" s="0" t="n">
        <f aca="false">CN5/(1+(CM22/CL22-1)*0.3)</f>
        <v>1.23164879295548</v>
      </c>
      <c r="CP5" s="0" t="n">
        <f aca="false">CO5/(1+(CN22/CM22-1)*0.3)</f>
        <v>1.23095831783996</v>
      </c>
      <c r="CQ5" s="0" t="n">
        <f aca="false">CP5/(1+(CO22/CN22-1)*0.3)</f>
        <v>1.23026822981198</v>
      </c>
      <c r="CR5" s="0" t="n">
        <f aca="false">CQ5/(1+(CP22/CO22-1)*0.3)</f>
        <v>1.22957852865451</v>
      </c>
      <c r="CS5" s="0" t="n">
        <f aca="false">CR5/(1+(CQ22/CP22-1)*0.3)</f>
        <v>1.22888921415069</v>
      </c>
      <c r="CT5" s="0" t="n">
        <f aca="false">CS5/(1+(CR22/CQ22-1)*0.3)</f>
        <v>1.22820028608374</v>
      </c>
      <c r="CU5" s="0" t="n">
        <f aca="false">CT5/(1+(CS22/CR22-1)*0.3)</f>
        <v>1.22751174423702</v>
      </c>
      <c r="CV5" s="0" t="n">
        <f aca="false">CU5/(1+(CT22/CS22-1)*0.3)</f>
        <v>1.22682358839402</v>
      </c>
      <c r="CW5" s="0" t="n">
        <f aca="false">CV5/(1+(CU22/CT22-1)*0.3)</f>
        <v>1.22613581833834</v>
      </c>
      <c r="CX5" s="0" t="n">
        <f aca="false">CW5/(1+(CV22/CU22-1)*0.3)</f>
        <v>1.22544843385371</v>
      </c>
      <c r="CY5" s="0" t="n">
        <f aca="false">CX5/(1+(CW22/CV22-1)*0.3)</f>
        <v>1.22476143472396</v>
      </c>
      <c r="CZ5" s="0" t="n">
        <f aca="false">CY5/(1+(CX22/CW22-1)*0.3)</f>
        <v>1.22407482073306</v>
      </c>
      <c r="DA5" s="0" t="n">
        <f aca="false">CZ5/(1+(CY22/CX22-1)*0.3)</f>
        <v>1.2233885916651</v>
      </c>
      <c r="DB5" s="0" t="n">
        <f aca="false">DA5/(1+(CZ22/CY22-1)*0.3)</f>
        <v>1.22270274730429</v>
      </c>
      <c r="DC5" s="0" t="n">
        <f aca="false">DB5/(1+(DA22/CZ22-1)*0.3)</f>
        <v>1.22201728743496</v>
      </c>
      <c r="DD5" s="0" t="n">
        <f aca="false">DC5/(1+(DB22/DA22-1)*0.3)</f>
        <v>1.22133221184156</v>
      </c>
      <c r="DE5" s="0" t="n">
        <f aca="false">DD5/(1+(DC22/DB22-1)*0.3)</f>
        <v>1.22064752030865</v>
      </c>
      <c r="DF5" s="0" t="n">
        <f aca="false">DE5/(1+(DD22/DC22-1)*0.3)</f>
        <v>1.21996321262094</v>
      </c>
      <c r="DG5" s="0" t="n">
        <f aca="false">DF5/(1+(DE22/DD22-1)*0.3)</f>
        <v>1.21927928856322</v>
      </c>
      <c r="DH5" s="0" t="n">
        <f aca="false">DG5/(1+(DF22/DE22-1)*0.3)</f>
        <v>1.21859574792045</v>
      </c>
      <c r="DI5" s="0" t="n">
        <f aca="false">DH5/(1+(DG22/DF22-1)*0.3)</f>
        <v>1.21791259047766</v>
      </c>
      <c r="DJ5" s="0" t="n">
        <f aca="false">DI5/(1+(DH22/DG22-1)*0.3)</f>
        <v>1.21722981602004</v>
      </c>
      <c r="DK5" s="0" t="n">
        <f aca="false">DJ5/(1+(DI22/DH22-1)*0.3)</f>
        <v>1.21654742433287</v>
      </c>
      <c r="DL5" s="0" t="n">
        <f aca="false">DK5/(1+(DJ22/DI22-1)*0.3)</f>
        <v>1.21586541520158</v>
      </c>
      <c r="DM5" s="0" t="n">
        <f aca="false">DL5/(1+(DK22/DJ22-1)*0.3)</f>
        <v>1.21518378841169</v>
      </c>
      <c r="DN5" s="0" t="n">
        <f aca="false">DM5/(1+(DL22/DK22-1)*0.3)</f>
        <v>1.21450254374887</v>
      </c>
      <c r="DO5" s="0" t="n">
        <f aca="false">DN5/(1+(DM22/DL22-1)*0.3)</f>
        <v>1.21382168099888</v>
      </c>
      <c r="DP5" s="0" t="n">
        <f aca="false">DO5/(1+(DN22/DM22-1)*0.3)</f>
        <v>1.21314119994764</v>
      </c>
      <c r="DQ5" s="0" t="n">
        <f aca="false">DP5/(1+(DO22/DN22-1)*0.3)</f>
        <v>1.21246110038114</v>
      </c>
      <c r="DR5" s="0" t="n">
        <f aca="false">DQ5/(1+(DP22/DO22-1)*0.3)</f>
        <v>1.21178138208553</v>
      </c>
      <c r="DS5" s="0" t="n">
        <f aca="false">DR5/(1+(DQ22/DP22-1)*0.3)</f>
        <v>1.21110204484706</v>
      </c>
      <c r="DT5" s="0" t="n">
        <f aca="false">DS5/(1+(DR22/DQ22-1)*0.3)</f>
        <v>1.21042308845211</v>
      </c>
      <c r="DU5" s="0" t="n">
        <f aca="false">DT5/(1+(DS22/DR22-1)*0.3)</f>
        <v>1.20974451268717</v>
      </c>
      <c r="DV5" s="0" t="n">
        <f aca="false">DU5/(1+(DT22/DS22-1)*0.3)</f>
        <v>1.20906631733885</v>
      </c>
      <c r="DW5" s="0" t="n">
        <f aca="false">DV5/(1+(DU22/DT22-1)*0.3)</f>
        <v>1.2083885021939</v>
      </c>
      <c r="DX5" s="0" t="n">
        <f aca="false">DW5/(1+(DV22/DU22-1)*0.3)</f>
        <v>1.20771106703917</v>
      </c>
      <c r="DY5" s="0" t="n">
        <f aca="false">DX5/(1+(DW22/DV22-1)*0.3)</f>
        <v>1.20703401166162</v>
      </c>
      <c r="DZ5" s="0" t="n">
        <f aca="false">DY5/(1+(DX22/DW22-1)*0.3)</f>
        <v>1.20635733584836</v>
      </c>
      <c r="EA5" s="0" t="n">
        <f aca="false">DZ5/(1+(DY22/DX22-1)*0.3)</f>
        <v>1.20568103938659</v>
      </c>
      <c r="EB5" s="0" t="n">
        <f aca="false">EA5/(1+(DZ22/DY22-1)*0.3)</f>
        <v>1.20500512206364</v>
      </c>
      <c r="EC5" s="0" t="n">
        <f aca="false">EB5/(1+(EA22/DZ22-1)*0.3)</f>
        <v>1.20432958366698</v>
      </c>
      <c r="ED5" s="0" t="n">
        <f aca="false">EC5/(1+(EB22/EA22-1)*0.3)</f>
        <v>1.20365442398416</v>
      </c>
      <c r="EE5" s="0" t="n">
        <f aca="false">ED5/(1+(EC22/EB22-1)*0.3)</f>
        <v>1.20297964280287</v>
      </c>
      <c r="EF5" s="0" t="n">
        <f aca="false">EE5/(1+(ED22/EC22-1)*0.3)</f>
        <v>1.20230523991093</v>
      </c>
      <c r="EG5" s="0" t="n">
        <f aca="false">EF5/(1+(EE22/ED22-1)*0.3)</f>
        <v>1.20163121509627</v>
      </c>
      <c r="EH5" s="0" t="n">
        <f aca="false">EG5/(1+(EF22/EE22-1)*0.3)</f>
        <v>1.20095756814691</v>
      </c>
      <c r="EI5" s="0" t="n">
        <f aca="false">EH5/(1+(EG22/EF22-1)*0.3)</f>
        <v>1.20028429885105</v>
      </c>
      <c r="EJ5" s="0" t="n">
        <f aca="false">EI5/(1+(EH22/EG22-1)*0.3)</f>
        <v>1.19961140699694</v>
      </c>
      <c r="EK5" s="0" t="n">
        <f aca="false">EJ5/(1+(EI22/EH22-1)*0.3)</f>
        <v>1.19893889237301</v>
      </c>
      <c r="EL5" s="0" t="n">
        <f aca="false">EK5/(1+(EJ22/EI22-1)*0.3)</f>
        <v>1.19826675476776</v>
      </c>
      <c r="EM5" s="0" t="n">
        <f aca="false">EL5/(1+(EK22/EJ22-1)*0.3)</f>
        <v>1.19759499396984</v>
      </c>
      <c r="EN5" s="0" t="n">
        <f aca="false">EM5/(1+(EL22/EK22-1)*0.3)</f>
        <v>1.196923609768</v>
      </c>
      <c r="EO5" s="0" t="n">
        <f aca="false">EN5/(1+(EM22/EL22-1)*0.3)</f>
        <v>1.19625260195114</v>
      </c>
      <c r="EP5" s="0" t="n">
        <f aca="false">EO5/(1+(EN22/EM22-1)*0.3)</f>
        <v>1.19558197030822</v>
      </c>
      <c r="EQ5" s="0" t="n">
        <f aca="false">EP5/(1+(EO22/EN22-1)*0.3)</f>
        <v>1.19491171462837</v>
      </c>
      <c r="ER5" s="0" t="n">
        <f aca="false">EQ5/(1+(EP22/EO22-1)*0.3)</f>
        <v>1.19424183470083</v>
      </c>
      <c r="ES5" s="0" t="n">
        <f aca="false">ER5/(1+(EQ22/EP22-1)*0.3)</f>
        <v>1.19357233031494</v>
      </c>
      <c r="ET5" s="0" t="n">
        <f aca="false">ES5/(1+(ER22/EQ22-1)*0.3)</f>
        <v>1.19290320126016</v>
      </c>
      <c r="EU5" s="0" t="n">
        <f aca="false">ET5/(1+(ES22/ER22-1)*0.3)</f>
        <v>1.19223444732609</v>
      </c>
      <c r="EV5" s="0" t="n">
        <f aca="false">EU5/(1+(ET22/ES22-1)*0.3)</f>
        <v>1.19156606830242</v>
      </c>
    </row>
    <row r="6" customFormat="false" ht="12.8" hidden="false" customHeight="false" outlineLevel="0" collapsed="false">
      <c r="A6" s="0" t="s">
        <v>6</v>
      </c>
      <c r="B6" s="0" t="n">
        <v>2.76360620338405</v>
      </c>
      <c r="C6" s="0" t="n">
        <v>2.78785703476591</v>
      </c>
      <c r="D6" s="0" t="n">
        <v>2.80834226005701</v>
      </c>
      <c r="E6" s="0" t="n">
        <v>2.87006046184515</v>
      </c>
      <c r="F6" s="0" t="n">
        <v>2.90956651005873</v>
      </c>
      <c r="G6" s="0" t="n">
        <v>2.87423147505799</v>
      </c>
      <c r="H6" s="0" t="n">
        <v>2.87069916769325</v>
      </c>
      <c r="I6" s="0" t="n">
        <v>2.84928920836837</v>
      </c>
      <c r="J6" s="0" t="n">
        <v>2.82025927259917</v>
      </c>
      <c r="K6" s="0" t="n">
        <v>2.81355766047523</v>
      </c>
      <c r="L6" s="0" t="n">
        <v>2.79674154524733</v>
      </c>
      <c r="M6" s="0" t="n">
        <v>2.77616143019884</v>
      </c>
      <c r="N6" s="0" t="n">
        <v>2.72902308551815</v>
      </c>
      <c r="O6" s="0" t="n">
        <v>2.70408733036636</v>
      </c>
      <c r="P6" s="0" t="n">
        <v>2.67837313348258</v>
      </c>
      <c r="Q6" s="0" t="n">
        <v>2.63984694437745</v>
      </c>
      <c r="R6" s="0" t="n">
        <v>2.59145453829007</v>
      </c>
      <c r="S6" s="0" t="n">
        <v>2.56459174114845</v>
      </c>
      <c r="T6" s="0" t="n">
        <v>2.53765927265791</v>
      </c>
      <c r="U6" s="0" t="n">
        <v>2.51590105192262</v>
      </c>
      <c r="V6" s="0" t="n">
        <v>2.46857324135114</v>
      </c>
      <c r="W6" s="0" t="n">
        <v>2.41738645177176</v>
      </c>
      <c r="X6" s="0" t="n">
        <v>2.39453030169883</v>
      </c>
      <c r="Y6" s="0" t="n">
        <v>2.17196065852706</v>
      </c>
      <c r="Z6" s="0" t="n">
        <v>2.21291014303926</v>
      </c>
      <c r="AA6" s="0" t="n">
        <v>2.11080238458144</v>
      </c>
      <c r="AB6" s="0" t="n">
        <v>2.17947117713967</v>
      </c>
      <c r="AC6" s="0" t="n">
        <v>2.06929440492194</v>
      </c>
      <c r="AD6" s="0" t="n">
        <v>2.116712429875</v>
      </c>
      <c r="AE6" s="0" t="n">
        <v>1.85258228451979</v>
      </c>
      <c r="AF6" s="0" t="n">
        <v>1.89555688578042</v>
      </c>
      <c r="AG6" s="0" t="n">
        <v>1.65491730197656</v>
      </c>
      <c r="AH6" s="0" t="n">
        <v>1.69398656188188</v>
      </c>
      <c r="AI6" s="0" t="n">
        <v>1.48010144640955</v>
      </c>
      <c r="AJ6" s="0" t="n">
        <v>1.5172855023696</v>
      </c>
      <c r="AK6" s="0" t="n">
        <v>1.32359879238699</v>
      </c>
      <c r="AL6" s="0" t="n">
        <v>1.3556809339875</v>
      </c>
      <c r="AM6" s="0" t="n">
        <v>1.24938105978984</v>
      </c>
      <c r="AN6" s="0" t="n">
        <v>1.28304374909816</v>
      </c>
      <c r="AO6" s="0" t="n">
        <v>1.13797423409098</v>
      </c>
      <c r="AP6" s="0" t="n">
        <v>1.1677828328961</v>
      </c>
      <c r="AQ6" s="0" t="n">
        <v>1.04798343140337</v>
      </c>
      <c r="AR6" s="0" t="n">
        <v>1.13981002948532</v>
      </c>
      <c r="AS6" s="0" t="n">
        <v>1.0846678438561</v>
      </c>
      <c r="AT6" s="0" t="n">
        <v>1.12928143126407</v>
      </c>
      <c r="AU6" s="0" t="n">
        <v>1</v>
      </c>
      <c r="AV6" s="0" t="n">
        <v>1.03091038660253</v>
      </c>
      <c r="AW6" s="0" t="n">
        <v>0.902539883721047</v>
      </c>
      <c r="AX6" s="0" t="n">
        <v>0.934251558820911</v>
      </c>
      <c r="AY6" s="0" t="n">
        <v>0.870099159014559</v>
      </c>
      <c r="AZ6" s="0" t="n">
        <v>0.985577950729514</v>
      </c>
      <c r="BA6" s="0" t="n">
        <v>0.963666967123583</v>
      </c>
      <c r="BB6" s="0" t="n">
        <v>1.01568619703427</v>
      </c>
      <c r="BC6" s="0" t="n">
        <v>0.936068655437578</v>
      </c>
      <c r="BD6" s="0" t="n">
        <v>0.982194499718011</v>
      </c>
      <c r="BE6" s="0" t="n">
        <v>0.926901692701374</v>
      </c>
      <c r="BF6" s="0" t="n">
        <v>0.967588723950313</v>
      </c>
      <c r="BG6" s="0" t="n">
        <v>0.895386167816825</v>
      </c>
      <c r="BH6" s="0" t="n">
        <v>0.962481298394609</v>
      </c>
      <c r="BI6" s="2" t="n">
        <v>0.964515431709638</v>
      </c>
      <c r="BJ6" s="0" t="n">
        <v>1.02423918653115</v>
      </c>
      <c r="BK6" s="0" t="n">
        <v>1.11142781183425</v>
      </c>
      <c r="BL6" s="0" t="n">
        <v>1.15454296981363</v>
      </c>
      <c r="BM6" s="3" t="n">
        <v>1.20974888541344</v>
      </c>
      <c r="BN6" s="0" t="n">
        <v>1.2240885378129</v>
      </c>
      <c r="BO6" s="0" t="n">
        <v>1.28739374502193</v>
      </c>
      <c r="BP6" s="0" t="n">
        <f aca="false">BO6/(1+(BN23/BM23-1)*0.3)</f>
        <v>1.2826107347579</v>
      </c>
      <c r="BQ6" s="0" t="n">
        <f aca="false">BP6/(1+(BO23/BN23-1)*0.3)</f>
        <v>1.27790378653251</v>
      </c>
      <c r="BR6" s="0" t="n">
        <f aca="false">BQ6/(1+(BP23/BO23-1)*0.3)</f>
        <v>1.27327078618152</v>
      </c>
      <c r="BS6" s="0" t="n">
        <f aca="false">BR6/(1+(BQ23/BP23-1)*0.3)</f>
        <v>1.26870970284717</v>
      </c>
      <c r="BT6" s="0" t="n">
        <f aca="false">BS6/(1+(BR23/BQ23-1)*0.3)</f>
        <v>1.26421858475129</v>
      </c>
      <c r="BU6" s="0" t="n">
        <f aca="false">BT6/(1+(BS23/BR23-1)*0.3)</f>
        <v>1.25979555522967</v>
      </c>
      <c r="BV6" s="0" t="n">
        <f aca="false">BU6/(1+(BT23/BS23-1)*0.3)</f>
        <v>1.2554388090088</v>
      </c>
      <c r="BW6" s="0" t="n">
        <f aca="false">BV6/(1+(BU23/BT23-1)*0.3)</f>
        <v>1.25114660870739</v>
      </c>
      <c r="BX6" s="0" t="n">
        <f aca="false">BW6/(1+(BV23/BU23-1)*0.3)</f>
        <v>1.24691728154689</v>
      </c>
      <c r="BY6" s="0" t="n">
        <f aca="false">BX6/(1+(BW23/BV23-1)*0.3)</f>
        <v>1.24274921625622</v>
      </c>
      <c r="BZ6" s="0" t="n">
        <f aca="false">BY6/(1+(BX23/BW23-1)*0.3)</f>
        <v>1.24205251812803</v>
      </c>
      <c r="CA6" s="0" t="n">
        <f aca="false">BZ6/(1+(BY23/BX23-1)*0.3)</f>
        <v>1.24135621057604</v>
      </c>
      <c r="CB6" s="0" t="n">
        <f aca="false">CA6/(1+(BZ23/BY23-1)*0.3)</f>
        <v>1.24066029338131</v>
      </c>
      <c r="CC6" s="0" t="n">
        <f aca="false">CB6/(1+(CA23/BZ23-1)*0.3)</f>
        <v>1.23996476632499</v>
      </c>
      <c r="CD6" s="0" t="n">
        <f aca="false">CC6/(1+(CB23/CA23-1)*0.3)</f>
        <v>1.23926962918837</v>
      </c>
      <c r="CE6" s="0" t="n">
        <f aca="false">CD6/(1+(CC23/CB23-1)*0.3)</f>
        <v>1.23857488175285</v>
      </c>
      <c r="CF6" s="0" t="n">
        <f aca="false">CE6/(1+(CD23/CC23-1)*0.3)</f>
        <v>1.23788052379997</v>
      </c>
      <c r="CG6" s="0" t="n">
        <f aca="false">CF6/(1+(CE23/CD23-1)*0.3)</f>
        <v>1.23718655511137</v>
      </c>
      <c r="CH6" s="0" t="n">
        <f aca="false">CG6/(1+(CF23/CE23-1)*0.3)</f>
        <v>1.23649297546883</v>
      </c>
      <c r="CI6" s="0" t="n">
        <f aca="false">CH6/(1+(CG23/CF23-1)*0.3)</f>
        <v>1.23579978465425</v>
      </c>
      <c r="CJ6" s="0" t="n">
        <f aca="false">CI6/(1+(CH23/CG23-1)*0.3)</f>
        <v>1.23510698244965</v>
      </c>
      <c r="CK6" s="0" t="n">
        <f aca="false">CJ6/(1+(CI23/CH23-1)*0.3)</f>
        <v>1.23441456863716</v>
      </c>
      <c r="CL6" s="0" t="n">
        <f aca="false">CK6/(1+(CJ23/CI23-1)*0.3)</f>
        <v>1.23372254299905</v>
      </c>
      <c r="CM6" s="0" t="n">
        <f aca="false">CL6/(1+(CK23/CJ23-1)*0.3)</f>
        <v>1.23303090531771</v>
      </c>
      <c r="CN6" s="0" t="n">
        <f aca="false">CM6/(1+(CL23/CK23-1)*0.3)</f>
        <v>1.23233965537564</v>
      </c>
      <c r="CO6" s="0" t="n">
        <f aca="false">CN6/(1+(CM23/CL23-1)*0.3)</f>
        <v>1.23164879295547</v>
      </c>
      <c r="CP6" s="0" t="n">
        <f aca="false">CO6/(1+(CN23/CM23-1)*0.3)</f>
        <v>1.23095831783996</v>
      </c>
      <c r="CQ6" s="0" t="n">
        <f aca="false">CP6/(1+(CO23/CN23-1)*0.3)</f>
        <v>1.23026822981198</v>
      </c>
      <c r="CR6" s="0" t="n">
        <f aca="false">CQ6/(1+(CP23/CO23-1)*0.3)</f>
        <v>1.22957852865451</v>
      </c>
      <c r="CS6" s="0" t="n">
        <f aca="false">CR6/(1+(CQ23/CP23-1)*0.3)</f>
        <v>1.22888921415069</v>
      </c>
      <c r="CT6" s="0" t="n">
        <f aca="false">CS6/(1+(CR23/CQ23-1)*0.3)</f>
        <v>1.22820028608374</v>
      </c>
      <c r="CU6" s="0" t="n">
        <f aca="false">CT6/(1+(CS23/CR23-1)*0.3)</f>
        <v>1.22751174423702</v>
      </c>
      <c r="CV6" s="0" t="n">
        <f aca="false">CU6/(1+(CT23/CS23-1)*0.3)</f>
        <v>1.22682358839403</v>
      </c>
      <c r="CW6" s="0" t="n">
        <f aca="false">CV6/(1+(CU23/CT23-1)*0.3)</f>
        <v>1.22613581833835</v>
      </c>
      <c r="CX6" s="0" t="n">
        <f aca="false">CW6/(1+(CV23/CU23-1)*0.3)</f>
        <v>1.22544843385371</v>
      </c>
      <c r="CY6" s="0" t="n">
        <f aca="false">CX6/(1+(CW23/CV23-1)*0.3)</f>
        <v>1.22476143472396</v>
      </c>
      <c r="CZ6" s="0" t="n">
        <f aca="false">CY6/(1+(CX23/CW23-1)*0.3)</f>
        <v>1.22407482073306</v>
      </c>
      <c r="DA6" s="0" t="n">
        <f aca="false">CZ6/(1+(CY23/CX23-1)*0.3)</f>
        <v>1.2233885916651</v>
      </c>
      <c r="DB6" s="0" t="n">
        <f aca="false">DA6/(1+(CZ23/CY23-1)*0.3)</f>
        <v>1.22270274730429</v>
      </c>
      <c r="DC6" s="0" t="n">
        <f aca="false">DB6/(1+(DA23/CZ23-1)*0.3)</f>
        <v>1.22201728743496</v>
      </c>
      <c r="DD6" s="0" t="n">
        <f aca="false">DC6/(1+(DB23/DA23-1)*0.3)</f>
        <v>1.22133221184156</v>
      </c>
      <c r="DE6" s="0" t="n">
        <f aca="false">DD6/(1+(DC23/DB23-1)*0.3)</f>
        <v>1.22064752030865</v>
      </c>
      <c r="DF6" s="0" t="n">
        <f aca="false">DE6/(1+(DD23/DC23-1)*0.3)</f>
        <v>1.21996321262094</v>
      </c>
      <c r="DG6" s="0" t="n">
        <f aca="false">DF6/(1+(DE23/DD23-1)*0.3)</f>
        <v>1.21927928856322</v>
      </c>
      <c r="DH6" s="0" t="n">
        <f aca="false">DG6/(1+(DF23/DE23-1)*0.3)</f>
        <v>1.21859574792045</v>
      </c>
      <c r="DI6" s="0" t="n">
        <f aca="false">DH6/(1+(DG23/DF23-1)*0.3)</f>
        <v>1.21791259047766</v>
      </c>
      <c r="DJ6" s="0" t="n">
        <f aca="false">DI6/(1+(DH23/DG23-1)*0.3)</f>
        <v>1.21722981602004</v>
      </c>
      <c r="DK6" s="0" t="n">
        <f aca="false">DJ6/(1+(DI23/DH23-1)*0.3)</f>
        <v>1.21654742433287</v>
      </c>
      <c r="DL6" s="0" t="n">
        <f aca="false">DK6/(1+(DJ23/DI23-1)*0.3)</f>
        <v>1.21586541520157</v>
      </c>
      <c r="DM6" s="0" t="n">
        <f aca="false">DL6/(1+(DK23/DJ23-1)*0.3)</f>
        <v>1.21518378841169</v>
      </c>
      <c r="DN6" s="0" t="n">
        <f aca="false">DM6/(1+(DL23/DK23-1)*0.3)</f>
        <v>1.21450254374887</v>
      </c>
      <c r="DO6" s="0" t="n">
        <f aca="false">DN6/(1+(DM23/DL23-1)*0.3)</f>
        <v>1.21382168099889</v>
      </c>
      <c r="DP6" s="0" t="n">
        <f aca="false">DO6/(1+(DN23/DM23-1)*0.3)</f>
        <v>1.21314119994764</v>
      </c>
      <c r="DQ6" s="0" t="n">
        <f aca="false">DP6/(1+(DO23/DN23-1)*0.3)</f>
        <v>1.21246110038114</v>
      </c>
      <c r="DR6" s="0" t="n">
        <f aca="false">DQ6/(1+(DP23/DO23-1)*0.3)</f>
        <v>1.21178138208553</v>
      </c>
      <c r="DS6" s="0" t="n">
        <f aca="false">DR6/(1+(DQ23/DP23-1)*0.3)</f>
        <v>1.21110204484706</v>
      </c>
      <c r="DT6" s="0" t="n">
        <f aca="false">DS6/(1+(DR23/DQ23-1)*0.3)</f>
        <v>1.21042308845211</v>
      </c>
      <c r="DU6" s="0" t="n">
        <f aca="false">DT6/(1+(DS23/DR23-1)*0.3)</f>
        <v>1.20974451268717</v>
      </c>
      <c r="DV6" s="0" t="n">
        <f aca="false">DU6/(1+(DT23/DS23-1)*0.3)</f>
        <v>1.20906631733885</v>
      </c>
      <c r="DW6" s="0" t="n">
        <f aca="false">DV6/(1+(DU23/DT23-1)*0.3)</f>
        <v>1.2083885021939</v>
      </c>
      <c r="DX6" s="0" t="n">
        <f aca="false">DW6/(1+(DV23/DU23-1)*0.3)</f>
        <v>1.20771106703917</v>
      </c>
      <c r="DY6" s="0" t="n">
        <f aca="false">DX6/(1+(DW23/DV23-1)*0.3)</f>
        <v>1.20703401166162</v>
      </c>
      <c r="DZ6" s="0" t="n">
        <f aca="false">DY6/(1+(DX23/DW23-1)*0.3)</f>
        <v>1.20635733584836</v>
      </c>
      <c r="EA6" s="0" t="n">
        <f aca="false">DZ6/(1+(DY23/DX23-1)*0.3)</f>
        <v>1.20568103938659</v>
      </c>
      <c r="EB6" s="0" t="n">
        <f aca="false">EA6/(1+(DZ23/DY23-1)*0.3)</f>
        <v>1.20500512206364</v>
      </c>
      <c r="EC6" s="0" t="n">
        <f aca="false">EB6/(1+(EA23/DZ23-1)*0.3)</f>
        <v>1.20432958366698</v>
      </c>
      <c r="ED6" s="0" t="n">
        <f aca="false">EC6/(1+(EB23/EA23-1)*0.3)</f>
        <v>1.20365442398416</v>
      </c>
      <c r="EE6" s="0" t="n">
        <f aca="false">ED6/(1+(EC23/EB23-1)*0.3)</f>
        <v>1.20297964280287</v>
      </c>
      <c r="EF6" s="0" t="n">
        <f aca="false">EE6/(1+(ED23/EC23-1)*0.3)</f>
        <v>1.20230523991093</v>
      </c>
      <c r="EG6" s="0" t="n">
        <f aca="false">EF6/(1+(EE23/ED23-1)*0.3)</f>
        <v>1.20163121509627</v>
      </c>
      <c r="EH6" s="0" t="n">
        <f aca="false">EG6/(1+(EF23/EE23-1)*0.3)</f>
        <v>1.20095756814691</v>
      </c>
      <c r="EI6" s="0" t="n">
        <f aca="false">EH6/(1+(EG23/EF23-1)*0.3)</f>
        <v>1.20028429885104</v>
      </c>
      <c r="EJ6" s="0" t="n">
        <f aca="false">EI6/(1+(EH23/EG23-1)*0.3)</f>
        <v>1.19961140699694</v>
      </c>
      <c r="EK6" s="0" t="n">
        <f aca="false">EJ6/(1+(EI23/EH23-1)*0.3)</f>
        <v>1.198938892373</v>
      </c>
      <c r="EL6" s="0" t="n">
        <f aca="false">EK6/(1+(EJ23/EI23-1)*0.3)</f>
        <v>1.19826675476776</v>
      </c>
      <c r="EM6" s="0" t="n">
        <f aca="false">EL6/(1+(EK23/EJ23-1)*0.3)</f>
        <v>1.19759499396984</v>
      </c>
      <c r="EN6" s="0" t="n">
        <f aca="false">EM6/(1+(EL23/EK23-1)*0.3)</f>
        <v>1.196923609768</v>
      </c>
      <c r="EO6" s="0" t="n">
        <f aca="false">EN6/(1+(EM23/EL23-1)*0.3)</f>
        <v>1.19625260195113</v>
      </c>
      <c r="EP6" s="0" t="n">
        <f aca="false">EO6/(1+(EN23/EM23-1)*0.3)</f>
        <v>1.19558197030822</v>
      </c>
      <c r="EQ6" s="0" t="n">
        <f aca="false">EP6/(1+(EO23/EN23-1)*0.3)</f>
        <v>1.19491171462838</v>
      </c>
      <c r="ER6" s="0" t="n">
        <f aca="false">EQ6/(1+(EP23/EO23-1)*0.3)</f>
        <v>1.19424183470083</v>
      </c>
      <c r="ES6" s="0" t="n">
        <f aca="false">ER6/(1+(EQ23/EP23-1)*0.3)</f>
        <v>1.19357233031494</v>
      </c>
      <c r="ET6" s="0" t="n">
        <f aca="false">ES6/(1+(ER23/EQ23-1)*0.3)</f>
        <v>1.19290320126016</v>
      </c>
      <c r="EU6" s="0" t="n">
        <f aca="false">ET6/(1+(ES23/ER23-1)*0.3)</f>
        <v>1.19223444732609</v>
      </c>
      <c r="EV6" s="0" t="n">
        <f aca="false">EU6/(1+(ET23/ES23-1)*0.3)</f>
        <v>1.19156606830242</v>
      </c>
    </row>
    <row r="7" customFormat="false" ht="12.8" hidden="false" customHeight="false" outlineLevel="0" collapsed="false">
      <c r="A7" s="0" t="s">
        <v>7</v>
      </c>
      <c r="BI7" s="2"/>
      <c r="BM7" s="3"/>
      <c r="BQ7" s="0" t="n">
        <v>0.0502130193272046</v>
      </c>
      <c r="BR7" s="0" t="n">
        <v>0.096312</v>
      </c>
      <c r="BS7" s="0" t="n">
        <v>0.0156570000000022</v>
      </c>
      <c r="BT7" s="0" t="n">
        <v>0</v>
      </c>
      <c r="BU7" s="0" t="n">
        <v>0.0207059999999988</v>
      </c>
      <c r="BV7" s="0" t="n">
        <v>0.030907000000001</v>
      </c>
      <c r="BW7" s="0" t="n">
        <v>0</v>
      </c>
      <c r="BX7" s="0" t="n">
        <v>0</v>
      </c>
      <c r="BY7" s="0" t="n">
        <v>0.0203010000000012</v>
      </c>
      <c r="BZ7" s="0" t="n">
        <v>0.0303009999999996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  <c r="CU7" s="0" t="n">
        <v>0</v>
      </c>
      <c r="CV7" s="0" t="n">
        <v>0</v>
      </c>
      <c r="CW7" s="0" t="n">
        <v>0</v>
      </c>
      <c r="CX7" s="0" t="n">
        <v>0</v>
      </c>
      <c r="CY7" s="0" t="n">
        <v>0</v>
      </c>
      <c r="CZ7" s="0" t="n">
        <v>0</v>
      </c>
      <c r="DA7" s="0" t="n">
        <v>0</v>
      </c>
      <c r="DB7" s="0" t="n">
        <v>0</v>
      </c>
      <c r="DC7" s="0" t="n">
        <v>0</v>
      </c>
      <c r="DD7" s="0" t="n">
        <v>0</v>
      </c>
      <c r="DE7" s="0" t="n">
        <v>0</v>
      </c>
      <c r="DF7" s="0" t="n">
        <v>0</v>
      </c>
      <c r="DG7" s="0" t="n">
        <v>0</v>
      </c>
      <c r="DH7" s="0" t="n">
        <v>0</v>
      </c>
      <c r="DI7" s="0" t="n">
        <v>0</v>
      </c>
      <c r="DJ7" s="0" t="n">
        <v>0</v>
      </c>
      <c r="DK7" s="0" t="n">
        <v>0</v>
      </c>
      <c r="DL7" s="0" t="n">
        <v>0</v>
      </c>
      <c r="DM7" s="0" t="n">
        <v>0</v>
      </c>
      <c r="DN7" s="0" t="n">
        <v>0</v>
      </c>
      <c r="DO7" s="0" t="n">
        <v>0</v>
      </c>
      <c r="DP7" s="0" t="n">
        <v>0</v>
      </c>
      <c r="DQ7" s="0" t="n">
        <v>0</v>
      </c>
      <c r="DR7" s="0" t="n">
        <v>0</v>
      </c>
      <c r="DS7" s="0" t="n">
        <v>0</v>
      </c>
      <c r="DT7" s="0" t="n">
        <v>0</v>
      </c>
      <c r="DU7" s="0" t="n">
        <v>0</v>
      </c>
      <c r="DV7" s="0" t="n">
        <v>0</v>
      </c>
      <c r="DW7" s="0" t="n">
        <v>0</v>
      </c>
      <c r="DX7" s="0" t="n">
        <v>0</v>
      </c>
      <c r="DY7" s="0" t="n">
        <v>0</v>
      </c>
      <c r="DZ7" s="0" t="n">
        <v>0</v>
      </c>
      <c r="EA7" s="0" t="n">
        <v>0</v>
      </c>
      <c r="EB7" s="0" t="n">
        <v>0</v>
      </c>
      <c r="EC7" s="0" t="n">
        <v>0</v>
      </c>
      <c r="ED7" s="0" t="n">
        <v>0</v>
      </c>
      <c r="EE7" s="0" t="n">
        <v>0</v>
      </c>
      <c r="EF7" s="0" t="n">
        <v>0</v>
      </c>
      <c r="EG7" s="0" t="n">
        <v>0</v>
      </c>
      <c r="EH7" s="0" t="n">
        <v>0</v>
      </c>
      <c r="EI7" s="0" t="n">
        <v>0</v>
      </c>
      <c r="EJ7" s="0" t="n">
        <v>0</v>
      </c>
      <c r="EK7" s="0" t="n">
        <v>0</v>
      </c>
      <c r="EL7" s="0" t="n">
        <v>0</v>
      </c>
      <c r="EM7" s="0" t="n">
        <v>0</v>
      </c>
      <c r="EN7" s="0" t="n">
        <v>0</v>
      </c>
      <c r="EO7" s="0" t="n">
        <v>0</v>
      </c>
      <c r="EP7" s="0" t="n">
        <v>0</v>
      </c>
      <c r="EQ7" s="0" t="n">
        <v>0</v>
      </c>
      <c r="ER7" s="0" t="n">
        <v>0</v>
      </c>
      <c r="ES7" s="0" t="n">
        <v>0</v>
      </c>
      <c r="ET7" s="0" t="n">
        <v>0</v>
      </c>
      <c r="EU7" s="0" t="n">
        <v>0</v>
      </c>
      <c r="EV7" s="0" t="n">
        <v>0</v>
      </c>
    </row>
    <row r="8" customFormat="false" ht="12.8" hidden="false" customHeight="false" outlineLevel="0" collapsed="false">
      <c r="A8" s="0" t="s">
        <v>8</v>
      </c>
      <c r="B8" s="0" t="n">
        <v>3</v>
      </c>
      <c r="C8" s="0" t="n">
        <v>4</v>
      </c>
      <c r="D8" s="0" t="n">
        <v>5</v>
      </c>
      <c r="E8" s="0" t="n">
        <v>6</v>
      </c>
      <c r="F8" s="0" t="n">
        <v>7</v>
      </c>
      <c r="G8" s="0" t="n">
        <v>8</v>
      </c>
      <c r="H8" s="0" t="n">
        <v>9</v>
      </c>
      <c r="I8" s="0" t="n">
        <v>10</v>
      </c>
      <c r="J8" s="0" t="n">
        <v>11</v>
      </c>
      <c r="K8" s="0" t="n">
        <v>12</v>
      </c>
      <c r="L8" s="0" t="n">
        <v>13</v>
      </c>
      <c r="M8" s="0" t="n">
        <v>14</v>
      </c>
      <c r="N8" s="0" t="n">
        <v>15</v>
      </c>
      <c r="O8" s="0" t="n">
        <v>16</v>
      </c>
      <c r="P8" s="0" t="n">
        <v>17</v>
      </c>
      <c r="Q8" s="0" t="n">
        <v>18</v>
      </c>
      <c r="R8" s="0" t="n">
        <v>19</v>
      </c>
      <c r="S8" s="0" t="n">
        <v>20</v>
      </c>
      <c r="T8" s="0" t="n">
        <v>21</v>
      </c>
      <c r="U8" s="0" t="n">
        <v>22</v>
      </c>
      <c r="V8" s="0" t="n">
        <v>23</v>
      </c>
      <c r="W8" s="0" t="n">
        <v>24</v>
      </c>
      <c r="X8" s="4" t="n">
        <v>25</v>
      </c>
      <c r="Y8" s="0" t="n">
        <v>26</v>
      </c>
      <c r="Z8" s="0" t="n">
        <v>27</v>
      </c>
      <c r="AA8" s="0" t="n">
        <v>28</v>
      </c>
      <c r="AB8" s="0" t="n">
        <v>29</v>
      </c>
      <c r="AC8" s="0" t="n">
        <v>30</v>
      </c>
      <c r="AD8" s="0" t="n">
        <v>31</v>
      </c>
      <c r="AE8" s="0" t="n">
        <v>32</v>
      </c>
      <c r="AF8" s="0" t="n">
        <v>33</v>
      </c>
      <c r="AG8" s="0" t="n">
        <v>34</v>
      </c>
      <c r="AH8" s="0" t="n">
        <v>35</v>
      </c>
      <c r="AI8" s="0" t="n">
        <v>36</v>
      </c>
      <c r="AJ8" s="0" t="n">
        <v>37</v>
      </c>
      <c r="AK8" s="0" t="n">
        <v>38</v>
      </c>
      <c r="AL8" s="0" t="n">
        <v>39</v>
      </c>
      <c r="AM8" s="0" t="n">
        <v>40</v>
      </c>
      <c r="AN8" s="0" t="n">
        <v>41</v>
      </c>
      <c r="AO8" s="0" t="n">
        <v>42</v>
      </c>
      <c r="AP8" s="0" t="n">
        <v>43</v>
      </c>
      <c r="AQ8" s="0" t="n">
        <v>44</v>
      </c>
      <c r="AR8" s="5" t="n">
        <v>45</v>
      </c>
      <c r="AS8" s="0" t="n">
        <v>46</v>
      </c>
      <c r="AT8" s="0" t="n">
        <v>47</v>
      </c>
      <c r="AU8" s="0" t="n">
        <v>48</v>
      </c>
      <c r="AV8" s="0" t="n">
        <v>49</v>
      </c>
      <c r="AW8" s="0" t="n">
        <v>50</v>
      </c>
      <c r="AX8" s="0" t="n">
        <v>51</v>
      </c>
      <c r="AY8" s="0" t="n">
        <v>52</v>
      </c>
      <c r="AZ8" s="0" t="n">
        <v>53</v>
      </c>
      <c r="BA8" s="0" t="n">
        <v>54</v>
      </c>
      <c r="BB8" s="0" t="n">
        <v>55</v>
      </c>
      <c r="BC8" s="0" t="n">
        <v>56</v>
      </c>
      <c r="BD8" s="0" t="n">
        <v>57</v>
      </c>
      <c r="BE8" s="0" t="n">
        <v>58</v>
      </c>
      <c r="BF8" s="0" t="n">
        <v>59</v>
      </c>
      <c r="BG8" s="0" t="n">
        <v>60</v>
      </c>
      <c r="BH8" s="0" t="n">
        <v>61</v>
      </c>
      <c r="BI8" s="6" t="n">
        <v>62</v>
      </c>
      <c r="BJ8" s="0" t="n">
        <v>63</v>
      </c>
      <c r="BK8" s="0" t="n">
        <v>64</v>
      </c>
      <c r="BL8" s="0" t="n">
        <v>65</v>
      </c>
      <c r="BM8" s="3" t="n">
        <v>66</v>
      </c>
      <c r="BN8" s="0" t="n">
        <v>67</v>
      </c>
      <c r="BO8" s="0" t="n">
        <v>68</v>
      </c>
      <c r="BP8" s="0" t="n">
        <v>69</v>
      </c>
      <c r="BQ8" s="0" t="n">
        <v>70</v>
      </c>
      <c r="BR8" s="0" t="n">
        <v>71</v>
      </c>
      <c r="BS8" s="0" t="n">
        <v>72</v>
      </c>
      <c r="BT8" s="0" t="n">
        <v>73</v>
      </c>
      <c r="BU8" s="0" t="n">
        <v>74</v>
      </c>
      <c r="BV8" s="0" t="n">
        <v>75</v>
      </c>
      <c r="BW8" s="0" t="n">
        <v>76</v>
      </c>
      <c r="BX8" s="0" t="n">
        <v>77</v>
      </c>
      <c r="BY8" s="0" t="n">
        <v>78</v>
      </c>
      <c r="BZ8" s="0" t="n">
        <v>79</v>
      </c>
      <c r="CA8" s="0" t="n">
        <v>80</v>
      </c>
      <c r="CB8" s="0" t="n">
        <v>81</v>
      </c>
      <c r="CC8" s="0" t="n">
        <v>82</v>
      </c>
      <c r="CD8" s="0" t="n">
        <v>83</v>
      </c>
      <c r="CE8" s="0" t="n">
        <v>84</v>
      </c>
      <c r="CF8" s="0" t="n">
        <v>85</v>
      </c>
      <c r="CG8" s="0" t="n">
        <v>86</v>
      </c>
      <c r="CH8" s="0" t="n">
        <v>87</v>
      </c>
      <c r="CI8" s="0" t="n">
        <v>88</v>
      </c>
      <c r="CJ8" s="0" t="n">
        <v>89</v>
      </c>
      <c r="CK8" s="0" t="n">
        <v>90</v>
      </c>
      <c r="CL8" s="0" t="n">
        <v>91</v>
      </c>
      <c r="CM8" s="0" t="n">
        <v>92</v>
      </c>
      <c r="CN8" s="0" t="n">
        <v>93</v>
      </c>
      <c r="CO8" s="0" t="n">
        <v>94</v>
      </c>
      <c r="CP8" s="0" t="n">
        <v>95</v>
      </c>
      <c r="CQ8" s="0" t="n">
        <v>96</v>
      </c>
      <c r="CR8" s="0" t="n">
        <v>97</v>
      </c>
      <c r="CS8" s="0" t="n">
        <v>98</v>
      </c>
      <c r="CT8" s="0" t="n">
        <v>99</v>
      </c>
      <c r="CU8" s="0" t="n">
        <v>100</v>
      </c>
      <c r="CV8" s="0" t="n">
        <v>101</v>
      </c>
      <c r="CW8" s="0" t="n">
        <v>102</v>
      </c>
      <c r="CX8" s="0" t="n">
        <v>103</v>
      </c>
      <c r="CY8" s="0" t="n">
        <v>104</v>
      </c>
      <c r="CZ8" s="0" t="n">
        <v>105</v>
      </c>
      <c r="DA8" s="0" t="n">
        <v>106</v>
      </c>
      <c r="DB8" s="0" t="n">
        <v>107</v>
      </c>
      <c r="DC8" s="0" t="n">
        <v>108</v>
      </c>
      <c r="DD8" s="0" t="n">
        <v>109</v>
      </c>
      <c r="DE8" s="0" t="n">
        <v>110</v>
      </c>
      <c r="DF8" s="0" t="n">
        <v>111</v>
      </c>
      <c r="DG8" s="0" t="n">
        <v>112</v>
      </c>
      <c r="DH8" s="0" t="n">
        <v>113</v>
      </c>
      <c r="DI8" s="0" t="n">
        <v>114</v>
      </c>
      <c r="DJ8" s="0" t="n">
        <v>115</v>
      </c>
      <c r="DK8" s="0" t="n">
        <v>116</v>
      </c>
      <c r="DL8" s="0" t="n">
        <v>117</v>
      </c>
      <c r="DM8" s="0" t="n">
        <v>118</v>
      </c>
      <c r="DN8" s="0" t="n">
        <v>119</v>
      </c>
      <c r="DO8" s="0" t="n">
        <v>120</v>
      </c>
      <c r="DP8" s="0" t="n">
        <v>121</v>
      </c>
      <c r="DQ8" s="0" t="n">
        <v>122</v>
      </c>
      <c r="DR8" s="0" t="n">
        <v>123</v>
      </c>
      <c r="DS8" s="0" t="n">
        <v>124</v>
      </c>
      <c r="DT8" s="0" t="n">
        <v>125</v>
      </c>
      <c r="DU8" s="0" t="n">
        <v>126</v>
      </c>
      <c r="DV8" s="0" t="n">
        <v>127</v>
      </c>
      <c r="DW8" s="0" t="n">
        <v>128</v>
      </c>
      <c r="DX8" s="0" t="n">
        <v>129</v>
      </c>
      <c r="DY8" s="0" t="n">
        <v>130</v>
      </c>
      <c r="DZ8" s="0" t="n">
        <v>131</v>
      </c>
      <c r="EA8" s="0" t="n">
        <v>132</v>
      </c>
      <c r="EB8" s="0" t="n">
        <v>133</v>
      </c>
      <c r="EC8" s="0" t="n">
        <v>134</v>
      </c>
      <c r="ED8" s="0" t="n">
        <v>135</v>
      </c>
      <c r="EE8" s="0" t="n">
        <v>136</v>
      </c>
      <c r="EF8" s="0" t="n">
        <v>137</v>
      </c>
      <c r="EG8" s="0" t="n">
        <v>138</v>
      </c>
      <c r="EH8" s="0" t="n">
        <v>139</v>
      </c>
      <c r="EI8" s="0" t="n">
        <v>140</v>
      </c>
      <c r="EJ8" s="0" t="n">
        <v>141</v>
      </c>
      <c r="EK8" s="0" t="n">
        <v>142</v>
      </c>
      <c r="EL8" s="0" t="n">
        <v>143</v>
      </c>
      <c r="EM8" s="0" t="n">
        <v>144</v>
      </c>
      <c r="EN8" s="0" t="n">
        <v>145</v>
      </c>
      <c r="EO8" s="0" t="n">
        <v>146</v>
      </c>
      <c r="EP8" s="0" t="n">
        <v>147</v>
      </c>
      <c r="EQ8" s="0" t="n">
        <v>148</v>
      </c>
      <c r="ER8" s="0" t="n">
        <v>149</v>
      </c>
      <c r="ES8" s="0" t="n">
        <v>150</v>
      </c>
      <c r="ET8" s="0" t="n">
        <v>151</v>
      </c>
      <c r="EU8" s="0" t="n">
        <v>152</v>
      </c>
      <c r="EV8" s="0" t="n">
        <v>153</v>
      </c>
    </row>
    <row r="9" customFormat="false" ht="12.8" hidden="false" customHeight="false" outlineLevel="0" collapsed="false">
      <c r="A9" s="0" t="s">
        <v>9</v>
      </c>
      <c r="B9" s="7" t="n">
        <v>24.5450330893</v>
      </c>
      <c r="C9" s="7" t="n">
        <v>26.1114653827</v>
      </c>
      <c r="D9" s="7" t="n">
        <v>27.4661246236</v>
      </c>
      <c r="E9" s="7" t="n">
        <v>27.33969747</v>
      </c>
      <c r="F9" s="7" t="n">
        <v>26.928069933</v>
      </c>
      <c r="G9" s="7" t="n">
        <v>26.6072120714</v>
      </c>
      <c r="H9" s="7" t="n">
        <v>25.866412003</v>
      </c>
      <c r="I9" s="7" t="n">
        <v>26.7700807522</v>
      </c>
      <c r="J9" s="7" t="n">
        <v>28.2669146084</v>
      </c>
      <c r="K9" s="7" t="n">
        <v>29.4674271547</v>
      </c>
      <c r="L9" s="7" t="n">
        <v>29.5990002002</v>
      </c>
      <c r="M9" s="7" t="n">
        <v>30.6637653738</v>
      </c>
      <c r="N9" s="7" t="n">
        <v>31.732515473</v>
      </c>
      <c r="O9" s="7" t="n">
        <v>32.3722569656</v>
      </c>
      <c r="P9" s="7" t="n">
        <v>33.0962615229</v>
      </c>
      <c r="Q9" s="7" t="n">
        <v>34.3736111247</v>
      </c>
      <c r="R9" s="7" t="n">
        <v>35.6925250375</v>
      </c>
      <c r="S9" s="7" t="n">
        <v>36.6803227612</v>
      </c>
      <c r="T9" s="7" t="n">
        <v>37.4713086501</v>
      </c>
      <c r="U9" s="7" t="n">
        <v>40.9149986871</v>
      </c>
      <c r="V9" s="7" t="n">
        <v>43.0543975973</v>
      </c>
      <c r="W9" s="7" t="n">
        <v>44.0985472723</v>
      </c>
      <c r="X9" s="8" t="n">
        <v>43.7932651108</v>
      </c>
      <c r="Y9" s="7" t="n">
        <v>44.9026578681</v>
      </c>
      <c r="Z9" s="7" t="n">
        <v>45.2702639051</v>
      </c>
      <c r="AA9" s="7" t="n">
        <v>45.2900663439</v>
      </c>
      <c r="AB9" s="7" t="n">
        <v>47.3592413242</v>
      </c>
      <c r="AC9" s="7" t="n">
        <v>49.467824344</v>
      </c>
      <c r="AD9" s="7" t="n">
        <v>51.8641248505</v>
      </c>
      <c r="AE9" s="7" t="n">
        <v>54.1989497186</v>
      </c>
      <c r="AF9" s="7" t="n">
        <v>56.2631743862</v>
      </c>
      <c r="AG9" s="7" t="n">
        <v>60.2817801161</v>
      </c>
      <c r="AH9" s="7" t="n">
        <v>64.1450549762</v>
      </c>
      <c r="AI9" s="7" t="n">
        <v>67.1359389</v>
      </c>
      <c r="AJ9" s="7" t="n">
        <v>69.3685515478</v>
      </c>
      <c r="AK9" s="7" t="n">
        <v>74.9367654366</v>
      </c>
      <c r="AL9" s="7" t="n">
        <v>77.6094838703</v>
      </c>
      <c r="AM9" s="7" t="n">
        <v>80.1209526171</v>
      </c>
      <c r="AN9" s="7" t="n">
        <v>82.5859641174</v>
      </c>
      <c r="AO9" s="7" t="n">
        <v>87.0151860825</v>
      </c>
      <c r="AP9" s="7" t="n">
        <v>89.7291821378</v>
      </c>
      <c r="AQ9" s="7" t="n">
        <v>91.3427748896</v>
      </c>
      <c r="AR9" s="9" t="n">
        <v>89.5750125097</v>
      </c>
      <c r="AS9" s="7" t="n">
        <v>94.1203254558</v>
      </c>
      <c r="AT9" s="7" t="n">
        <v>97.3341946159</v>
      </c>
      <c r="AU9" s="7" t="n">
        <v>100</v>
      </c>
      <c r="AV9" s="7" t="n">
        <v>101.9736760013</v>
      </c>
      <c r="AW9" s="7" t="n">
        <v>107.7940405929</v>
      </c>
      <c r="AX9" s="7" t="n">
        <v>112.7652052484</v>
      </c>
      <c r="AY9" s="7" t="n">
        <v>112.518298715805</v>
      </c>
      <c r="AZ9" s="7" t="n">
        <v>106.280162008223</v>
      </c>
      <c r="BA9" s="7" t="n">
        <v>103.53034018549</v>
      </c>
      <c r="BB9" s="7" t="n">
        <v>104.531333872642</v>
      </c>
      <c r="BC9" s="7" t="n">
        <v>105.511764384675</v>
      </c>
      <c r="BD9" s="7" t="n">
        <v>106.257327228666</v>
      </c>
      <c r="BE9" s="7" t="n">
        <v>106.551257379374</v>
      </c>
      <c r="BF9" s="7" t="n">
        <v>109.449473931926</v>
      </c>
      <c r="BG9" s="7" t="n">
        <v>109.542154267445</v>
      </c>
      <c r="BH9" s="7" t="n">
        <v>107.892903327609</v>
      </c>
      <c r="BI9" s="10" t="n">
        <v>106.472986537549</v>
      </c>
      <c r="BJ9" s="7" t="n">
        <v>100.983399307227</v>
      </c>
      <c r="BK9" s="7" t="n">
        <v>96.0797975584131</v>
      </c>
      <c r="BL9" s="7" t="n">
        <v>95.6480704768706</v>
      </c>
      <c r="BM9" s="11" t="n">
        <v>94.7708583367184</v>
      </c>
      <c r="BN9" s="7" t="n">
        <f aca="false">$BM$9*9/10+$BW$9*1/10</f>
        <v>95.3921124337693</v>
      </c>
      <c r="BO9" s="7" t="n">
        <f aca="false">$BM$9*8/10+$BW$9*2/10</f>
        <v>96.0133665308202</v>
      </c>
      <c r="BP9" s="7" t="n">
        <f aca="false">$BM$9*7/10+$BW$9*3/10</f>
        <v>96.634620627871</v>
      </c>
      <c r="BQ9" s="7" t="n">
        <f aca="false">$BM$9*6/10+$BW$9*4/10</f>
        <v>97.2558747249219</v>
      </c>
      <c r="BR9" s="7" t="n">
        <f aca="false">$BM$9*5/10+$BW$9*5/10</f>
        <v>97.8771288219727</v>
      </c>
      <c r="BS9" s="7" t="n">
        <f aca="false">$BM$9*4/10+$BW$9*6/10</f>
        <v>98.4983829190236</v>
      </c>
      <c r="BT9" s="7" t="n">
        <f aca="false">$BM$9*3/10+$BW$9*7/10</f>
        <v>99.1196370160744</v>
      </c>
      <c r="BU9" s="7" t="n">
        <f aca="false">$BM$9*2/10+$BW$9*8/10</f>
        <v>99.7408911131253</v>
      </c>
      <c r="BV9" s="7" t="n">
        <f aca="false">$BM$9*1/10+$BW$9*9/10</f>
        <v>100.362145210176</v>
      </c>
      <c r="BW9" s="7" t="n">
        <f aca="false">BJ9</f>
        <v>100.983399307227</v>
      </c>
      <c r="BX9" s="7" t="n">
        <f aca="false">BW9*(1+0)^(0.25)</f>
        <v>100.983399307227</v>
      </c>
      <c r="BY9" s="7" t="n">
        <f aca="false">BX9*(1+0)^(0.25)</f>
        <v>100.983399307227</v>
      </c>
      <c r="BZ9" s="7" t="n">
        <f aca="false">BY9*(1+0)^(0.25)</f>
        <v>100.983399307227</v>
      </c>
      <c r="CA9" s="7" t="n">
        <f aca="false">BZ9*(1+0)^(0.25)</f>
        <v>100.983399307227</v>
      </c>
      <c r="CB9" s="7" t="n">
        <f aca="false">CA9*(1+0)^(0.25)</f>
        <v>100.983399307227</v>
      </c>
      <c r="CC9" s="7" t="n">
        <f aca="false">CB9*(1+0)^(0.25)</f>
        <v>100.983399307227</v>
      </c>
      <c r="CD9" s="7" t="n">
        <f aca="false">CC9*(1+0)^(0.25)</f>
        <v>100.983399307227</v>
      </c>
      <c r="CE9" s="7" t="n">
        <f aca="false">CD9*(1+0)^(0.25)</f>
        <v>100.983399307227</v>
      </c>
      <c r="CF9" s="7" t="n">
        <f aca="false">CE9*(1+0)^(0.25)</f>
        <v>100.983399307227</v>
      </c>
      <c r="CG9" s="7" t="n">
        <f aca="false">CF9*(1+0)^(0.25)</f>
        <v>100.983399307227</v>
      </c>
      <c r="CH9" s="7" t="n">
        <f aca="false">CG9*(1+0)^(0.25)</f>
        <v>100.983399307227</v>
      </c>
      <c r="CI9" s="7" t="n">
        <f aca="false">CH9*(1+0)^(0.25)</f>
        <v>100.983399307227</v>
      </c>
      <c r="CJ9" s="7" t="n">
        <f aca="false">CI9*(1+0)^(0.25)</f>
        <v>100.983399307227</v>
      </c>
      <c r="CK9" s="7" t="n">
        <f aca="false">CJ9*(1+0)^(0.25)</f>
        <v>100.983399307227</v>
      </c>
      <c r="CL9" s="7" t="n">
        <f aca="false">CK9*(1+0)^(0.25)</f>
        <v>100.983399307227</v>
      </c>
      <c r="CM9" s="7" t="n">
        <f aca="false">CL9*(1+0)^(0.25)</f>
        <v>100.983399307227</v>
      </c>
      <c r="CN9" s="7" t="n">
        <f aca="false">CM9*(1+0)^(0.25)</f>
        <v>100.983399307227</v>
      </c>
      <c r="CO9" s="7" t="n">
        <f aca="false">CN9*(1+0)^(0.25)</f>
        <v>100.983399307227</v>
      </c>
      <c r="CP9" s="7" t="n">
        <f aca="false">CO9*(1+0)^(0.25)</f>
        <v>100.983399307227</v>
      </c>
      <c r="CQ9" s="7" t="n">
        <f aca="false">CP9*(1+0)^(0.25)</f>
        <v>100.983399307227</v>
      </c>
      <c r="CR9" s="7" t="n">
        <f aca="false">CQ9*(1+0)^(0.25)</f>
        <v>100.983399307227</v>
      </c>
      <c r="CS9" s="7" t="n">
        <f aca="false">CR9*(1+0)^(0.25)</f>
        <v>100.983399307227</v>
      </c>
      <c r="CT9" s="7" t="n">
        <f aca="false">CS9*(1+0)^(0.25)</f>
        <v>100.983399307227</v>
      </c>
      <c r="CU9" s="7" t="n">
        <f aca="false">CT9*(1+0)^(0.25)</f>
        <v>100.983399307227</v>
      </c>
      <c r="CV9" s="7" t="n">
        <f aca="false">CU9*(1+0)^(0.25)</f>
        <v>100.983399307227</v>
      </c>
      <c r="CW9" s="7" t="n">
        <f aca="false">CV9*(1+0)^(0.25)</f>
        <v>100.983399307227</v>
      </c>
      <c r="CX9" s="7" t="n">
        <f aca="false">CW9*(1+0)^(0.25)</f>
        <v>100.983399307227</v>
      </c>
      <c r="CY9" s="7" t="n">
        <f aca="false">CX9*(1+0)^(0.25)</f>
        <v>100.983399307227</v>
      </c>
      <c r="CZ9" s="7" t="n">
        <f aca="false">CY9*(1+0)^(0.25)</f>
        <v>100.983399307227</v>
      </c>
      <c r="DA9" s="7" t="n">
        <f aca="false">CZ9*(1+0)^(0.25)</f>
        <v>100.983399307227</v>
      </c>
      <c r="DB9" s="7" t="n">
        <f aca="false">DA9*(1+0)^(0.25)</f>
        <v>100.983399307227</v>
      </c>
      <c r="DC9" s="7" t="n">
        <f aca="false">DB9*(1+0)^(0.25)</f>
        <v>100.983399307227</v>
      </c>
      <c r="DD9" s="7" t="n">
        <f aca="false">DC9*(1+0)^(0.25)</f>
        <v>100.983399307227</v>
      </c>
      <c r="DE9" s="7" t="n">
        <f aca="false">DD9*(1+0)^(0.25)</f>
        <v>100.983399307227</v>
      </c>
      <c r="DF9" s="7" t="n">
        <f aca="false">DE9*(1+0)^(0.25)</f>
        <v>100.983399307227</v>
      </c>
      <c r="DG9" s="7" t="n">
        <f aca="false">DF9*(1+0)^(0.25)</f>
        <v>100.983399307227</v>
      </c>
      <c r="DH9" s="7" t="n">
        <f aca="false">DG9*(1+0)^(0.25)</f>
        <v>100.983399307227</v>
      </c>
      <c r="DI9" s="7" t="n">
        <f aca="false">DH9*(1+0)^(0.25)</f>
        <v>100.983399307227</v>
      </c>
      <c r="DJ9" s="7" t="n">
        <f aca="false">DI9*(1+0)^(0.25)</f>
        <v>100.983399307227</v>
      </c>
      <c r="DK9" s="7" t="n">
        <f aca="false">DJ9*(1+0)^(0.25)</f>
        <v>100.983399307227</v>
      </c>
      <c r="DL9" s="7" t="n">
        <f aca="false">DK9*(1+0)^(0.25)</f>
        <v>100.983399307227</v>
      </c>
      <c r="DM9" s="7" t="n">
        <f aca="false">DL9*(1+0)^(0.25)</f>
        <v>100.983399307227</v>
      </c>
      <c r="DN9" s="7" t="n">
        <f aca="false">DM9*(1+0)^(0.25)</f>
        <v>100.983399307227</v>
      </c>
      <c r="DO9" s="7" t="n">
        <f aca="false">DN9*(1+0)^(0.25)</f>
        <v>100.983399307227</v>
      </c>
      <c r="DP9" s="7" t="n">
        <f aca="false">DO9*(1+0)^(0.25)</f>
        <v>100.983399307227</v>
      </c>
      <c r="DQ9" s="7" t="n">
        <f aca="false">DP9*(1+0)^(0.25)</f>
        <v>100.983399307227</v>
      </c>
      <c r="DR9" s="7" t="n">
        <f aca="false">DQ9*(1+0)^(0.25)</f>
        <v>100.983399307227</v>
      </c>
      <c r="DS9" s="7" t="n">
        <f aca="false">DR9*(1+0)^(0.25)</f>
        <v>100.983399307227</v>
      </c>
      <c r="DT9" s="7" t="n">
        <f aca="false">DS9*(1+0)^(0.25)</f>
        <v>100.983399307227</v>
      </c>
      <c r="DU9" s="7" t="n">
        <f aca="false">DT9*(1+0)^(0.25)</f>
        <v>100.983399307227</v>
      </c>
      <c r="DV9" s="7" t="n">
        <f aca="false">DU9*(1+0)^(0.25)</f>
        <v>100.983399307227</v>
      </c>
      <c r="DW9" s="7" t="n">
        <f aca="false">DV9*(1+0)^(0.25)</f>
        <v>100.983399307227</v>
      </c>
      <c r="DX9" s="7" t="n">
        <f aca="false">DW9*(1+0)^(0.25)</f>
        <v>100.983399307227</v>
      </c>
      <c r="DY9" s="7" t="n">
        <f aca="false">DX9*(1+0)^(0.25)</f>
        <v>100.983399307227</v>
      </c>
      <c r="DZ9" s="7" t="n">
        <f aca="false">DY9*(1+0)^(0.25)</f>
        <v>100.983399307227</v>
      </c>
      <c r="EA9" s="7" t="n">
        <f aca="false">DZ9*(1+0)^(0.25)</f>
        <v>100.983399307227</v>
      </c>
      <c r="EB9" s="7" t="n">
        <f aca="false">EA9*(1+0)^(0.25)</f>
        <v>100.983399307227</v>
      </c>
      <c r="EC9" s="7" t="n">
        <f aca="false">EB9*(1+0)^(0.25)</f>
        <v>100.983399307227</v>
      </c>
      <c r="ED9" s="7" t="n">
        <f aca="false">EC9*(1+0)^(0.25)</f>
        <v>100.983399307227</v>
      </c>
      <c r="EE9" s="7" t="n">
        <f aca="false">ED9*(1+0)^(0.25)</f>
        <v>100.983399307227</v>
      </c>
      <c r="EF9" s="7" t="n">
        <f aca="false">EE9*(1+0)^(0.25)</f>
        <v>100.983399307227</v>
      </c>
      <c r="EG9" s="7" t="n">
        <f aca="false">EF9*(1+0)^(0.25)</f>
        <v>100.983399307227</v>
      </c>
      <c r="EH9" s="7" t="n">
        <f aca="false">EG9*(1+0)^(0.25)</f>
        <v>100.983399307227</v>
      </c>
      <c r="EI9" s="7" t="n">
        <f aca="false">EH9*(1+0)^(0.25)</f>
        <v>100.983399307227</v>
      </c>
      <c r="EJ9" s="7" t="n">
        <f aca="false">EI9*(1+0)^(0.25)</f>
        <v>100.983399307227</v>
      </c>
      <c r="EK9" s="7" t="n">
        <f aca="false">EJ9*(1+0)^(0.25)</f>
        <v>100.983399307227</v>
      </c>
      <c r="EL9" s="7" t="n">
        <f aca="false">EK9*(1+0)^(0.25)</f>
        <v>100.983399307227</v>
      </c>
      <c r="EM9" s="7" t="n">
        <f aca="false">EL9*(1+0)^(0.25)</f>
        <v>100.983399307227</v>
      </c>
      <c r="EN9" s="7" t="n">
        <f aca="false">EM9*(1+0)^(0.25)</f>
        <v>100.983399307227</v>
      </c>
      <c r="EO9" s="7" t="n">
        <f aca="false">EN9*(1+0)^(0.25)</f>
        <v>100.983399307227</v>
      </c>
      <c r="EP9" s="7" t="n">
        <f aca="false">EO9*(1+0)^(0.25)</f>
        <v>100.983399307227</v>
      </c>
      <c r="EQ9" s="7" t="n">
        <f aca="false">EP9*(1+0)^(0.25)</f>
        <v>100.983399307227</v>
      </c>
      <c r="ER9" s="7" t="n">
        <f aca="false">EQ9*(1+0)^(0.25)</f>
        <v>100.983399307227</v>
      </c>
      <c r="ES9" s="7" t="n">
        <f aca="false">ER9*(1+0)^(0.25)</f>
        <v>100.983399307227</v>
      </c>
      <c r="ET9" s="7" t="n">
        <f aca="false">ES9*(1+0)^(0.25)</f>
        <v>100.983399307227</v>
      </c>
      <c r="EU9" s="7" t="n">
        <f aca="false">ET9*(1+0)^(0.25)</f>
        <v>100.983399307227</v>
      </c>
      <c r="EV9" s="7" t="n">
        <f aca="false">EU9*(1+0)^(0.25)</f>
        <v>100.983399307227</v>
      </c>
      <c r="EW9" s="12" t="n">
        <f aca="false">(EV9-BM9)/BM9</f>
        <v>0.0655532837788128</v>
      </c>
    </row>
    <row r="10" customFormat="false" ht="12.8" hidden="false" customHeight="false" outlineLevel="0" collapsed="false">
      <c r="A10" s="0" t="s">
        <v>10</v>
      </c>
      <c r="B10" s="7" t="n">
        <v>2896.95</v>
      </c>
      <c r="C10" s="7" t="n">
        <v>3081.83</v>
      </c>
      <c r="D10" s="7" t="n">
        <v>3241.72</v>
      </c>
      <c r="E10" s="7" t="n">
        <v>3226.8</v>
      </c>
      <c r="F10" s="7" t="n">
        <v>3178.22</v>
      </c>
      <c r="G10" s="7" t="n">
        <v>3140.35</v>
      </c>
      <c r="H10" s="7" t="n">
        <v>3052.91</v>
      </c>
      <c r="I10" s="7" t="n">
        <v>3159.57</v>
      </c>
      <c r="J10" s="7" t="n">
        <v>3336.23</v>
      </c>
      <c r="K10" s="7" t="n">
        <v>3477.93</v>
      </c>
      <c r="L10" s="7" t="n">
        <v>3493.45</v>
      </c>
      <c r="M10" s="7" t="n">
        <v>3619.12</v>
      </c>
      <c r="N10" s="7" t="n">
        <v>3745.27</v>
      </c>
      <c r="O10" s="7" t="n">
        <v>3820.77</v>
      </c>
      <c r="P10" s="7" t="n">
        <v>3906.22</v>
      </c>
      <c r="Q10" s="7" t="n">
        <v>4056.98</v>
      </c>
      <c r="R10" s="7" t="n">
        <v>4212.65</v>
      </c>
      <c r="S10" s="7" t="n">
        <v>4329.24</v>
      </c>
      <c r="T10" s="7" t="n">
        <v>4422.59</v>
      </c>
      <c r="U10" s="7" t="n">
        <v>4829.04</v>
      </c>
      <c r="V10" s="7" t="n">
        <v>5081.54</v>
      </c>
      <c r="W10" s="7" t="n">
        <v>5204.78</v>
      </c>
      <c r="X10" s="8" t="n">
        <v>5168.75</v>
      </c>
      <c r="Y10" s="7" t="n">
        <v>5299.69</v>
      </c>
      <c r="Z10" s="7" t="n">
        <v>5343.07</v>
      </c>
      <c r="AA10" s="7" t="n">
        <v>5345.41</v>
      </c>
      <c r="AB10" s="7" t="n">
        <v>5589.63</v>
      </c>
      <c r="AC10" s="7" t="n">
        <v>5838.49</v>
      </c>
      <c r="AD10" s="7" t="n">
        <v>6121.32</v>
      </c>
      <c r="AE10" s="7" t="n">
        <v>6396.89</v>
      </c>
      <c r="AF10" s="7" t="n">
        <v>6640.52</v>
      </c>
      <c r="AG10" s="7" t="n">
        <v>7114.82</v>
      </c>
      <c r="AH10" s="7" t="n">
        <v>7570.79</v>
      </c>
      <c r="AI10" s="7" t="n">
        <v>7923.79</v>
      </c>
      <c r="AJ10" s="7" t="n">
        <v>8187.3</v>
      </c>
      <c r="AK10" s="7" t="n">
        <v>8844.49</v>
      </c>
      <c r="AL10" s="7" t="n">
        <v>9159.94</v>
      </c>
      <c r="AM10" s="7" t="n">
        <v>9456.36</v>
      </c>
      <c r="AN10" s="7" t="n">
        <v>9747.3</v>
      </c>
      <c r="AO10" s="7" t="n">
        <v>10270.06</v>
      </c>
      <c r="AP10" s="7" t="n">
        <v>10590.39</v>
      </c>
      <c r="AQ10" s="7" t="n">
        <v>10780.83</v>
      </c>
      <c r="AR10" s="9" t="n">
        <v>10572.19</v>
      </c>
      <c r="AS10" s="7" t="n">
        <v>11108.65</v>
      </c>
      <c r="AT10" s="7" t="n">
        <v>11487.98</v>
      </c>
      <c r="AU10" s="7" t="n">
        <v>11802.61</v>
      </c>
      <c r="AV10" s="7" t="n">
        <f aca="false">AU10*AV9/100</f>
        <v>12035.555281097</v>
      </c>
      <c r="AW10" s="7" t="n">
        <f aca="false">11802.61*AW9/100</f>
        <v>12722.5102144217</v>
      </c>
      <c r="AX10" s="7" t="n">
        <f aca="false">11802.61*AX9/100</f>
        <v>13309.2373911682</v>
      </c>
      <c r="AY10" s="7" t="n">
        <f aca="false">11802.61*AY9/100</f>
        <v>13280.0959760615</v>
      </c>
      <c r="AZ10" s="7" t="n">
        <f aca="false">11802.61*AZ9/100</f>
        <v>12543.8330291987</v>
      </c>
      <c r="BA10" s="7" t="n">
        <f aca="false">11802.61*BA9/100</f>
        <v>12219.2822837667</v>
      </c>
      <c r="BB10" s="7" t="n">
        <f aca="false">11802.61*BB9/100</f>
        <v>12337.4256647858</v>
      </c>
      <c r="BC10" s="7" t="n">
        <f aca="false">11802.61*BC9/100</f>
        <v>12453.1420544421</v>
      </c>
      <c r="BD10" s="7" t="n">
        <f aca="false">11802.61*BD9/100</f>
        <v>12541.1379292233</v>
      </c>
      <c r="BE10" s="7" t="n">
        <f aca="false">11802.61*BE9/100</f>
        <v>12575.8293585837</v>
      </c>
      <c r="BF10" s="7" t="n">
        <f aca="false">11802.61*BF9/100</f>
        <v>12917.8945552369</v>
      </c>
      <c r="BG10" s="7" t="n">
        <f aca="false">11802.61*BG9/100</f>
        <v>12928.8332537849</v>
      </c>
      <c r="BH10" s="7" t="n">
        <f aca="false">11802.61*BH9/100</f>
        <v>12734.1785974347</v>
      </c>
      <c r="BI10" s="10" t="n">
        <f aca="false">11802.61*BI9/100</f>
        <v>12566.5913563794</v>
      </c>
      <c r="BJ10" s="7" t="n">
        <f aca="false">11802.61*BJ9/100</f>
        <v>11918.6767849747</v>
      </c>
      <c r="BK10" s="7" t="n">
        <f aca="false">11802.61*BK9/100</f>
        <v>11339.923794609</v>
      </c>
      <c r="BL10" s="7" t="n">
        <f aca="false">11802.61*BL9/100</f>
        <v>11288.9687309102</v>
      </c>
      <c r="BM10" s="11" t="n">
        <f aca="false">11802.61*BM9/100</f>
        <v>11185.4348031354</v>
      </c>
      <c r="BN10" s="7" t="n">
        <f aca="false">11802.61*BN9/100</f>
        <v>11258.7590013193</v>
      </c>
      <c r="BO10" s="7" t="n">
        <f aca="false">11802.61*BO9/100</f>
        <v>11332.0831995032</v>
      </c>
      <c r="BP10" s="7" t="n">
        <f aca="false">11802.61*BP9/100</f>
        <v>11405.4073976872</v>
      </c>
      <c r="BQ10" s="7" t="n">
        <f aca="false">11802.61*BQ9/100</f>
        <v>11478.7315958711</v>
      </c>
      <c r="BR10" s="7" t="n">
        <f aca="false">11802.61*BR9/100</f>
        <v>11552.055794055</v>
      </c>
      <c r="BS10" s="7" t="n">
        <f aca="false">11802.61*BS9/100</f>
        <v>11625.379992239</v>
      </c>
      <c r="BT10" s="7" t="n">
        <f aca="false">11802.61*BT9/100</f>
        <v>11698.7041904229</v>
      </c>
      <c r="BU10" s="7" t="n">
        <f aca="false">11802.61*BU9/100</f>
        <v>11772.0283886068</v>
      </c>
      <c r="BV10" s="7" t="n">
        <f aca="false">11802.61*BV9/100</f>
        <v>11845.3525867908</v>
      </c>
      <c r="BW10" s="7" t="n">
        <f aca="false">11802.61*BW9/100</f>
        <v>11918.6767849747</v>
      </c>
      <c r="BX10" s="7" t="n">
        <f aca="false">11802.61*BX9/100</f>
        <v>11918.6767849747</v>
      </c>
      <c r="BY10" s="7" t="n">
        <f aca="false">11802.61*BY9/100</f>
        <v>11918.6767849747</v>
      </c>
      <c r="BZ10" s="7" t="n">
        <f aca="false">11802.61*BZ9/100</f>
        <v>11918.6767849747</v>
      </c>
      <c r="CA10" s="7" t="n">
        <f aca="false">11802.61*CA9/100</f>
        <v>11918.6767849747</v>
      </c>
      <c r="CB10" s="7" t="n">
        <f aca="false">11802.61*CB9/100</f>
        <v>11918.6767849747</v>
      </c>
      <c r="CC10" s="7" t="n">
        <f aca="false">11802.61*CC9/100</f>
        <v>11918.6767849747</v>
      </c>
      <c r="CD10" s="7" t="n">
        <f aca="false">11802.61*CD9/100</f>
        <v>11918.6767849747</v>
      </c>
      <c r="CE10" s="7" t="n">
        <f aca="false">11802.61*CE9/100</f>
        <v>11918.6767849747</v>
      </c>
      <c r="CF10" s="7" t="n">
        <f aca="false">11802.61*CF9/100</f>
        <v>11918.6767849747</v>
      </c>
      <c r="CG10" s="7" t="n">
        <f aca="false">11802.61*CG9/100</f>
        <v>11918.6767849747</v>
      </c>
      <c r="CH10" s="7" t="n">
        <f aca="false">11802.61*CH9/100</f>
        <v>11918.6767849747</v>
      </c>
      <c r="CI10" s="7" t="n">
        <f aca="false">11802.61*CI9/100</f>
        <v>11918.6767849747</v>
      </c>
      <c r="CJ10" s="7" t="n">
        <f aca="false">11802.61*CJ9/100</f>
        <v>11918.6767849747</v>
      </c>
      <c r="CK10" s="7" t="n">
        <f aca="false">11802.61*CK9/100</f>
        <v>11918.6767849747</v>
      </c>
      <c r="CL10" s="7" t="n">
        <f aca="false">11802.61*CL9/100</f>
        <v>11918.6767849747</v>
      </c>
      <c r="CM10" s="7" t="n">
        <f aca="false">11802.61*CM9/100</f>
        <v>11918.6767849747</v>
      </c>
      <c r="CN10" s="7" t="n">
        <f aca="false">11802.61*CN9/100</f>
        <v>11918.6767849747</v>
      </c>
      <c r="CO10" s="7" t="n">
        <f aca="false">11802.61*CO9/100</f>
        <v>11918.6767849747</v>
      </c>
      <c r="CP10" s="7" t="n">
        <f aca="false">11802.61*CP9/100</f>
        <v>11918.6767849747</v>
      </c>
      <c r="CQ10" s="7" t="n">
        <f aca="false">11802.61*CQ9/100</f>
        <v>11918.6767849747</v>
      </c>
      <c r="CR10" s="7" t="n">
        <f aca="false">11802.61*CR9/100</f>
        <v>11918.6767849747</v>
      </c>
      <c r="CS10" s="7" t="n">
        <f aca="false">11802.61*CS9/100</f>
        <v>11918.6767849747</v>
      </c>
      <c r="CT10" s="7" t="n">
        <f aca="false">11802.61*CT9/100</f>
        <v>11918.6767849747</v>
      </c>
      <c r="CU10" s="7" t="n">
        <f aca="false">11802.61*CU9/100</f>
        <v>11918.6767849747</v>
      </c>
      <c r="CV10" s="7" t="n">
        <f aca="false">11802.61*CV9/100</f>
        <v>11918.6767849747</v>
      </c>
      <c r="CW10" s="7" t="n">
        <f aca="false">11802.61*CW9/100</f>
        <v>11918.6767849747</v>
      </c>
      <c r="CX10" s="7" t="n">
        <f aca="false">11802.61*CX9/100</f>
        <v>11918.6767849747</v>
      </c>
      <c r="CY10" s="7" t="n">
        <f aca="false">11802.61*CY9/100</f>
        <v>11918.6767849747</v>
      </c>
      <c r="CZ10" s="7" t="n">
        <f aca="false">11802.61*CZ9/100</f>
        <v>11918.6767849747</v>
      </c>
      <c r="DA10" s="7" t="n">
        <f aca="false">11802.61*DA9/100</f>
        <v>11918.6767849747</v>
      </c>
      <c r="DB10" s="7" t="n">
        <f aca="false">11802.61*DB9/100</f>
        <v>11918.6767849747</v>
      </c>
      <c r="DC10" s="7" t="n">
        <f aca="false">11802.61*DC9/100</f>
        <v>11918.6767849747</v>
      </c>
      <c r="DD10" s="7" t="n">
        <f aca="false">11802.61*DD9/100</f>
        <v>11918.6767849747</v>
      </c>
      <c r="DE10" s="7" t="n">
        <f aca="false">11802.61*DE9/100</f>
        <v>11918.6767849747</v>
      </c>
      <c r="DF10" s="7" t="n">
        <f aca="false">11802.61*DF9/100</f>
        <v>11918.6767849747</v>
      </c>
      <c r="DG10" s="7" t="n">
        <f aca="false">11802.61*DG9/100</f>
        <v>11918.6767849747</v>
      </c>
      <c r="DH10" s="7" t="n">
        <f aca="false">11802.61*DH9/100</f>
        <v>11918.6767849747</v>
      </c>
      <c r="DI10" s="7" t="n">
        <f aca="false">11802.61*DI9/100</f>
        <v>11918.6767849747</v>
      </c>
      <c r="DJ10" s="7" t="n">
        <f aca="false">11802.61*DJ9/100</f>
        <v>11918.6767849747</v>
      </c>
      <c r="DK10" s="7" t="n">
        <f aca="false">11802.61*DK9/100</f>
        <v>11918.6767849747</v>
      </c>
      <c r="DL10" s="7" t="n">
        <f aca="false">11802.61*DL9/100</f>
        <v>11918.6767849747</v>
      </c>
      <c r="DM10" s="7" t="n">
        <f aca="false">11802.61*DM9/100</f>
        <v>11918.6767849747</v>
      </c>
      <c r="DN10" s="7" t="n">
        <f aca="false">11802.61*DN9/100</f>
        <v>11918.6767849747</v>
      </c>
      <c r="DO10" s="7" t="n">
        <f aca="false">11802.61*DO9/100</f>
        <v>11918.6767849747</v>
      </c>
      <c r="DP10" s="7" t="n">
        <f aca="false">11802.61*DP9/100</f>
        <v>11918.6767849747</v>
      </c>
      <c r="DQ10" s="7" t="n">
        <f aca="false">11802.61*DQ9/100</f>
        <v>11918.6767849747</v>
      </c>
      <c r="DR10" s="7" t="n">
        <f aca="false">11802.61*DR9/100</f>
        <v>11918.6767849747</v>
      </c>
      <c r="DS10" s="7" t="n">
        <f aca="false">11802.61*DS9/100</f>
        <v>11918.6767849747</v>
      </c>
      <c r="DT10" s="7" t="n">
        <f aca="false">11802.61*DT9/100</f>
        <v>11918.6767849747</v>
      </c>
      <c r="DU10" s="7" t="n">
        <f aca="false">11802.61*DU9/100</f>
        <v>11918.6767849747</v>
      </c>
      <c r="DV10" s="7" t="n">
        <f aca="false">11802.61*DV9/100</f>
        <v>11918.6767849747</v>
      </c>
      <c r="DW10" s="7" t="n">
        <f aca="false">11802.61*DW9/100</f>
        <v>11918.6767849747</v>
      </c>
      <c r="DX10" s="7" t="n">
        <f aca="false">11802.61*DX9/100</f>
        <v>11918.6767849747</v>
      </c>
      <c r="DY10" s="7" t="n">
        <f aca="false">11802.61*DY9/100</f>
        <v>11918.6767849747</v>
      </c>
      <c r="DZ10" s="7" t="n">
        <f aca="false">11802.61*DZ9/100</f>
        <v>11918.6767849747</v>
      </c>
      <c r="EA10" s="7" t="n">
        <f aca="false">11802.61*EA9/100</f>
        <v>11918.6767849747</v>
      </c>
      <c r="EB10" s="7" t="n">
        <f aca="false">11802.61*EB9/100</f>
        <v>11918.6767849747</v>
      </c>
      <c r="EC10" s="7" t="n">
        <f aca="false">11802.61*EC9/100</f>
        <v>11918.6767849747</v>
      </c>
      <c r="ED10" s="7" t="n">
        <f aca="false">11802.61*ED9/100</f>
        <v>11918.6767849747</v>
      </c>
      <c r="EE10" s="7" t="n">
        <f aca="false">11802.61*EE9/100</f>
        <v>11918.6767849747</v>
      </c>
      <c r="EF10" s="7" t="n">
        <f aca="false">11802.61*EF9/100</f>
        <v>11918.6767849747</v>
      </c>
      <c r="EG10" s="7" t="n">
        <f aca="false">11802.61*EG9/100</f>
        <v>11918.6767849747</v>
      </c>
      <c r="EH10" s="7" t="n">
        <f aca="false">11802.61*EH9/100</f>
        <v>11918.6767849747</v>
      </c>
      <c r="EI10" s="7" t="n">
        <f aca="false">11802.61*EI9/100</f>
        <v>11918.6767849747</v>
      </c>
      <c r="EJ10" s="7" t="n">
        <f aca="false">11802.61*EJ9/100</f>
        <v>11918.6767849747</v>
      </c>
      <c r="EK10" s="7" t="n">
        <f aca="false">11802.61*EK9/100</f>
        <v>11918.6767849747</v>
      </c>
      <c r="EL10" s="7" t="n">
        <f aca="false">11802.61*EL9/100</f>
        <v>11918.6767849747</v>
      </c>
      <c r="EM10" s="7" t="n">
        <f aca="false">11802.61*EM9/100</f>
        <v>11918.6767849747</v>
      </c>
      <c r="EN10" s="7" t="n">
        <f aca="false">11802.61*EN9/100</f>
        <v>11918.6767849747</v>
      </c>
      <c r="EO10" s="7" t="n">
        <f aca="false">11802.61*EO9/100</f>
        <v>11918.6767849747</v>
      </c>
      <c r="EP10" s="7" t="n">
        <f aca="false">11802.61*EP9/100</f>
        <v>11918.6767849747</v>
      </c>
      <c r="EQ10" s="7" t="n">
        <f aca="false">11802.61*EQ9/100</f>
        <v>11918.6767849747</v>
      </c>
      <c r="ER10" s="7" t="n">
        <f aca="false">11802.61*ER9/100</f>
        <v>11918.6767849747</v>
      </c>
      <c r="ES10" s="7" t="n">
        <f aca="false">11802.61*ES9/100</f>
        <v>11918.6767849747</v>
      </c>
      <c r="ET10" s="7" t="n">
        <f aca="false">11802.61*ET9/100</f>
        <v>11918.6767849747</v>
      </c>
      <c r="EU10" s="7" t="n">
        <f aca="false">11802.61*EU9/100</f>
        <v>11918.6767849747</v>
      </c>
      <c r="EV10" s="7" t="n">
        <f aca="false">11802.61*EV9/100</f>
        <v>11918.6767849747</v>
      </c>
    </row>
    <row r="11" customFormat="false" ht="12.8" hidden="false" customHeight="false" outlineLevel="0" collapsed="false">
      <c r="A11" s="0" t="s">
        <v>11</v>
      </c>
      <c r="B11" s="7" t="n">
        <f aca="false">B10*0.83</f>
        <v>2404.4685</v>
      </c>
      <c r="C11" s="7" t="n">
        <f aca="false">C10*0.83</f>
        <v>2557.9189</v>
      </c>
      <c r="D11" s="7" t="n">
        <f aca="false">D10*0.83</f>
        <v>2690.6276</v>
      </c>
      <c r="E11" s="7" t="n">
        <f aca="false">E10*0.83</f>
        <v>2678.244</v>
      </c>
      <c r="F11" s="7" t="n">
        <f aca="false">F10*0.83</f>
        <v>2637.9226</v>
      </c>
      <c r="G11" s="7" t="n">
        <f aca="false">G10*0.83</f>
        <v>2606.4905</v>
      </c>
      <c r="H11" s="7" t="n">
        <f aca="false">H10*0.83</f>
        <v>2533.9153</v>
      </c>
      <c r="I11" s="7" t="n">
        <f aca="false">I10*0.83</f>
        <v>2622.4431</v>
      </c>
      <c r="J11" s="7" t="n">
        <f aca="false">J10*0.83</f>
        <v>2769.0709</v>
      </c>
      <c r="K11" s="7" t="n">
        <f aca="false">K10*0.83</f>
        <v>2886.6819</v>
      </c>
      <c r="L11" s="7" t="n">
        <f aca="false">L10*0.83</f>
        <v>2899.5635</v>
      </c>
      <c r="M11" s="7" t="n">
        <f aca="false">M10*0.83</f>
        <v>3003.8696</v>
      </c>
      <c r="N11" s="7" t="n">
        <f aca="false">N10*0.83</f>
        <v>3108.5741</v>
      </c>
      <c r="O11" s="7" t="n">
        <f aca="false">O10*0.83</f>
        <v>3171.2391</v>
      </c>
      <c r="P11" s="7" t="n">
        <f aca="false">P10*0.83</f>
        <v>3242.1626</v>
      </c>
      <c r="Q11" s="7" t="n">
        <f aca="false">Q10*0.83</f>
        <v>3367.2934</v>
      </c>
      <c r="R11" s="7" t="n">
        <f aca="false">R10*0.83</f>
        <v>3496.4995</v>
      </c>
      <c r="S11" s="7" t="n">
        <f aca="false">S10*0.83</f>
        <v>3593.2692</v>
      </c>
      <c r="T11" s="7" t="n">
        <f aca="false">T10*0.83</f>
        <v>3670.7497</v>
      </c>
      <c r="U11" s="7" t="n">
        <f aca="false">U10*0.83</f>
        <v>4008.1032</v>
      </c>
      <c r="V11" s="7" t="n">
        <f aca="false">V10*0.83</f>
        <v>4217.6782</v>
      </c>
      <c r="W11" s="7" t="n">
        <f aca="false">W10*0.83</f>
        <v>4319.9674</v>
      </c>
      <c r="X11" s="7" t="n">
        <f aca="false">X10*0.83</f>
        <v>4290.0625</v>
      </c>
      <c r="Y11" s="7" t="n">
        <f aca="false">Y10*0.83</f>
        <v>4398.7427</v>
      </c>
      <c r="Z11" s="7" t="n">
        <f aca="false">Z10*0.83</f>
        <v>4434.7481</v>
      </c>
      <c r="AA11" s="7" t="n">
        <f aca="false">AA10*0.83</f>
        <v>4436.6903</v>
      </c>
      <c r="AB11" s="7" t="n">
        <f aca="false">AB10*0.83</f>
        <v>4639.3929</v>
      </c>
      <c r="AC11" s="7" t="n">
        <f aca="false">AC10*0.83</f>
        <v>4845.9467</v>
      </c>
      <c r="AD11" s="7" t="n">
        <f aca="false">AD10*0.83</f>
        <v>5080.6956</v>
      </c>
      <c r="AE11" s="7" t="n">
        <f aca="false">AE10*0.83</f>
        <v>5309.4187</v>
      </c>
      <c r="AF11" s="7" t="n">
        <f aca="false">AF10*0.83</f>
        <v>5511.6316</v>
      </c>
      <c r="AG11" s="7" t="n">
        <f aca="false">AG10*0.83</f>
        <v>5905.3006</v>
      </c>
      <c r="AH11" s="7" t="n">
        <f aca="false">AH10*0.83</f>
        <v>6283.7557</v>
      </c>
      <c r="AI11" s="7" t="n">
        <f aca="false">AI10*0.83</f>
        <v>6576.7457</v>
      </c>
      <c r="AJ11" s="7" t="n">
        <f aca="false">AJ10*0.83</f>
        <v>6795.459</v>
      </c>
      <c r="AK11" s="7" t="n">
        <f aca="false">AK10*0.83</f>
        <v>7340.9267</v>
      </c>
      <c r="AL11" s="7" t="n">
        <f aca="false">AL10*0.83</f>
        <v>7602.7502</v>
      </c>
      <c r="AM11" s="7" t="n">
        <f aca="false">AM10*0.83</f>
        <v>7848.7788</v>
      </c>
      <c r="AN11" s="7" t="n">
        <f aca="false">AN10*0.83</f>
        <v>8090.259</v>
      </c>
      <c r="AO11" s="7" t="n">
        <f aca="false">AO10*0.83</f>
        <v>8524.1498</v>
      </c>
      <c r="AP11" s="7" t="n">
        <f aca="false">AP10*0.83</f>
        <v>8790.0237</v>
      </c>
      <c r="AQ11" s="7" t="n">
        <f aca="false">AQ10*0.83</f>
        <v>8948.0889</v>
      </c>
      <c r="AR11" s="7" t="n">
        <f aca="false">AR10*0.83</f>
        <v>8774.9177</v>
      </c>
      <c r="AS11" s="7" t="n">
        <f aca="false">AS10*0.83</f>
        <v>9220.1795</v>
      </c>
      <c r="AT11" s="7" t="n">
        <f aca="false">AT10*0.83</f>
        <v>9535.0234</v>
      </c>
      <c r="AU11" s="7" t="n">
        <f aca="false">AU10*0.83</f>
        <v>9796.1663</v>
      </c>
      <c r="AV11" s="7" t="n">
        <f aca="false">AV10*0.83</f>
        <v>9989.51088331054</v>
      </c>
      <c r="AW11" s="7" t="n">
        <f aca="false">AW10*0.83</f>
        <v>10559.68347797</v>
      </c>
      <c r="AX11" s="7" t="n">
        <f aca="false">AX10*0.83</f>
        <v>11046.6670346696</v>
      </c>
      <c r="AY11" s="7" t="n">
        <f aca="false">AY10*0.83</f>
        <v>11022.479660131</v>
      </c>
      <c r="AZ11" s="7" t="n">
        <f aca="false">AZ10*0.83</f>
        <v>10411.3814142349</v>
      </c>
      <c r="BA11" s="7" t="n">
        <f aca="false">BA10*0.83</f>
        <v>10142.0042955263</v>
      </c>
      <c r="BB11" s="7" t="n">
        <f aca="false">BB10*0.83</f>
        <v>10240.0633017722</v>
      </c>
      <c r="BC11" s="7" t="n">
        <f aca="false">BC10*0.83</f>
        <v>10336.1079051869</v>
      </c>
      <c r="BD11" s="7" t="n">
        <f aca="false">BD10*0.83</f>
        <v>10409.1444812553</v>
      </c>
      <c r="BE11" s="7" t="n">
        <f aca="false">BE10*0.83</f>
        <v>10437.9383676245</v>
      </c>
      <c r="BF11" s="7" t="n">
        <f aca="false">BF10*0.83</f>
        <v>10721.8524808466</v>
      </c>
      <c r="BG11" s="7" t="n">
        <f aca="false">BG10*0.83</f>
        <v>10730.9316006415</v>
      </c>
      <c r="BH11" s="7" t="n">
        <f aca="false">BH10*0.83</f>
        <v>10569.3682358708</v>
      </c>
      <c r="BI11" s="10" t="n">
        <f aca="false">BI10*0.83</f>
        <v>10430.2708257949</v>
      </c>
      <c r="BJ11" s="7" t="n">
        <f aca="false">BJ10*0.83</f>
        <v>9892.50173152901</v>
      </c>
      <c r="BK11" s="7" t="n">
        <f aca="false">BK10*0.83</f>
        <v>9412.13674952549</v>
      </c>
      <c r="BL11" s="7" t="n">
        <f aca="false">BL10*0.83</f>
        <v>9369.84404665545</v>
      </c>
      <c r="BM11" s="11" t="n">
        <f aca="false">BM10*0.83</f>
        <v>9283.91088660236</v>
      </c>
      <c r="BN11" s="7" t="n">
        <f aca="false">BN10*0.83</f>
        <v>9344.76997109502</v>
      </c>
      <c r="BO11" s="7" t="n">
        <f aca="false">BO10*0.83</f>
        <v>9405.62905558768</v>
      </c>
      <c r="BP11" s="7" t="n">
        <f aca="false">BP10*0.83</f>
        <v>9466.48814008035</v>
      </c>
      <c r="BQ11" s="7" t="n">
        <f aca="false">BQ10*0.83</f>
        <v>9527.34722457301</v>
      </c>
      <c r="BR11" s="7" t="n">
        <f aca="false">BR10*0.83</f>
        <v>9588.20630906568</v>
      </c>
      <c r="BS11" s="7" t="n">
        <f aca="false">BS10*0.83</f>
        <v>9649.06539355835</v>
      </c>
      <c r="BT11" s="7" t="n">
        <f aca="false">BT10*0.83</f>
        <v>9709.92447805101</v>
      </c>
      <c r="BU11" s="7" t="n">
        <f aca="false">BU10*0.83</f>
        <v>9770.78356254368</v>
      </c>
      <c r="BV11" s="7" t="n">
        <f aca="false">BV10*0.83</f>
        <v>9831.64264703634</v>
      </c>
      <c r="BW11" s="7" t="n">
        <f aca="false">BW10*0.83</f>
        <v>9892.50173152901</v>
      </c>
      <c r="BX11" s="7" t="n">
        <f aca="false">BX10*0.83</f>
        <v>9892.50173152901</v>
      </c>
      <c r="BY11" s="7" t="n">
        <f aca="false">BY10*0.83</f>
        <v>9892.50173152901</v>
      </c>
      <c r="BZ11" s="7" t="n">
        <f aca="false">BZ10*0.83</f>
        <v>9892.50173152901</v>
      </c>
      <c r="CA11" s="7" t="n">
        <f aca="false">CA10*0.83</f>
        <v>9892.50173152901</v>
      </c>
      <c r="CB11" s="7" t="n">
        <f aca="false">CB10*0.83</f>
        <v>9892.50173152901</v>
      </c>
      <c r="CC11" s="7" t="n">
        <f aca="false">CC10*0.83</f>
        <v>9892.50173152901</v>
      </c>
      <c r="CD11" s="7" t="n">
        <f aca="false">CD10*0.83</f>
        <v>9892.50173152901</v>
      </c>
      <c r="CE11" s="7" t="n">
        <f aca="false">CE10*0.83</f>
        <v>9892.50173152901</v>
      </c>
      <c r="CF11" s="7" t="n">
        <f aca="false">CF10*0.83</f>
        <v>9892.50173152901</v>
      </c>
      <c r="CG11" s="7" t="n">
        <f aca="false">CG10*0.83</f>
        <v>9892.50173152901</v>
      </c>
      <c r="CH11" s="7" t="n">
        <f aca="false">CH10*0.83</f>
        <v>9892.50173152901</v>
      </c>
      <c r="CI11" s="7" t="n">
        <f aca="false">CI10*0.83</f>
        <v>9892.50173152901</v>
      </c>
      <c r="CJ11" s="7" t="n">
        <f aca="false">CJ10*0.83</f>
        <v>9892.50173152901</v>
      </c>
      <c r="CK11" s="7" t="n">
        <f aca="false">CK10*0.83</f>
        <v>9892.50173152901</v>
      </c>
      <c r="CL11" s="7" t="n">
        <f aca="false">CL10*0.83</f>
        <v>9892.50173152901</v>
      </c>
      <c r="CM11" s="7" t="n">
        <f aca="false">CM10*0.83</f>
        <v>9892.50173152901</v>
      </c>
      <c r="CN11" s="7" t="n">
        <f aca="false">CN10*0.83</f>
        <v>9892.50173152901</v>
      </c>
      <c r="CO11" s="7" t="n">
        <f aca="false">CO10*0.83</f>
        <v>9892.50173152901</v>
      </c>
      <c r="CP11" s="7" t="n">
        <f aca="false">CP10*0.83</f>
        <v>9892.50173152901</v>
      </c>
      <c r="CQ11" s="7" t="n">
        <f aca="false">CQ10*0.83</f>
        <v>9892.50173152901</v>
      </c>
      <c r="CR11" s="7" t="n">
        <f aca="false">CR10*0.83</f>
        <v>9892.50173152901</v>
      </c>
      <c r="CS11" s="7" t="n">
        <f aca="false">CS10*0.83</f>
        <v>9892.50173152901</v>
      </c>
      <c r="CT11" s="7" t="n">
        <f aca="false">CT10*0.83</f>
        <v>9892.50173152901</v>
      </c>
      <c r="CU11" s="7" t="n">
        <f aca="false">CU10*0.83</f>
        <v>9892.50173152901</v>
      </c>
      <c r="CV11" s="7" t="n">
        <f aca="false">CV10*0.83</f>
        <v>9892.50173152901</v>
      </c>
      <c r="CW11" s="7" t="n">
        <f aca="false">CW10*0.83</f>
        <v>9892.50173152901</v>
      </c>
      <c r="CX11" s="7" t="n">
        <f aca="false">CX10*0.83</f>
        <v>9892.50173152901</v>
      </c>
      <c r="CY11" s="7" t="n">
        <f aca="false">CY10*0.83</f>
        <v>9892.50173152901</v>
      </c>
      <c r="CZ11" s="7" t="n">
        <f aca="false">CZ10*0.83</f>
        <v>9892.50173152901</v>
      </c>
      <c r="DA11" s="7" t="n">
        <f aca="false">DA10*0.83</f>
        <v>9892.50173152901</v>
      </c>
      <c r="DB11" s="7" t="n">
        <f aca="false">DB10*0.83</f>
        <v>9892.50173152901</v>
      </c>
      <c r="DC11" s="7" t="n">
        <f aca="false">DC10*0.83</f>
        <v>9892.50173152901</v>
      </c>
      <c r="DD11" s="7" t="n">
        <f aca="false">DD10*0.83</f>
        <v>9892.50173152901</v>
      </c>
      <c r="DE11" s="7" t="n">
        <f aca="false">DE10*0.83</f>
        <v>9892.50173152901</v>
      </c>
      <c r="DF11" s="7" t="n">
        <f aca="false">DF10*0.83</f>
        <v>9892.50173152901</v>
      </c>
      <c r="DG11" s="7" t="n">
        <f aca="false">DG10*0.83</f>
        <v>9892.50173152901</v>
      </c>
      <c r="DH11" s="7" t="n">
        <f aca="false">DH10*0.83</f>
        <v>9892.50173152901</v>
      </c>
      <c r="DI11" s="7" t="n">
        <f aca="false">DI10*0.83</f>
        <v>9892.50173152901</v>
      </c>
      <c r="DJ11" s="7" t="n">
        <f aca="false">DJ10*0.83</f>
        <v>9892.50173152901</v>
      </c>
      <c r="DK11" s="7" t="n">
        <f aca="false">DK10*0.83</f>
        <v>9892.50173152901</v>
      </c>
      <c r="DL11" s="7" t="n">
        <f aca="false">DL10*0.83</f>
        <v>9892.50173152901</v>
      </c>
      <c r="DM11" s="7" t="n">
        <f aca="false">DM10*0.83</f>
        <v>9892.50173152901</v>
      </c>
      <c r="DN11" s="7" t="n">
        <f aca="false">DN10*0.83</f>
        <v>9892.50173152901</v>
      </c>
      <c r="DO11" s="7" t="n">
        <f aca="false">DO10*0.83</f>
        <v>9892.50173152901</v>
      </c>
      <c r="DP11" s="7" t="n">
        <f aca="false">DP10*0.83</f>
        <v>9892.50173152901</v>
      </c>
      <c r="DQ11" s="7" t="n">
        <f aca="false">DQ10*0.83</f>
        <v>9892.50173152901</v>
      </c>
      <c r="DR11" s="7" t="n">
        <f aca="false">DR10*0.83</f>
        <v>9892.50173152901</v>
      </c>
      <c r="DS11" s="7" t="n">
        <f aca="false">DS10*0.83</f>
        <v>9892.50173152901</v>
      </c>
      <c r="DT11" s="7" t="n">
        <f aca="false">DT10*0.83</f>
        <v>9892.50173152901</v>
      </c>
      <c r="DU11" s="7" t="n">
        <f aca="false">DU10*0.83</f>
        <v>9892.50173152901</v>
      </c>
      <c r="DV11" s="7" t="n">
        <f aca="false">DV10*0.83</f>
        <v>9892.50173152901</v>
      </c>
      <c r="DW11" s="7" t="n">
        <f aca="false">DW10*0.83</f>
        <v>9892.50173152901</v>
      </c>
      <c r="DX11" s="7" t="n">
        <f aca="false">DX10*0.83</f>
        <v>9892.50173152901</v>
      </c>
      <c r="DY11" s="7" t="n">
        <f aca="false">DY10*0.83</f>
        <v>9892.50173152901</v>
      </c>
      <c r="DZ11" s="7" t="n">
        <f aca="false">DZ10*0.83</f>
        <v>9892.50173152901</v>
      </c>
      <c r="EA11" s="7" t="n">
        <f aca="false">EA10*0.83</f>
        <v>9892.50173152901</v>
      </c>
      <c r="EB11" s="7" t="n">
        <f aca="false">EB10*0.83</f>
        <v>9892.50173152901</v>
      </c>
      <c r="EC11" s="7" t="n">
        <f aca="false">EC10*0.83</f>
        <v>9892.50173152901</v>
      </c>
      <c r="ED11" s="7" t="n">
        <f aca="false">ED10*0.83</f>
        <v>9892.50173152901</v>
      </c>
      <c r="EE11" s="7" t="n">
        <f aca="false">EE10*0.83</f>
        <v>9892.50173152901</v>
      </c>
      <c r="EF11" s="7" t="n">
        <f aca="false">EF10*0.83</f>
        <v>9892.50173152901</v>
      </c>
      <c r="EG11" s="7" t="n">
        <f aca="false">EG10*0.83</f>
        <v>9892.50173152901</v>
      </c>
      <c r="EH11" s="7" t="n">
        <f aca="false">EH10*0.83</f>
        <v>9892.50173152901</v>
      </c>
      <c r="EI11" s="7" t="n">
        <f aca="false">EI10*0.83</f>
        <v>9892.50173152901</v>
      </c>
      <c r="EJ11" s="7" t="n">
        <f aca="false">EJ10*0.83</f>
        <v>9892.50173152901</v>
      </c>
      <c r="EK11" s="7" t="n">
        <f aca="false">EK10*0.83</f>
        <v>9892.50173152901</v>
      </c>
      <c r="EL11" s="7" t="n">
        <f aca="false">EL10*0.83</f>
        <v>9892.50173152901</v>
      </c>
      <c r="EM11" s="7" t="n">
        <f aca="false">EM10*0.83</f>
        <v>9892.50173152901</v>
      </c>
      <c r="EN11" s="7" t="n">
        <f aca="false">EN10*0.83</f>
        <v>9892.50173152901</v>
      </c>
      <c r="EO11" s="7" t="n">
        <f aca="false">EO10*0.83</f>
        <v>9892.50173152901</v>
      </c>
      <c r="EP11" s="7" t="n">
        <f aca="false">EP10*0.83</f>
        <v>9892.50173152901</v>
      </c>
      <c r="EQ11" s="7" t="n">
        <f aca="false">EQ10*0.83</f>
        <v>9892.50173152901</v>
      </c>
      <c r="ER11" s="7" t="n">
        <f aca="false">ER10*0.83</f>
        <v>9892.50173152901</v>
      </c>
      <c r="ES11" s="7" t="n">
        <f aca="false">ES10*0.83</f>
        <v>9892.50173152901</v>
      </c>
      <c r="ET11" s="7" t="n">
        <f aca="false">ET10*0.83</f>
        <v>9892.50173152901</v>
      </c>
      <c r="EU11" s="7" t="n">
        <f aca="false">EU10*0.83</f>
        <v>9892.50173152901</v>
      </c>
      <c r="EV11" s="7" t="n">
        <f aca="false">EV10*0.83</f>
        <v>9892.50173152901</v>
      </c>
    </row>
    <row r="12" customFormat="false" ht="12.8" hidden="false" customHeight="false" outlineLevel="0" collapsed="false">
      <c r="A12" s="0" t="s">
        <v>12</v>
      </c>
      <c r="B12" s="0" t="n">
        <v>0.8519405867</v>
      </c>
      <c r="C12" s="0" t="n">
        <v>0.8481228824</v>
      </c>
      <c r="D12" s="0" t="n">
        <v>0.8325531138</v>
      </c>
      <c r="E12" s="0" t="n">
        <v>0.8269748945</v>
      </c>
      <c r="F12" s="0" t="n">
        <v>0.8506528576</v>
      </c>
      <c r="G12" s="0" t="n">
        <v>0.8415939012</v>
      </c>
      <c r="H12" s="0" t="n">
        <v>0.8310602557</v>
      </c>
      <c r="I12" s="0" t="n">
        <v>0.8374662894</v>
      </c>
      <c r="J12" s="0" t="n">
        <v>0.85667666</v>
      </c>
      <c r="K12" s="0" t="n">
        <v>0.8514612228</v>
      </c>
      <c r="L12" s="0" t="n">
        <v>0.8267580065</v>
      </c>
      <c r="M12" s="0" t="n">
        <v>0.8301017404</v>
      </c>
      <c r="N12" s="0" t="n">
        <v>0.8695160845</v>
      </c>
      <c r="O12" s="0" t="n">
        <v>0.8643022859</v>
      </c>
      <c r="P12" s="0" t="n">
        <v>0.8401877331</v>
      </c>
      <c r="Q12" s="0" t="n">
        <v>0.8488104017</v>
      </c>
      <c r="R12" s="0" t="n">
        <v>0.8498312636</v>
      </c>
      <c r="S12" s="0" t="n">
        <v>0.8508521254</v>
      </c>
      <c r="T12" s="0" t="n">
        <v>0.8445580529</v>
      </c>
      <c r="U12" s="0" t="n">
        <v>0.8667132083</v>
      </c>
      <c r="V12" s="0" t="n">
        <v>0.8602820281</v>
      </c>
      <c r="W12" s="0" t="n">
        <v>0.8647644639</v>
      </c>
      <c r="X12" s="4" t="n">
        <v>0.8808973225</v>
      </c>
      <c r="Y12" s="0" t="n">
        <v>0.8853148718</v>
      </c>
      <c r="Z12" s="0" t="n">
        <v>0.8786382013</v>
      </c>
      <c r="AA12" s="0" t="n">
        <v>0.8887008066</v>
      </c>
      <c r="AB12" s="0" t="n">
        <v>0.8969866866</v>
      </c>
      <c r="AC12" s="0" t="n">
        <v>0.8741532362</v>
      </c>
      <c r="AD12" s="0" t="n">
        <v>0.8543110851</v>
      </c>
      <c r="AE12" s="0" t="n">
        <v>0.8759431843</v>
      </c>
      <c r="AF12" s="0" t="n">
        <v>0.8926435188</v>
      </c>
      <c r="AG12" s="0" t="n">
        <v>0.8805376283</v>
      </c>
      <c r="AH12" s="0" t="n">
        <v>0.8784729895</v>
      </c>
      <c r="AI12" s="0" t="n">
        <v>0.8972078182</v>
      </c>
      <c r="AJ12" s="0" t="n">
        <v>0.9052240589</v>
      </c>
      <c r="AK12" s="0" t="n">
        <v>0.8910213593</v>
      </c>
      <c r="AL12" s="0" t="n">
        <v>0.8766965249</v>
      </c>
      <c r="AM12" s="0" t="n">
        <v>0.8998874052</v>
      </c>
      <c r="AN12" s="0" t="n">
        <v>0.8978844637</v>
      </c>
      <c r="AO12" s="0" t="n">
        <v>0.8827961813</v>
      </c>
      <c r="AP12" s="0" t="n">
        <v>0.8863654913</v>
      </c>
      <c r="AQ12" s="0" t="n">
        <v>0.8783211344</v>
      </c>
      <c r="AR12" s="5" t="n">
        <v>0.894633394</v>
      </c>
      <c r="AS12" s="0" t="n">
        <v>0.867126843</v>
      </c>
      <c r="AT12" s="0" t="n">
        <v>0.8877953844</v>
      </c>
      <c r="AU12" s="0" t="n">
        <v>0.8850201169</v>
      </c>
      <c r="AV12" s="0" t="n">
        <v>0.8925263734</v>
      </c>
      <c r="AW12" s="0" t="n">
        <v>0.8818431499</v>
      </c>
      <c r="AX12" s="0" t="n">
        <v>0.8821616725</v>
      </c>
      <c r="AY12" s="0" t="n">
        <v>0.8824801951</v>
      </c>
      <c r="AZ12" s="0" t="n">
        <v>0.8827987176</v>
      </c>
      <c r="BA12" s="0" t="n">
        <v>0.8831172402</v>
      </c>
      <c r="BB12" s="0" t="n">
        <v>0.8813969299</v>
      </c>
      <c r="BC12" s="0" t="n">
        <v>0.8865355153</v>
      </c>
      <c r="BD12" s="0" t="n">
        <v>0.9011326229</v>
      </c>
      <c r="BE12" s="0" t="n">
        <v>0.9011326229</v>
      </c>
      <c r="BF12" s="0" t="n">
        <v>0.9011326229</v>
      </c>
      <c r="BG12" s="0" t="n">
        <v>0.8711932882</v>
      </c>
      <c r="BH12" s="0" t="n">
        <v>0.8711932882</v>
      </c>
      <c r="BI12" s="6" t="n">
        <v>0.8711932882</v>
      </c>
      <c r="BJ12" s="0" t="n">
        <v>0.8711932882</v>
      </c>
      <c r="BK12" s="0" t="n">
        <v>0.8711932882</v>
      </c>
      <c r="BL12" s="0" t="n">
        <v>0.8711932882</v>
      </c>
      <c r="BM12" s="3" t="n">
        <v>0.8711932882</v>
      </c>
      <c r="BN12" s="0" t="n">
        <v>0.8711932882</v>
      </c>
      <c r="BO12" s="0" t="n">
        <v>0.8711932882</v>
      </c>
      <c r="BP12" s="0" t="n">
        <v>0.8711932882</v>
      </c>
      <c r="BQ12" s="0" t="n">
        <v>0.8711932882</v>
      </c>
      <c r="BR12" s="0" t="n">
        <v>0.8711932882</v>
      </c>
      <c r="BS12" s="0" t="n">
        <v>0.8711932882</v>
      </c>
      <c r="BT12" s="0" t="n">
        <v>0.8711932882</v>
      </c>
      <c r="BU12" s="0" t="n">
        <v>0.8711932882</v>
      </c>
      <c r="BV12" s="0" t="n">
        <v>0.8711932882</v>
      </c>
      <c r="BW12" s="0" t="n">
        <v>0.8711932882</v>
      </c>
      <c r="BX12" s="0" t="n">
        <v>0.8711932882</v>
      </c>
      <c r="BY12" s="0" t="n">
        <v>0.8711932882</v>
      </c>
      <c r="BZ12" s="0" t="n">
        <v>0.8711932882</v>
      </c>
      <c r="CA12" s="0" t="n">
        <v>0.8711932882</v>
      </c>
      <c r="CB12" s="0" t="n">
        <v>0.8711932882</v>
      </c>
      <c r="CC12" s="0" t="n">
        <v>0.8711932882</v>
      </c>
      <c r="CD12" s="0" t="n">
        <v>0.8711932882</v>
      </c>
      <c r="CE12" s="0" t="n">
        <v>0.8711932882</v>
      </c>
      <c r="CF12" s="0" t="n">
        <v>0.8711932882</v>
      </c>
      <c r="CG12" s="0" t="n">
        <v>0.8711932882</v>
      </c>
      <c r="CH12" s="0" t="n">
        <v>0.8711932882</v>
      </c>
      <c r="CI12" s="0" t="n">
        <v>0.8711932882</v>
      </c>
      <c r="CJ12" s="0" t="n">
        <v>0.8711932882</v>
      </c>
      <c r="CK12" s="0" t="n">
        <v>0.8711932882</v>
      </c>
      <c r="CL12" s="0" t="n">
        <v>0.8711932882</v>
      </c>
      <c r="CM12" s="0" t="n">
        <v>0.8711932882</v>
      </c>
      <c r="CN12" s="0" t="n">
        <v>0.8711932882</v>
      </c>
      <c r="CO12" s="0" t="n">
        <v>0.8711932882</v>
      </c>
      <c r="CP12" s="0" t="n">
        <v>0.8711932882</v>
      </c>
      <c r="CQ12" s="0" t="n">
        <v>0.8711932882</v>
      </c>
      <c r="CR12" s="0" t="n">
        <v>0.8711932882</v>
      </c>
      <c r="CS12" s="0" t="n">
        <v>0.8711932882</v>
      </c>
      <c r="CT12" s="0" t="n">
        <v>0.8711932882</v>
      </c>
      <c r="CU12" s="0" t="n">
        <v>0.8711932882</v>
      </c>
      <c r="CV12" s="0" t="n">
        <v>0.8711932882</v>
      </c>
      <c r="CW12" s="0" t="n">
        <v>0.8711932882</v>
      </c>
      <c r="CX12" s="0" t="n">
        <v>0.8711932882</v>
      </c>
      <c r="CY12" s="0" t="n">
        <v>0.8711932882</v>
      </c>
      <c r="CZ12" s="0" t="n">
        <v>0.8711932882</v>
      </c>
      <c r="DA12" s="0" t="n">
        <v>0.8711932882</v>
      </c>
      <c r="DB12" s="0" t="n">
        <v>0.8711932882</v>
      </c>
      <c r="DC12" s="0" t="n">
        <v>0.8711932882</v>
      </c>
      <c r="DD12" s="0" t="n">
        <v>0.8711932882</v>
      </c>
      <c r="DE12" s="0" t="n">
        <v>0.8711932882</v>
      </c>
      <c r="DF12" s="0" t="n">
        <v>0.8711932882</v>
      </c>
      <c r="DG12" s="0" t="n">
        <v>0.8711932882</v>
      </c>
      <c r="DH12" s="0" t="n">
        <v>0.8711932882</v>
      </c>
      <c r="DI12" s="0" t="n">
        <v>0.8711932882</v>
      </c>
      <c r="DJ12" s="0" t="n">
        <v>0.8711932882</v>
      </c>
      <c r="DK12" s="0" t="n">
        <v>0.8711932882</v>
      </c>
      <c r="DL12" s="0" t="n">
        <v>0.8711932882</v>
      </c>
      <c r="DM12" s="0" t="n">
        <v>0.8711932882</v>
      </c>
      <c r="DN12" s="0" t="n">
        <v>0.8711932882</v>
      </c>
      <c r="DO12" s="0" t="n">
        <v>0.8711932882</v>
      </c>
      <c r="DP12" s="0" t="n">
        <v>0.8711932882</v>
      </c>
      <c r="DQ12" s="0" t="n">
        <v>0.8711932882</v>
      </c>
      <c r="DR12" s="0" t="n">
        <v>0.8711932882</v>
      </c>
      <c r="DS12" s="0" t="n">
        <v>0.8711932882</v>
      </c>
      <c r="DT12" s="0" t="n">
        <v>0.8711932882</v>
      </c>
      <c r="DU12" s="0" t="n">
        <v>0.8711932882</v>
      </c>
      <c r="DV12" s="0" t="n">
        <v>0.8711932882</v>
      </c>
      <c r="DW12" s="0" t="n">
        <v>0.8711932882</v>
      </c>
      <c r="DX12" s="0" t="n">
        <v>0.8711932882</v>
      </c>
      <c r="DY12" s="0" t="n">
        <v>0.8711932882</v>
      </c>
      <c r="DZ12" s="0" t="n">
        <v>0.8711932882</v>
      </c>
      <c r="EA12" s="0" t="n">
        <v>0.8711932882</v>
      </c>
      <c r="EB12" s="0" t="n">
        <v>0.8711932882</v>
      </c>
      <c r="EC12" s="0" t="n">
        <v>0.8711932882</v>
      </c>
      <c r="ED12" s="0" t="n">
        <v>0.8711932882</v>
      </c>
      <c r="EE12" s="0" t="n">
        <v>0.8711932882</v>
      </c>
      <c r="EF12" s="0" t="n">
        <v>0.8711932882</v>
      </c>
      <c r="EG12" s="0" t="n">
        <v>0.8711932882</v>
      </c>
      <c r="EH12" s="0" t="n">
        <v>0.8711932882</v>
      </c>
      <c r="EI12" s="0" t="n">
        <v>0.8711932882</v>
      </c>
      <c r="EJ12" s="0" t="n">
        <v>0.8711932882</v>
      </c>
      <c r="EK12" s="0" t="n">
        <v>0.8711932882</v>
      </c>
      <c r="EL12" s="0" t="n">
        <v>0.8711932882</v>
      </c>
      <c r="EM12" s="0" t="n">
        <v>0.8711932882</v>
      </c>
      <c r="EN12" s="0" t="n">
        <v>0.8711932882</v>
      </c>
      <c r="EO12" s="0" t="n">
        <v>0.8711932882</v>
      </c>
      <c r="EP12" s="0" t="n">
        <v>0.8711932882</v>
      </c>
      <c r="EQ12" s="0" t="n">
        <v>0.8711932882</v>
      </c>
      <c r="ER12" s="0" t="n">
        <v>0.8711932882</v>
      </c>
      <c r="ES12" s="0" t="n">
        <v>0.8711932882</v>
      </c>
      <c r="ET12" s="0" t="n">
        <v>0.8711932882</v>
      </c>
      <c r="EU12" s="0" t="n">
        <v>0.8711932882</v>
      </c>
      <c r="EV12" s="0" t="n">
        <v>0.8711932882</v>
      </c>
    </row>
    <row r="13" customFormat="false" ht="12.8" hidden="false" customHeight="false" outlineLevel="0" collapsed="false">
      <c r="A13" s="0" t="s">
        <v>13</v>
      </c>
      <c r="B13" s="0" t="n">
        <v>1.1097214814</v>
      </c>
      <c r="C13" s="0" t="n">
        <v>1.1051237592</v>
      </c>
      <c r="D13" s="0" t="n">
        <v>1.1169741588</v>
      </c>
      <c r="E13" s="0" t="n">
        <v>1.124171275</v>
      </c>
      <c r="F13" s="0" t="n">
        <v>1.1051796808</v>
      </c>
      <c r="G13" s="0" t="n">
        <v>1.1096403104</v>
      </c>
      <c r="H13" s="0" t="n">
        <v>1.1136472539</v>
      </c>
      <c r="I13" s="0" t="n">
        <v>1.1112565012</v>
      </c>
      <c r="J13" s="0" t="n">
        <v>1.0969816175</v>
      </c>
      <c r="K13" s="0" t="n">
        <v>1.1038913411</v>
      </c>
      <c r="L13" s="0" t="n">
        <v>1.1206122363</v>
      </c>
      <c r="M13" s="0" t="n">
        <v>1.1187709784</v>
      </c>
      <c r="N13" s="0" t="n">
        <v>1.0909085153</v>
      </c>
      <c r="O13" s="0" t="n">
        <v>1.0944374536</v>
      </c>
      <c r="P13" s="0" t="n">
        <v>1.1083953501</v>
      </c>
      <c r="Q13" s="0" t="n">
        <v>1.1029955736</v>
      </c>
      <c r="R13" s="0" t="n">
        <v>1.1027355179</v>
      </c>
      <c r="S13" s="0" t="n">
        <v>1.1024754622</v>
      </c>
      <c r="T13" s="0" t="n">
        <v>1.1065908561</v>
      </c>
      <c r="U13" s="0" t="n">
        <v>1.0924492688</v>
      </c>
      <c r="V13" s="0" t="n">
        <v>1.0949014248</v>
      </c>
      <c r="W13" s="0" t="n">
        <v>1.0948690758</v>
      </c>
      <c r="X13" s="4" t="n">
        <v>1.085197341</v>
      </c>
      <c r="Y13" s="0" t="n">
        <v>1.0803280593</v>
      </c>
      <c r="Z13" s="0" t="n">
        <v>1.0851263488</v>
      </c>
      <c r="AA13" s="0" t="n">
        <v>1.0780967728</v>
      </c>
      <c r="AB13" s="0" t="n">
        <v>1.0714342877</v>
      </c>
      <c r="AC13" s="0" t="n">
        <v>1.0865212214</v>
      </c>
      <c r="AD13" s="0" t="n">
        <v>1.1000888431</v>
      </c>
      <c r="AE13" s="0" t="n">
        <v>1.0842631717</v>
      </c>
      <c r="AF13" s="0" t="n">
        <v>1.0704188098</v>
      </c>
      <c r="AG13" s="0" t="n">
        <v>1.0807535862</v>
      </c>
      <c r="AH13" s="0" t="n">
        <v>1.0828648208</v>
      </c>
      <c r="AI13" s="0" t="n">
        <v>1.0689029019</v>
      </c>
      <c r="AJ13" s="0" t="n">
        <v>1.0649462744</v>
      </c>
      <c r="AK13" s="0" t="n">
        <v>1.0763828182</v>
      </c>
      <c r="AL13" s="0" t="n">
        <v>1.0833637538</v>
      </c>
      <c r="AM13" s="0" t="n">
        <v>1.0674866046</v>
      </c>
      <c r="AN13" s="0" t="n">
        <v>1.0692173049</v>
      </c>
      <c r="AO13" s="0" t="n">
        <v>1.0792243131</v>
      </c>
      <c r="AP13" s="0" t="n">
        <v>1.0763190249</v>
      </c>
      <c r="AQ13" s="0" t="n">
        <v>1.0837064262</v>
      </c>
      <c r="AR13" s="5" t="n">
        <v>1.070925944</v>
      </c>
      <c r="AS13" s="0" t="n">
        <v>1.08963022</v>
      </c>
      <c r="AT13" s="0" t="n">
        <v>1.0767573114</v>
      </c>
      <c r="AU13" s="0" t="n">
        <v>1.0811822812</v>
      </c>
      <c r="AV13" s="0" t="n">
        <v>1.0739248409</v>
      </c>
      <c r="AW13" s="0" t="n">
        <v>1.079801953</v>
      </c>
      <c r="AX13" s="0" t="n">
        <v>1.0797069423</v>
      </c>
      <c r="AY13" s="0" t="n">
        <v>1.0796119316</v>
      </c>
      <c r="AZ13" s="0" t="n">
        <v>1.0795169208</v>
      </c>
      <c r="BA13" s="0" t="n">
        <v>1.0794219101</v>
      </c>
      <c r="BB13" s="0" t="n">
        <v>1.0823447811</v>
      </c>
      <c r="BC13" s="0" t="n">
        <v>1.0774074127</v>
      </c>
      <c r="BD13" s="0" t="n">
        <v>1.0658189304</v>
      </c>
      <c r="BE13" s="0" t="n">
        <v>1.0658189304</v>
      </c>
      <c r="BF13" s="0" t="n">
        <v>1.0658189304</v>
      </c>
      <c r="BG13" s="0" t="n">
        <v>1.0885800178</v>
      </c>
      <c r="BH13" s="0" t="n">
        <v>1.0885800178</v>
      </c>
      <c r="BI13" s="6" t="n">
        <v>1.0885800178</v>
      </c>
      <c r="BJ13" s="0" t="n">
        <v>1.0885800178</v>
      </c>
      <c r="BK13" s="0" t="n">
        <v>1.0885800178</v>
      </c>
      <c r="BL13" s="0" t="n">
        <v>1.0885800178</v>
      </c>
      <c r="BM13" s="3" t="n">
        <v>1.0885800178</v>
      </c>
      <c r="BN13" s="0" t="n">
        <v>1.0885800178</v>
      </c>
      <c r="BO13" s="0" t="n">
        <v>1.0885800178</v>
      </c>
      <c r="BP13" s="0" t="n">
        <v>1.0885800178</v>
      </c>
      <c r="BQ13" s="0" t="n">
        <v>1.0885800178</v>
      </c>
      <c r="BR13" s="0" t="n">
        <v>1.0885800178</v>
      </c>
      <c r="BS13" s="0" t="n">
        <v>1.0885800178</v>
      </c>
      <c r="BT13" s="0" t="n">
        <v>1.0885800178</v>
      </c>
      <c r="BU13" s="0" t="n">
        <v>1.0885800178</v>
      </c>
      <c r="BV13" s="0" t="n">
        <v>1.0885800178</v>
      </c>
      <c r="BW13" s="0" t="n">
        <v>1.0885800178</v>
      </c>
      <c r="BX13" s="0" t="n">
        <v>1.0885800178</v>
      </c>
      <c r="BY13" s="0" t="n">
        <v>1.0885800178</v>
      </c>
      <c r="BZ13" s="0" t="n">
        <v>1.0885800178</v>
      </c>
      <c r="CA13" s="0" t="n">
        <v>1.0885800178</v>
      </c>
      <c r="CB13" s="0" t="n">
        <v>1.0885800178</v>
      </c>
      <c r="CC13" s="0" t="n">
        <v>1.0885800178</v>
      </c>
      <c r="CD13" s="0" t="n">
        <v>1.0885800178</v>
      </c>
      <c r="CE13" s="0" t="n">
        <v>1.0885800178</v>
      </c>
      <c r="CF13" s="0" t="n">
        <v>1.0885800178</v>
      </c>
      <c r="CG13" s="0" t="n">
        <v>1.0885800178</v>
      </c>
      <c r="CH13" s="0" t="n">
        <v>1.0885800178</v>
      </c>
      <c r="CI13" s="0" t="n">
        <v>1.0885800178</v>
      </c>
      <c r="CJ13" s="0" t="n">
        <v>1.0885800178</v>
      </c>
      <c r="CK13" s="0" t="n">
        <v>1.0885800178</v>
      </c>
      <c r="CL13" s="0" t="n">
        <v>1.0885800178</v>
      </c>
      <c r="CM13" s="0" t="n">
        <v>1.0885800178</v>
      </c>
      <c r="CN13" s="0" t="n">
        <v>1.0885800178</v>
      </c>
      <c r="CO13" s="0" t="n">
        <v>1.0885800178</v>
      </c>
      <c r="CP13" s="0" t="n">
        <v>1.0885800178</v>
      </c>
      <c r="CQ13" s="0" t="n">
        <v>1.0885800178</v>
      </c>
      <c r="CR13" s="0" t="n">
        <v>1.0885800178</v>
      </c>
      <c r="CS13" s="0" t="n">
        <v>1.0885800178</v>
      </c>
      <c r="CT13" s="0" t="n">
        <v>1.0885800178</v>
      </c>
      <c r="CU13" s="0" t="n">
        <v>1.0885800178</v>
      </c>
      <c r="CV13" s="0" t="n">
        <v>1.0885800178</v>
      </c>
      <c r="CW13" s="0" t="n">
        <v>1.0885800178</v>
      </c>
      <c r="CX13" s="0" t="n">
        <v>1.0885800178</v>
      </c>
      <c r="CY13" s="0" t="n">
        <v>1.0885800178</v>
      </c>
      <c r="CZ13" s="0" t="n">
        <v>1.0885800178</v>
      </c>
      <c r="DA13" s="0" t="n">
        <v>1.0885800178</v>
      </c>
      <c r="DB13" s="0" t="n">
        <v>1.0885800178</v>
      </c>
      <c r="DC13" s="0" t="n">
        <v>1.0885800178</v>
      </c>
      <c r="DD13" s="0" t="n">
        <v>1.0885800178</v>
      </c>
      <c r="DE13" s="0" t="n">
        <v>1.0885800178</v>
      </c>
      <c r="DF13" s="0" t="n">
        <v>1.0885800178</v>
      </c>
      <c r="DG13" s="0" t="n">
        <v>1.0885800178</v>
      </c>
      <c r="DH13" s="0" t="n">
        <v>1.0885800178</v>
      </c>
      <c r="DI13" s="0" t="n">
        <v>1.0885800178</v>
      </c>
      <c r="DJ13" s="0" t="n">
        <v>1.0885800178</v>
      </c>
      <c r="DK13" s="0" t="n">
        <v>1.0885800178</v>
      </c>
      <c r="DL13" s="0" t="n">
        <v>1.0885800178</v>
      </c>
      <c r="DM13" s="0" t="n">
        <v>1.0885800178</v>
      </c>
      <c r="DN13" s="0" t="n">
        <v>1.0885800178</v>
      </c>
      <c r="DO13" s="0" t="n">
        <v>1.0885800178</v>
      </c>
      <c r="DP13" s="0" t="n">
        <v>1.0885800178</v>
      </c>
      <c r="DQ13" s="0" t="n">
        <v>1.0885800178</v>
      </c>
      <c r="DR13" s="0" t="n">
        <v>1.0885800178</v>
      </c>
      <c r="DS13" s="0" t="n">
        <v>1.0885800178</v>
      </c>
      <c r="DT13" s="0" t="n">
        <v>1.0885800178</v>
      </c>
      <c r="DU13" s="0" t="n">
        <v>1.0885800178</v>
      </c>
      <c r="DV13" s="0" t="n">
        <v>1.0885800178</v>
      </c>
      <c r="DW13" s="0" t="n">
        <v>1.0885800178</v>
      </c>
      <c r="DX13" s="0" t="n">
        <v>1.0885800178</v>
      </c>
      <c r="DY13" s="0" t="n">
        <v>1.0885800178</v>
      </c>
      <c r="DZ13" s="0" t="n">
        <v>1.0885800178</v>
      </c>
      <c r="EA13" s="0" t="n">
        <v>1.0885800178</v>
      </c>
      <c r="EB13" s="0" t="n">
        <v>1.0885800178</v>
      </c>
      <c r="EC13" s="0" t="n">
        <v>1.0885800178</v>
      </c>
      <c r="ED13" s="0" t="n">
        <v>1.0885800178</v>
      </c>
      <c r="EE13" s="0" t="n">
        <v>1.0885800178</v>
      </c>
      <c r="EF13" s="0" t="n">
        <v>1.0885800178</v>
      </c>
      <c r="EG13" s="0" t="n">
        <v>1.0885800178</v>
      </c>
      <c r="EH13" s="0" t="n">
        <v>1.0885800178</v>
      </c>
      <c r="EI13" s="0" t="n">
        <v>1.0885800178</v>
      </c>
      <c r="EJ13" s="0" t="n">
        <v>1.0885800178</v>
      </c>
      <c r="EK13" s="0" t="n">
        <v>1.0885800178</v>
      </c>
      <c r="EL13" s="0" t="n">
        <v>1.0885800178</v>
      </c>
      <c r="EM13" s="0" t="n">
        <v>1.0885800178</v>
      </c>
      <c r="EN13" s="0" t="n">
        <v>1.0885800178</v>
      </c>
      <c r="EO13" s="0" t="n">
        <v>1.0885800178</v>
      </c>
      <c r="EP13" s="0" t="n">
        <v>1.0885800178</v>
      </c>
      <c r="EQ13" s="0" t="n">
        <v>1.0885800178</v>
      </c>
      <c r="ER13" s="0" t="n">
        <v>1.0885800178</v>
      </c>
      <c r="ES13" s="0" t="n">
        <v>1.0885800178</v>
      </c>
      <c r="ET13" s="0" t="n">
        <v>1.0885800178</v>
      </c>
      <c r="EU13" s="0" t="n">
        <v>1.0885800178</v>
      </c>
      <c r="EV13" s="0" t="n">
        <v>1.0885800178</v>
      </c>
    </row>
    <row r="14" customFormat="false" ht="12.8" hidden="false" customHeight="false" outlineLevel="0" collapsed="false">
      <c r="A14" s="0" t="s">
        <v>14</v>
      </c>
      <c r="B14" s="0" t="n">
        <v>2003</v>
      </c>
      <c r="C14" s="0" t="n">
        <v>2003</v>
      </c>
      <c r="D14" s="0" t="n">
        <v>2004</v>
      </c>
      <c r="E14" s="0" t="n">
        <v>2004</v>
      </c>
      <c r="F14" s="0" t="n">
        <v>2004</v>
      </c>
      <c r="G14" s="0" t="n">
        <v>2004</v>
      </c>
      <c r="H14" s="0" t="n">
        <v>2005</v>
      </c>
      <c r="I14" s="0" t="n">
        <v>2005</v>
      </c>
      <c r="J14" s="0" t="n">
        <v>2005</v>
      </c>
      <c r="K14" s="0" t="n">
        <v>2005</v>
      </c>
      <c r="L14" s="0" t="n">
        <v>2006</v>
      </c>
      <c r="M14" s="0" t="n">
        <v>2006</v>
      </c>
      <c r="N14" s="0" t="n">
        <v>2006</v>
      </c>
      <c r="O14" s="0" t="n">
        <v>2006</v>
      </c>
      <c r="P14" s="0" t="n">
        <v>2007</v>
      </c>
      <c r="Q14" s="0" t="n">
        <v>2007</v>
      </c>
      <c r="R14" s="0" t="n">
        <v>2007</v>
      </c>
      <c r="S14" s="0" t="n">
        <v>2007</v>
      </c>
      <c r="T14" s="0" t="n">
        <v>2008</v>
      </c>
      <c r="U14" s="0" t="n">
        <v>2008</v>
      </c>
      <c r="V14" s="0" t="n">
        <v>2008</v>
      </c>
      <c r="W14" s="0" t="n">
        <v>2008</v>
      </c>
      <c r="X14" s="4" t="n">
        <v>2009</v>
      </c>
      <c r="Y14" s="0" t="n">
        <v>2009</v>
      </c>
      <c r="Z14" s="0" t="n">
        <v>2009</v>
      </c>
      <c r="AA14" s="0" t="n">
        <v>2009</v>
      </c>
      <c r="AB14" s="0" t="n">
        <v>2010</v>
      </c>
      <c r="AC14" s="0" t="n">
        <v>2010</v>
      </c>
      <c r="AD14" s="0" t="n">
        <v>2010</v>
      </c>
      <c r="AE14" s="0" t="n">
        <v>2010</v>
      </c>
      <c r="AF14" s="0" t="n">
        <v>2011</v>
      </c>
      <c r="AG14" s="0" t="n">
        <v>2011</v>
      </c>
      <c r="AH14" s="0" t="n">
        <v>2011</v>
      </c>
      <c r="AI14" s="0" t="n">
        <v>2011</v>
      </c>
      <c r="AJ14" s="0" t="n">
        <v>2012</v>
      </c>
      <c r="AK14" s="0" t="n">
        <v>2012</v>
      </c>
      <c r="AL14" s="0" t="n">
        <v>2012</v>
      </c>
      <c r="AM14" s="0" t="n">
        <v>2012</v>
      </c>
      <c r="AN14" s="0" t="n">
        <v>2013</v>
      </c>
      <c r="AO14" s="0" t="n">
        <v>2013</v>
      </c>
      <c r="AP14" s="0" t="n">
        <v>2013</v>
      </c>
      <c r="AQ14" s="0" t="n">
        <v>2013</v>
      </c>
      <c r="AR14" s="5" t="n">
        <v>2014</v>
      </c>
      <c r="AS14" s="0" t="n">
        <v>2014</v>
      </c>
      <c r="AT14" s="0" t="n">
        <v>2014</v>
      </c>
      <c r="AU14" s="0" t="n">
        <v>2014</v>
      </c>
      <c r="AV14" s="0" t="n">
        <v>2015</v>
      </c>
      <c r="AW14" s="0" t="n">
        <v>2015</v>
      </c>
      <c r="AX14" s="0" t="n">
        <v>2015</v>
      </c>
      <c r="AY14" s="0" t="n">
        <v>2015</v>
      </c>
      <c r="AZ14" s="0" t="n">
        <v>2016</v>
      </c>
      <c r="BA14" s="0" t="n">
        <v>2016</v>
      </c>
      <c r="BB14" s="0" t="n">
        <v>2016</v>
      </c>
      <c r="BC14" s="0" t="n">
        <v>2016</v>
      </c>
      <c r="BD14" s="0" t="n">
        <v>2017</v>
      </c>
      <c r="BE14" s="0" t="n">
        <v>2017</v>
      </c>
      <c r="BF14" s="0" t="n">
        <v>2017</v>
      </c>
      <c r="BG14" s="0" t="n">
        <v>2017</v>
      </c>
      <c r="BH14" s="0" t="n">
        <v>2018</v>
      </c>
      <c r="BI14" s="6" t="n">
        <v>2018</v>
      </c>
      <c r="BJ14" s="0" t="n">
        <v>2018</v>
      </c>
      <c r="BK14" s="0" t="n">
        <v>2018</v>
      </c>
      <c r="BL14" s="0" t="n">
        <v>2019</v>
      </c>
      <c r="BM14" s="3" t="n">
        <v>2019</v>
      </c>
      <c r="BN14" s="0" t="n">
        <v>2019</v>
      </c>
      <c r="BO14" s="0" t="n">
        <v>2019</v>
      </c>
      <c r="BP14" s="0" t="n">
        <v>2020</v>
      </c>
      <c r="BQ14" s="0" t="n">
        <v>2020</v>
      </c>
      <c r="BR14" s="0" t="n">
        <v>2020</v>
      </c>
      <c r="BS14" s="0" t="n">
        <v>2020</v>
      </c>
      <c r="BT14" s="0" t="n">
        <v>2021</v>
      </c>
      <c r="BU14" s="0" t="n">
        <v>2021</v>
      </c>
      <c r="BV14" s="0" t="n">
        <v>2021</v>
      </c>
      <c r="BW14" s="0" t="n">
        <v>2021</v>
      </c>
      <c r="BX14" s="0" t="n">
        <v>2022</v>
      </c>
      <c r="BY14" s="0" t="n">
        <v>2022</v>
      </c>
      <c r="BZ14" s="0" t="n">
        <v>2022</v>
      </c>
      <c r="CA14" s="0" t="n">
        <v>2022</v>
      </c>
      <c r="CB14" s="0" t="n">
        <v>2023</v>
      </c>
      <c r="CC14" s="0" t="n">
        <v>2023</v>
      </c>
      <c r="CD14" s="0" t="n">
        <v>2023</v>
      </c>
      <c r="CE14" s="0" t="n">
        <v>2023</v>
      </c>
      <c r="CF14" s="0" t="n">
        <v>2024</v>
      </c>
      <c r="CG14" s="0" t="n">
        <v>2024</v>
      </c>
      <c r="CH14" s="0" t="n">
        <v>2024</v>
      </c>
      <c r="CI14" s="0" t="n">
        <v>2024</v>
      </c>
      <c r="CJ14" s="0" t="n">
        <v>2025</v>
      </c>
      <c r="CK14" s="0" t="n">
        <v>2025</v>
      </c>
      <c r="CL14" s="0" t="n">
        <v>2025</v>
      </c>
      <c r="CM14" s="0" t="n">
        <v>2025</v>
      </c>
      <c r="CN14" s="0" t="n">
        <v>2026</v>
      </c>
      <c r="CO14" s="0" t="n">
        <v>2026</v>
      </c>
      <c r="CP14" s="0" t="n">
        <v>2026</v>
      </c>
      <c r="CQ14" s="0" t="n">
        <v>2026</v>
      </c>
      <c r="CR14" s="0" t="n">
        <v>2027</v>
      </c>
      <c r="CS14" s="0" t="n">
        <v>2027</v>
      </c>
      <c r="CT14" s="0" t="n">
        <v>2027</v>
      </c>
      <c r="CU14" s="0" t="n">
        <v>2027</v>
      </c>
      <c r="CV14" s="0" t="n">
        <v>2028</v>
      </c>
      <c r="CW14" s="0" t="n">
        <v>2028</v>
      </c>
      <c r="CX14" s="0" t="n">
        <v>2028</v>
      </c>
      <c r="CY14" s="0" t="n">
        <v>2028</v>
      </c>
      <c r="CZ14" s="0" t="n">
        <v>2029</v>
      </c>
      <c r="DA14" s="0" t="n">
        <v>2029</v>
      </c>
      <c r="DB14" s="0" t="n">
        <v>2029</v>
      </c>
      <c r="DC14" s="0" t="n">
        <v>2029</v>
      </c>
      <c r="DD14" s="0" t="n">
        <v>2030</v>
      </c>
      <c r="DE14" s="0" t="n">
        <v>2030</v>
      </c>
      <c r="DF14" s="0" t="n">
        <v>2030</v>
      </c>
      <c r="DG14" s="0" t="n">
        <v>2030</v>
      </c>
      <c r="DH14" s="0" t="n">
        <v>2031</v>
      </c>
      <c r="DI14" s="0" t="n">
        <v>2031</v>
      </c>
      <c r="DJ14" s="0" t="n">
        <v>2031</v>
      </c>
      <c r="DK14" s="0" t="n">
        <v>2031</v>
      </c>
      <c r="DL14" s="0" t="n">
        <v>2032</v>
      </c>
      <c r="DM14" s="0" t="n">
        <v>2032</v>
      </c>
      <c r="DN14" s="0" t="n">
        <v>2032</v>
      </c>
      <c r="DO14" s="0" t="n">
        <v>2032</v>
      </c>
      <c r="DP14" s="0" t="n">
        <v>2033</v>
      </c>
      <c r="DQ14" s="0" t="n">
        <v>2033</v>
      </c>
      <c r="DR14" s="0" t="n">
        <v>2033</v>
      </c>
      <c r="DS14" s="0" t="n">
        <v>2033</v>
      </c>
      <c r="DT14" s="0" t="n">
        <v>2034</v>
      </c>
      <c r="DU14" s="0" t="n">
        <v>2034</v>
      </c>
      <c r="DV14" s="0" t="n">
        <v>2034</v>
      </c>
      <c r="DW14" s="0" t="n">
        <v>2034</v>
      </c>
      <c r="DX14" s="0" t="n">
        <v>2035</v>
      </c>
      <c r="DY14" s="0" t="n">
        <v>2035</v>
      </c>
      <c r="DZ14" s="0" t="n">
        <v>2035</v>
      </c>
      <c r="EA14" s="0" t="n">
        <v>2035</v>
      </c>
      <c r="EB14" s="0" t="n">
        <v>2036</v>
      </c>
      <c r="EC14" s="0" t="n">
        <v>2036</v>
      </c>
      <c r="ED14" s="0" t="n">
        <v>2036</v>
      </c>
      <c r="EE14" s="0" t="n">
        <v>2036</v>
      </c>
      <c r="EF14" s="0" t="n">
        <v>2037</v>
      </c>
      <c r="EG14" s="0" t="n">
        <v>2037</v>
      </c>
      <c r="EH14" s="0" t="n">
        <v>2037</v>
      </c>
      <c r="EI14" s="0" t="n">
        <v>2037</v>
      </c>
      <c r="EJ14" s="0" t="n">
        <v>2038</v>
      </c>
      <c r="EK14" s="0" t="n">
        <v>2038</v>
      </c>
      <c r="EL14" s="0" t="n">
        <v>2038</v>
      </c>
      <c r="EM14" s="0" t="n">
        <v>2038</v>
      </c>
      <c r="EN14" s="0" t="n">
        <v>2039</v>
      </c>
      <c r="EO14" s="0" t="n">
        <v>2039</v>
      </c>
      <c r="EP14" s="0" t="n">
        <v>2039</v>
      </c>
      <c r="EQ14" s="0" t="n">
        <v>2039</v>
      </c>
      <c r="ER14" s="0" t="n">
        <v>2040</v>
      </c>
      <c r="ES14" s="0" t="n">
        <v>2040</v>
      </c>
      <c r="ET14" s="0" t="n">
        <v>2040</v>
      </c>
      <c r="EU14" s="0" t="n">
        <v>2040</v>
      </c>
      <c r="EV14" s="0" t="n">
        <v>2041</v>
      </c>
    </row>
    <row r="15" customFormat="false" ht="12.8" hidden="false" customHeight="false" outlineLevel="0" collapsed="false">
      <c r="A15" s="0" t="s">
        <v>15</v>
      </c>
      <c r="B15" s="0" t="n">
        <v>67.2266192372963</v>
      </c>
      <c r="C15" s="0" t="n">
        <v>72.8603320312293</v>
      </c>
      <c r="D15" s="0" t="n">
        <v>77.3394763351413</v>
      </c>
      <c r="E15" s="0" t="n">
        <v>78.0475839881937</v>
      </c>
      <c r="F15" s="0" t="n">
        <v>77.2937919704282</v>
      </c>
      <c r="G15" s="0" t="n">
        <v>76.1586518240448</v>
      </c>
      <c r="H15" s="0" t="n">
        <v>74.4474370639993</v>
      </c>
      <c r="I15" s="0" t="n">
        <v>76.4292847715978</v>
      </c>
      <c r="J15" s="0" t="n">
        <v>79.9867096978313</v>
      </c>
      <c r="K15" s="0" t="n">
        <v>82.965216761185</v>
      </c>
      <c r="L15" s="0" t="n">
        <v>83.0826847714888</v>
      </c>
      <c r="M15" s="0" t="n">
        <v>85.2115579828299</v>
      </c>
      <c r="N15" s="0" t="n">
        <v>86.7801251586143</v>
      </c>
      <c r="O15" s="0" t="n">
        <v>87.702977898141</v>
      </c>
      <c r="P15" s="0" t="n">
        <v>88.8646821325131</v>
      </c>
      <c r="Q15" s="0" t="n">
        <v>90.8385311154565</v>
      </c>
      <c r="R15" s="0" t="n">
        <v>92.6517371132616</v>
      </c>
      <c r="S15" s="0" t="n">
        <v>94.186309829445</v>
      </c>
      <c r="T15" s="0" t="n">
        <v>95.3875713896008</v>
      </c>
      <c r="U15" s="0" t="n">
        <v>103.064360205746</v>
      </c>
      <c r="V15" s="0" t="n">
        <v>106.3956793178</v>
      </c>
      <c r="W15" s="0" t="n">
        <v>106.184627752748</v>
      </c>
      <c r="X15" s="4" t="n">
        <v>100.226169793609</v>
      </c>
      <c r="Y15" s="0" t="n">
        <v>97.2666085005239</v>
      </c>
      <c r="Z15" s="0" t="n">
        <v>97.1049304113949</v>
      </c>
      <c r="AA15" s="0" t="n">
        <v>94.9308367645896</v>
      </c>
      <c r="AB15" s="0" t="n">
        <v>100.554885592059</v>
      </c>
      <c r="AC15" s="0" t="n">
        <v>102.465238512519</v>
      </c>
      <c r="AD15" s="0" t="n">
        <v>104.415472104658</v>
      </c>
      <c r="AE15" s="0" t="n">
        <v>100.547533245671</v>
      </c>
      <c r="AF15" s="0" t="n">
        <v>101.287460622041</v>
      </c>
      <c r="AG15" s="0" t="n">
        <v>99.8639032112732</v>
      </c>
      <c r="AH15" s="0" t="n">
        <v>103.39455814904</v>
      </c>
      <c r="AI15" s="0" t="n">
        <v>99.5538934013142</v>
      </c>
      <c r="AJ15" s="0" t="n">
        <v>99.9955526039996</v>
      </c>
      <c r="AK15" s="0" t="n">
        <v>99.2611978130002</v>
      </c>
      <c r="AL15" s="0" t="n">
        <v>101.671208177852</v>
      </c>
      <c r="AM15" s="0" t="n">
        <v>100.243786668684</v>
      </c>
      <c r="AN15" s="0" t="n">
        <v>101.363210574269</v>
      </c>
      <c r="AO15" s="0" t="n">
        <v>98.3161095147693</v>
      </c>
      <c r="AP15" s="0" t="n">
        <v>100.409967709948</v>
      </c>
      <c r="AQ15" s="0" t="n">
        <v>95.9759316632572</v>
      </c>
      <c r="AR15" s="5" t="n">
        <v>98.382357967737</v>
      </c>
      <c r="AS15" s="0" t="n">
        <v>102.147570776535</v>
      </c>
      <c r="AT15" s="0" t="n">
        <v>104.517327461898</v>
      </c>
      <c r="AU15" s="0" t="n">
        <v>100.000000000001</v>
      </c>
      <c r="AV15" s="0" t="n">
        <v>99.710517345381</v>
      </c>
      <c r="AW15" s="0" t="n">
        <v>97.3283684024764</v>
      </c>
      <c r="AX15" s="0" t="n">
        <v>101.426563344562</v>
      </c>
      <c r="AY15" s="0" t="n">
        <v>98.8207627405496</v>
      </c>
      <c r="AZ15" s="0" t="n">
        <v>99.9505592563835</v>
      </c>
      <c r="BA15" s="0" t="n">
        <v>99.446369656084</v>
      </c>
      <c r="BB15" s="0" t="n">
        <v>102.062248032227</v>
      </c>
      <c r="BC15" s="0" t="n">
        <v>98.67607309714</v>
      </c>
      <c r="BD15" s="0" t="n">
        <v>100.414544631681</v>
      </c>
      <c r="BE15" s="0" t="n">
        <v>98.7321865166643</v>
      </c>
      <c r="BF15" s="0" t="n">
        <v>101.903105449409</v>
      </c>
      <c r="BG15" s="0" t="n">
        <v>98.6828608711828</v>
      </c>
      <c r="BH15" s="0" t="n">
        <v>101.52924792948</v>
      </c>
      <c r="BI15" s="2" t="n">
        <v>101.742731258667</v>
      </c>
      <c r="BJ15" s="0" t="n">
        <v>102.085830216164</v>
      </c>
      <c r="BK15" s="0" t="n">
        <v>104.768261205071</v>
      </c>
      <c r="BL15" s="0" t="n">
        <v>108.506926463344</v>
      </c>
      <c r="BM15" s="3" t="n">
        <v>111.389533019318</v>
      </c>
      <c r="BN15" s="0" t="n">
        <v>105</v>
      </c>
      <c r="BO15" s="0" t="n">
        <v>100</v>
      </c>
      <c r="BP15" s="0" t="n">
        <v>100</v>
      </c>
      <c r="BQ15" s="0" t="n">
        <v>100</v>
      </c>
      <c r="BR15" s="0" t="n">
        <v>100</v>
      </c>
      <c r="BS15" s="0" t="n">
        <v>100</v>
      </c>
      <c r="BT15" s="0" t="n">
        <v>100</v>
      </c>
      <c r="BU15" s="0" t="n">
        <v>100</v>
      </c>
      <c r="BV15" s="0" t="n">
        <v>100</v>
      </c>
      <c r="BW15" s="0" t="n">
        <v>100</v>
      </c>
      <c r="BX15" s="0" t="n">
        <v>100</v>
      </c>
      <c r="BY15" s="0" t="n">
        <v>100</v>
      </c>
      <c r="BZ15" s="0" t="n">
        <v>100</v>
      </c>
      <c r="CA15" s="0" t="n">
        <v>100</v>
      </c>
      <c r="CB15" s="0" t="n">
        <v>100</v>
      </c>
      <c r="CC15" s="0" t="n">
        <v>100</v>
      </c>
      <c r="CD15" s="0" t="n">
        <v>100</v>
      </c>
      <c r="CE15" s="0" t="n">
        <v>100</v>
      </c>
      <c r="CF15" s="0" t="n">
        <v>100</v>
      </c>
      <c r="CG15" s="0" t="n">
        <v>100</v>
      </c>
      <c r="CH15" s="0" t="n">
        <v>100</v>
      </c>
      <c r="CI15" s="0" t="n">
        <v>100</v>
      </c>
      <c r="CJ15" s="0" t="n">
        <v>100</v>
      </c>
      <c r="CK15" s="0" t="n">
        <v>100</v>
      </c>
      <c r="CL15" s="0" t="n">
        <v>100</v>
      </c>
      <c r="CM15" s="0" t="n">
        <v>100</v>
      </c>
      <c r="CN15" s="0" t="n">
        <v>100</v>
      </c>
      <c r="CO15" s="0" t="n">
        <v>100</v>
      </c>
      <c r="CP15" s="0" t="n">
        <v>100</v>
      </c>
      <c r="CQ15" s="0" t="n">
        <v>100</v>
      </c>
      <c r="CR15" s="0" t="n">
        <v>100</v>
      </c>
      <c r="CS15" s="0" t="n">
        <v>100</v>
      </c>
      <c r="CT15" s="0" t="n">
        <v>100</v>
      </c>
      <c r="CU15" s="0" t="n">
        <v>100</v>
      </c>
      <c r="CV15" s="0" t="n">
        <v>100</v>
      </c>
      <c r="CW15" s="0" t="n">
        <v>100</v>
      </c>
      <c r="CX15" s="0" t="n">
        <v>100</v>
      </c>
      <c r="CY15" s="0" t="n">
        <v>100</v>
      </c>
      <c r="CZ15" s="0" t="n">
        <v>100</v>
      </c>
      <c r="DA15" s="0" t="n">
        <v>100</v>
      </c>
      <c r="DB15" s="0" t="n">
        <v>100</v>
      </c>
      <c r="DC15" s="0" t="n">
        <v>100</v>
      </c>
      <c r="DD15" s="0" t="n">
        <v>100</v>
      </c>
      <c r="DE15" s="0" t="n">
        <v>100</v>
      </c>
      <c r="DF15" s="0" t="n">
        <v>100</v>
      </c>
      <c r="DG15" s="0" t="n">
        <v>100</v>
      </c>
      <c r="DH15" s="0" t="n">
        <v>100</v>
      </c>
      <c r="DI15" s="0" t="n">
        <v>100</v>
      </c>
      <c r="DJ15" s="0" t="n">
        <v>100</v>
      </c>
      <c r="DK15" s="0" t="n">
        <v>100</v>
      </c>
      <c r="DL15" s="0" t="n">
        <v>100</v>
      </c>
      <c r="DM15" s="0" t="n">
        <v>100</v>
      </c>
      <c r="DN15" s="0" t="n">
        <v>100</v>
      </c>
      <c r="DO15" s="0" t="n">
        <v>100</v>
      </c>
      <c r="DP15" s="0" t="n">
        <v>100</v>
      </c>
      <c r="DQ15" s="0" t="n">
        <v>100</v>
      </c>
      <c r="DR15" s="0" t="n">
        <v>100</v>
      </c>
      <c r="DS15" s="0" t="n">
        <v>100</v>
      </c>
      <c r="DT15" s="0" t="n">
        <v>100</v>
      </c>
      <c r="DU15" s="0" t="n">
        <v>100</v>
      </c>
      <c r="DV15" s="0" t="n">
        <v>100</v>
      </c>
      <c r="DW15" s="0" t="n">
        <v>100</v>
      </c>
      <c r="DX15" s="0" t="n">
        <v>100</v>
      </c>
      <c r="DY15" s="0" t="n">
        <v>100</v>
      </c>
      <c r="DZ15" s="0" t="n">
        <v>100</v>
      </c>
      <c r="EA15" s="0" t="n">
        <v>100</v>
      </c>
      <c r="EB15" s="0" t="n">
        <v>100</v>
      </c>
      <c r="EC15" s="0" t="n">
        <v>100</v>
      </c>
      <c r="ED15" s="0" t="n">
        <v>100</v>
      </c>
      <c r="EE15" s="0" t="n">
        <v>100</v>
      </c>
      <c r="EF15" s="0" t="n">
        <v>100</v>
      </c>
      <c r="EG15" s="0" t="n">
        <v>100</v>
      </c>
      <c r="EH15" s="0" t="n">
        <v>100</v>
      </c>
      <c r="EI15" s="0" t="n">
        <v>100</v>
      </c>
      <c r="EJ15" s="0" t="n">
        <v>100</v>
      </c>
      <c r="EK15" s="0" t="n">
        <v>100</v>
      </c>
      <c r="EL15" s="0" t="n">
        <v>100</v>
      </c>
      <c r="EM15" s="0" t="n">
        <v>100</v>
      </c>
      <c r="EN15" s="0" t="n">
        <v>100</v>
      </c>
      <c r="EO15" s="0" t="n">
        <v>100</v>
      </c>
      <c r="EP15" s="0" t="n">
        <v>100</v>
      </c>
      <c r="EQ15" s="0" t="n">
        <v>100</v>
      </c>
      <c r="ER15" s="0" t="n">
        <v>100</v>
      </c>
      <c r="ES15" s="0" t="n">
        <v>100</v>
      </c>
      <c r="ET15" s="0" t="n">
        <v>100</v>
      </c>
      <c r="EU15" s="0" t="n">
        <v>100</v>
      </c>
      <c r="EV15" s="0" t="n">
        <v>100</v>
      </c>
    </row>
    <row r="16" customFormat="false" ht="12.8" hidden="false" customHeight="false" outlineLevel="0" collapsed="false">
      <c r="A16" s="0" t="s">
        <v>16</v>
      </c>
      <c r="B16" s="0" t="n">
        <v>7931.28204802977</v>
      </c>
      <c r="C16" s="0" t="n">
        <v>8595.91164947292</v>
      </c>
      <c r="D16" s="0" t="n">
        <v>9124.44536050511</v>
      </c>
      <c r="E16" s="0" t="n">
        <v>9208.09112689555</v>
      </c>
      <c r="F16" s="0" t="n">
        <v>9119.12473927505</v>
      </c>
      <c r="G16" s="0" t="n">
        <v>8985.12191104348</v>
      </c>
      <c r="H16" s="0" t="n">
        <v>8783.44759400192</v>
      </c>
      <c r="I16" s="0" t="n">
        <v>9017.2098703422</v>
      </c>
      <c r="J16" s="0" t="n">
        <v>9436.63914284909</v>
      </c>
      <c r="K16" s="0" t="n">
        <v>9788.25668188735</v>
      </c>
      <c r="L16" s="0" t="n">
        <v>9802.13873555441</v>
      </c>
      <c r="M16" s="0" t="n">
        <v>10053.3477185862</v>
      </c>
      <c r="N16" s="0" t="n">
        <v>10238.3351967417</v>
      </c>
      <c r="O16" s="0" t="n">
        <v>10347.1196752917</v>
      </c>
      <c r="P16" s="0" t="n">
        <v>10484.2626729241</v>
      </c>
      <c r="Q16" s="0" t="n">
        <v>10717.1251367045</v>
      </c>
      <c r="R16" s="0" t="n">
        <v>10931.100195896</v>
      </c>
      <c r="S16" s="0" t="n">
        <v>11112.0816852698</v>
      </c>
      <c r="T16" s="0" t="n">
        <v>11253.8237747336</v>
      </c>
      <c r="U16" s="0" t="n">
        <v>12159.5653517673</v>
      </c>
      <c r="V16" s="0" t="n">
        <v>12552.5182978184</v>
      </c>
      <c r="W16" s="0" t="n">
        <v>12527.785446192</v>
      </c>
      <c r="X16" s="4" t="n">
        <v>11824.6212120187</v>
      </c>
      <c r="Y16" s="0" t="n">
        <v>11475.6163368848</v>
      </c>
      <c r="Z16" s="0" t="n">
        <v>11456.4747051694</v>
      </c>
      <c r="AA16" s="0" t="n">
        <v>11199.9694771408</v>
      </c>
      <c r="AB16" s="0" t="n">
        <v>11863.466945431</v>
      </c>
      <c r="AC16" s="0" t="n">
        <v>12088.727037037</v>
      </c>
      <c r="AD16" s="0" t="n">
        <v>12318.9711779131</v>
      </c>
      <c r="AE16" s="0" t="n">
        <v>11862.5206759118</v>
      </c>
      <c r="AF16" s="0" t="n">
        <v>11949.7959216979</v>
      </c>
      <c r="AG16" s="0" t="n">
        <v>11781.9441329838</v>
      </c>
      <c r="AH16" s="0" t="n">
        <v>12198.4334142285</v>
      </c>
      <c r="AI16" s="0" t="n">
        <v>11745.3019547325</v>
      </c>
      <c r="AJ16" s="0" t="n">
        <v>11797.3794903884</v>
      </c>
      <c r="AK16" s="0" t="n">
        <v>11710.8115542026</v>
      </c>
      <c r="AL16" s="0" t="n">
        <v>11995.0996589436</v>
      </c>
      <c r="AM16" s="0" t="n">
        <v>11826.7618648176</v>
      </c>
      <c r="AN16" s="0" t="n">
        <v>11958.822116241</v>
      </c>
      <c r="AO16" s="0" t="n">
        <v>11700.5922272958</v>
      </c>
      <c r="AP16" s="0" t="n">
        <v>11846.3345104008</v>
      </c>
      <c r="AQ16" s="0" t="n">
        <v>11323.2151555894</v>
      </c>
      <c r="AR16" s="5" t="n">
        <v>11607.1243787699</v>
      </c>
      <c r="AS16" s="0" t="n">
        <v>12051.346002875</v>
      </c>
      <c r="AT16" s="0" t="n">
        <v>12330.9182724505</v>
      </c>
      <c r="AU16" s="0" t="n">
        <v>11797.9433333333</v>
      </c>
      <c r="AV16" s="0" t="n">
        <v>11763.8373842945</v>
      </c>
      <c r="AW16" s="0" t="n">
        <v>11482.7780596426</v>
      </c>
      <c r="AX16" s="0" t="n">
        <v>11966.2672267099</v>
      </c>
      <c r="AY16" s="0" t="n">
        <v>11658.8524538333</v>
      </c>
      <c r="AZ16" s="0" t="n">
        <v>11792.1301733155</v>
      </c>
      <c r="BA16" s="0" t="n">
        <v>11732.6511116527</v>
      </c>
      <c r="BB16" s="0" t="n">
        <v>12041.2718095032</v>
      </c>
      <c r="BC16" s="0" t="n">
        <v>11641.7846504388</v>
      </c>
      <c r="BD16" s="0" t="n">
        <v>11846.87279148</v>
      </c>
      <c r="BE16" s="0" t="n">
        <v>11648.3918827932</v>
      </c>
      <c r="BF16" s="0" t="n">
        <v>12022.4924505861</v>
      </c>
      <c r="BG16" s="0" t="n">
        <v>11642.5759219928</v>
      </c>
      <c r="BH16" s="0" t="n">
        <v>11978.3943645907</v>
      </c>
      <c r="BI16" s="2" t="n">
        <v>12016.0820786235</v>
      </c>
      <c r="BJ16" s="0" t="n">
        <f aca="false">BJ15*AU16/100</f>
        <v>12044.0284002659</v>
      </c>
      <c r="BK16" s="0" t="n">
        <f aca="false">BK15*AU16/100</f>
        <v>12360.5000882929</v>
      </c>
      <c r="BL16" s="0" t="n">
        <f aca="false">BL15*AU16/100</f>
        <v>12801.585696887</v>
      </c>
      <c r="BM16" s="3" t="n">
        <f aca="false">BM15*AU16/100</f>
        <v>13141.6739848837</v>
      </c>
      <c r="BN16" s="0" t="n">
        <f aca="false">BN15*AU16/100</f>
        <v>12387.8405</v>
      </c>
      <c r="BO16" s="0" t="n">
        <f aca="false">BO15*AU16/100</f>
        <v>11797.9433333333</v>
      </c>
      <c r="BP16" s="0" t="n">
        <f aca="false">BP15*AU16/100</f>
        <v>11797.9433333333</v>
      </c>
      <c r="BQ16" s="0" t="n">
        <f aca="false">BQ15*AU16/100</f>
        <v>11797.9433333333</v>
      </c>
      <c r="BR16" s="0" t="n">
        <f aca="false">BR15*AU16/100</f>
        <v>11797.9433333333</v>
      </c>
      <c r="BS16" s="0" t="n">
        <f aca="false">BS15*AU16/100</f>
        <v>11797.9433333333</v>
      </c>
      <c r="BT16" s="0" t="n">
        <f aca="false">BT15*AU16/100</f>
        <v>11797.9433333333</v>
      </c>
      <c r="BU16" s="0" t="n">
        <f aca="false">BU15*AU16/100</f>
        <v>11797.9433333333</v>
      </c>
      <c r="BV16" s="0" t="n">
        <f aca="false">BV15*AU16/100</f>
        <v>11797.9433333333</v>
      </c>
      <c r="BW16" s="0" t="n">
        <f aca="false">BW15*AU16/100</f>
        <v>11797.9433333333</v>
      </c>
      <c r="BX16" s="0" t="n">
        <f aca="false">BX15*AU16/100</f>
        <v>11797.9433333333</v>
      </c>
      <c r="BY16" s="0" t="n">
        <f aca="false">BY15*AU16/100</f>
        <v>11797.9433333333</v>
      </c>
      <c r="BZ16" s="0" t="n">
        <f aca="false">BZ15*AU16/100</f>
        <v>11797.9433333333</v>
      </c>
      <c r="CA16" s="0" t="n">
        <f aca="false">CA15*AU16/100</f>
        <v>11797.9433333333</v>
      </c>
      <c r="CB16" s="0" t="n">
        <f aca="false">CB15*AU16/100</f>
        <v>11797.9433333333</v>
      </c>
      <c r="CC16" s="0" t="n">
        <f aca="false">CC15*AU16/100</f>
        <v>11797.9433333333</v>
      </c>
      <c r="CD16" s="0" t="n">
        <f aca="false">CD15*AU16/100</f>
        <v>11797.9433333333</v>
      </c>
      <c r="CE16" s="0" t="n">
        <f aca="false">CE15*AU16/100</f>
        <v>11797.9433333333</v>
      </c>
      <c r="CF16" s="0" t="n">
        <f aca="false">CF15*AU16/100</f>
        <v>11797.9433333333</v>
      </c>
      <c r="CG16" s="0" t="n">
        <f aca="false">CG15*AU16/100</f>
        <v>11797.9433333333</v>
      </c>
      <c r="CH16" s="0" t="n">
        <f aca="false">CH15*AU16/100</f>
        <v>11797.9433333333</v>
      </c>
      <c r="CI16" s="0" t="n">
        <f aca="false">CI15*AU16/100</f>
        <v>11797.9433333333</v>
      </c>
      <c r="CJ16" s="0" t="n">
        <f aca="false">CJ15*AU16/100</f>
        <v>11797.9433333333</v>
      </c>
      <c r="CK16" s="0" t="n">
        <f aca="false">CK15*AU16/100</f>
        <v>11797.9433333333</v>
      </c>
      <c r="CL16" s="0" t="n">
        <f aca="false">CL15*AU16/100</f>
        <v>11797.9433333333</v>
      </c>
      <c r="CM16" s="0" t="n">
        <f aca="false">CM15*AU16/100</f>
        <v>11797.9433333333</v>
      </c>
      <c r="CN16" s="0" t="n">
        <f aca="false">CN15*AU16/100</f>
        <v>11797.9433333333</v>
      </c>
      <c r="CO16" s="0" t="n">
        <f aca="false">CO15*AU16/100</f>
        <v>11797.9433333333</v>
      </c>
      <c r="CP16" s="0" t="n">
        <f aca="false">CP15*AU16/100</f>
        <v>11797.9433333333</v>
      </c>
      <c r="CQ16" s="0" t="n">
        <f aca="false">CQ15*AU16/100</f>
        <v>11797.9433333333</v>
      </c>
      <c r="CR16" s="0" t="n">
        <f aca="false">CR15*AU16/100</f>
        <v>11797.9433333333</v>
      </c>
      <c r="CS16" s="0" t="n">
        <f aca="false">CS15*AU16/100</f>
        <v>11797.9433333333</v>
      </c>
      <c r="CT16" s="0" t="n">
        <f aca="false">CT15*AU16/100</f>
        <v>11797.9433333333</v>
      </c>
      <c r="CU16" s="0" t="n">
        <f aca="false">CU15*AU16/100</f>
        <v>11797.9433333333</v>
      </c>
      <c r="CV16" s="0" t="n">
        <f aca="false">CV15*AU16/100</f>
        <v>11797.9433333333</v>
      </c>
      <c r="CW16" s="0" t="n">
        <f aca="false">CW15*AU16/100</f>
        <v>11797.9433333333</v>
      </c>
      <c r="CX16" s="0" t="n">
        <f aca="false">CX15*AU16/100</f>
        <v>11797.9433333333</v>
      </c>
      <c r="CY16" s="0" t="n">
        <f aca="false">CY15*AU16/100</f>
        <v>11797.9433333333</v>
      </c>
      <c r="CZ16" s="0" t="n">
        <f aca="false">CZ15*AU16/100</f>
        <v>11797.9433333333</v>
      </c>
      <c r="DA16" s="0" t="n">
        <f aca="false">DA15*AU16/100</f>
        <v>11797.9433333333</v>
      </c>
      <c r="DB16" s="0" t="n">
        <f aca="false">DB15*AU16/100</f>
        <v>11797.9433333333</v>
      </c>
      <c r="DC16" s="0" t="n">
        <f aca="false">DC15*AU16/100</f>
        <v>11797.9433333333</v>
      </c>
      <c r="DD16" s="0" t="n">
        <f aca="false">DD15*AU16/100</f>
        <v>11797.9433333333</v>
      </c>
      <c r="DE16" s="0" t="n">
        <f aca="false">DE15*AU16/100</f>
        <v>11797.9433333333</v>
      </c>
      <c r="DF16" s="0" t="n">
        <f aca="false">DF15*AU16/100</f>
        <v>11797.9433333333</v>
      </c>
      <c r="DG16" s="0" t="n">
        <f aca="false">DG15*AU16/100</f>
        <v>11797.9433333333</v>
      </c>
      <c r="DH16" s="0" t="n">
        <f aca="false">DH15*AU16/100</f>
        <v>11797.9433333333</v>
      </c>
      <c r="DI16" s="0" t="n">
        <f aca="false">DI15*AU16/100</f>
        <v>11797.9433333333</v>
      </c>
      <c r="DJ16" s="0" t="n">
        <f aca="false">DJ15*AU16/100</f>
        <v>11797.9433333333</v>
      </c>
      <c r="DK16" s="0" t="n">
        <f aca="false">DK15*AU16/100</f>
        <v>11797.9433333333</v>
      </c>
      <c r="DL16" s="0" t="n">
        <f aca="false">DL15*AU16/100</f>
        <v>11797.9433333333</v>
      </c>
      <c r="DM16" s="0" t="n">
        <f aca="false">DM15*AU16/100</f>
        <v>11797.9433333333</v>
      </c>
      <c r="DN16" s="0" t="n">
        <f aca="false">DN15*AU16/100</f>
        <v>11797.9433333333</v>
      </c>
      <c r="DO16" s="0" t="n">
        <f aca="false">DO15*AU16/100</f>
        <v>11797.9433333333</v>
      </c>
      <c r="DP16" s="0" t="n">
        <f aca="false">DP15*AU16/100</f>
        <v>11797.9433333333</v>
      </c>
      <c r="DQ16" s="0" t="n">
        <f aca="false">DQ15*AU16/100</f>
        <v>11797.9433333333</v>
      </c>
      <c r="DR16" s="0" t="n">
        <f aca="false">DR15*AU16/100</f>
        <v>11797.9433333333</v>
      </c>
      <c r="DS16" s="0" t="n">
        <f aca="false">DS15*AU16/100</f>
        <v>11797.9433333333</v>
      </c>
      <c r="DT16" s="0" t="n">
        <f aca="false">DT15*AU16/100</f>
        <v>11797.9433333333</v>
      </c>
      <c r="DU16" s="0" t="n">
        <f aca="false">DU15*AU16/100</f>
        <v>11797.9433333333</v>
      </c>
      <c r="DV16" s="0" t="n">
        <f aca="false">DV15*AU16/100</f>
        <v>11797.9433333333</v>
      </c>
      <c r="DW16" s="0" t="n">
        <f aca="false">DW15*AU16/100</f>
        <v>11797.9433333333</v>
      </c>
      <c r="DX16" s="0" t="n">
        <f aca="false">DX15*AU16/100</f>
        <v>11797.9433333333</v>
      </c>
      <c r="DY16" s="0" t="n">
        <f aca="false">DY15*AU16/100</f>
        <v>11797.9433333333</v>
      </c>
      <c r="DZ16" s="0" t="n">
        <f aca="false">DZ15*AU16/100</f>
        <v>11797.9433333333</v>
      </c>
      <c r="EA16" s="0" t="n">
        <f aca="false">EA15*AU16/100</f>
        <v>11797.9433333333</v>
      </c>
      <c r="EB16" s="0" t="n">
        <f aca="false">EB15*AU16/100</f>
        <v>11797.9433333333</v>
      </c>
      <c r="EC16" s="0" t="n">
        <f aca="false">EC15*AU16/100</f>
        <v>11797.9433333333</v>
      </c>
      <c r="ED16" s="0" t="n">
        <f aca="false">ED15*AU16/100</f>
        <v>11797.9433333333</v>
      </c>
      <c r="EE16" s="0" t="n">
        <f aca="false">EE15*AU16/100</f>
        <v>11797.9433333333</v>
      </c>
      <c r="EF16" s="0" t="n">
        <f aca="false">EF15*AU16/100</f>
        <v>11797.9433333333</v>
      </c>
      <c r="EG16" s="0" t="n">
        <f aca="false">EG15*AU16/100</f>
        <v>11797.9433333333</v>
      </c>
      <c r="EH16" s="0" t="n">
        <f aca="false">EH15*AU16/100</f>
        <v>11797.9433333333</v>
      </c>
      <c r="EI16" s="0" t="n">
        <f aca="false">EI15*AU16/100</f>
        <v>11797.9433333333</v>
      </c>
      <c r="EJ16" s="0" t="n">
        <f aca="false">EJ15*AU16/100</f>
        <v>11797.9433333333</v>
      </c>
      <c r="EK16" s="0" t="n">
        <f aca="false">EK15*AU16/100</f>
        <v>11797.9433333333</v>
      </c>
      <c r="EL16" s="0" t="n">
        <f aca="false">EL15*AU16/100</f>
        <v>11797.9433333333</v>
      </c>
      <c r="EM16" s="0" t="n">
        <f aca="false">EM15*AU16/100</f>
        <v>11797.9433333333</v>
      </c>
      <c r="EN16" s="0" t="n">
        <f aca="false">EN15*AU16/100</f>
        <v>11797.9433333333</v>
      </c>
      <c r="EO16" s="0" t="n">
        <f aca="false">EO15*AU16/100</f>
        <v>11797.9433333333</v>
      </c>
      <c r="EP16" s="0" t="n">
        <f aca="false">EP15*AU16/100</f>
        <v>11797.9433333333</v>
      </c>
      <c r="EQ16" s="0" t="n">
        <f aca="false">EQ15*AU16/100</f>
        <v>11797.9433333333</v>
      </c>
      <c r="ER16" s="0" t="n">
        <f aca="false">ER15*AU16/100</f>
        <v>11797.9433333333</v>
      </c>
      <c r="ES16" s="0" t="n">
        <f aca="false">ES15*AU16/100</f>
        <v>11797.9433333333</v>
      </c>
      <c r="ET16" s="0" t="n">
        <f aca="false">ET15*AU16/100</f>
        <v>11797.9433333333</v>
      </c>
      <c r="EU16" s="0" t="n">
        <f aca="false">EU15*AU16/100</f>
        <v>11797.9433333333</v>
      </c>
      <c r="EV16" s="0" t="n">
        <f aca="false">EV15*AU16/100</f>
        <v>11797.9433333333</v>
      </c>
    </row>
    <row r="17" customFormat="false" ht="12.8" hidden="false" customHeight="false" outlineLevel="0" collapsed="false">
      <c r="A17" s="0" t="s">
        <v>17</v>
      </c>
      <c r="B17" s="0" t="n">
        <f aca="false">B16*0.83</f>
        <v>6582.96409986471</v>
      </c>
      <c r="C17" s="0" t="n">
        <f aca="false">C16*0.83</f>
        <v>7134.60666906253</v>
      </c>
      <c r="D17" s="0" t="n">
        <f aca="false">D16*0.83</f>
        <v>7573.28964921924</v>
      </c>
      <c r="E17" s="0" t="n">
        <f aca="false">E16*0.83</f>
        <v>7642.71563532331</v>
      </c>
      <c r="F17" s="0" t="n">
        <f aca="false">F16*0.83</f>
        <v>7568.87353359829</v>
      </c>
      <c r="G17" s="0" t="n">
        <f aca="false">G16*0.83</f>
        <v>7457.65118616609</v>
      </c>
      <c r="H17" s="0" t="n">
        <f aca="false">H16*0.83</f>
        <v>7290.2615030216</v>
      </c>
      <c r="I17" s="0" t="n">
        <f aca="false">I16*0.83</f>
        <v>7484.28419238403</v>
      </c>
      <c r="J17" s="0" t="n">
        <f aca="false">J16*0.83</f>
        <v>7832.41048856474</v>
      </c>
      <c r="K17" s="0" t="n">
        <f aca="false">K16*0.83</f>
        <v>8124.2530459665</v>
      </c>
      <c r="L17" s="0" t="n">
        <f aca="false">L16*0.83</f>
        <v>8135.77515051016</v>
      </c>
      <c r="M17" s="0" t="n">
        <f aca="false">M16*0.83</f>
        <v>8344.27860642655</v>
      </c>
      <c r="N17" s="0" t="n">
        <f aca="false">N16*0.83</f>
        <v>8497.81821329561</v>
      </c>
      <c r="O17" s="0" t="n">
        <f aca="false">O16*0.83</f>
        <v>8588.10933049211</v>
      </c>
      <c r="P17" s="0" t="n">
        <f aca="false">P16*0.83</f>
        <v>8701.938018527</v>
      </c>
      <c r="Q17" s="0" t="n">
        <f aca="false">Q16*0.83</f>
        <v>8895.21386346474</v>
      </c>
      <c r="R17" s="0" t="n">
        <f aca="false">R16*0.83</f>
        <v>9072.81316259368</v>
      </c>
      <c r="S17" s="0" t="n">
        <f aca="false">S16*0.83</f>
        <v>9223.02779877394</v>
      </c>
      <c r="T17" s="0" t="n">
        <f aca="false">T16*0.83</f>
        <v>9340.67373302889</v>
      </c>
      <c r="U17" s="0" t="n">
        <f aca="false">U16*0.83</f>
        <v>10092.4392419669</v>
      </c>
      <c r="V17" s="0" t="n">
        <f aca="false">V16*0.83</f>
        <v>10418.5901871893</v>
      </c>
      <c r="W17" s="0" t="n">
        <f aca="false">W16*0.83</f>
        <v>10398.0619203394</v>
      </c>
      <c r="X17" s="0" t="n">
        <f aca="false">X16*0.83</f>
        <v>9814.43560597552</v>
      </c>
      <c r="Y17" s="0" t="n">
        <f aca="false">Y16*0.83</f>
        <v>9524.76155961439</v>
      </c>
      <c r="Z17" s="0" t="n">
        <f aca="false">Z16*0.83</f>
        <v>9508.8740052906</v>
      </c>
      <c r="AA17" s="0" t="n">
        <f aca="false">AA16*0.83</f>
        <v>9295.97466602687</v>
      </c>
      <c r="AB17" s="0" t="n">
        <f aca="false">AB16*0.83</f>
        <v>9846.67756470773</v>
      </c>
      <c r="AC17" s="0" t="n">
        <f aca="false">AC16*0.83</f>
        <v>10033.6434407407</v>
      </c>
      <c r="AD17" s="0" t="n">
        <f aca="false">AD16*0.83</f>
        <v>10224.7460776679</v>
      </c>
      <c r="AE17" s="0" t="n">
        <f aca="false">AE16*0.83</f>
        <v>9845.89216100679</v>
      </c>
      <c r="AF17" s="0" t="n">
        <f aca="false">AF16*0.83</f>
        <v>9918.33061500926</v>
      </c>
      <c r="AG17" s="0" t="n">
        <f aca="false">AG16*0.83</f>
        <v>9779.01363037655</v>
      </c>
      <c r="AH17" s="0" t="n">
        <f aca="false">AH16*0.83</f>
        <v>10124.6997338097</v>
      </c>
      <c r="AI17" s="0" t="n">
        <f aca="false">AI16*0.83</f>
        <v>9748.60062242798</v>
      </c>
      <c r="AJ17" s="0" t="n">
        <f aca="false">AJ16*0.83</f>
        <v>9791.82497702237</v>
      </c>
      <c r="AK17" s="0" t="n">
        <f aca="false">AK16*0.83</f>
        <v>9719.97358998816</v>
      </c>
      <c r="AL17" s="0" t="n">
        <f aca="false">AL16*0.83</f>
        <v>9955.93271692319</v>
      </c>
      <c r="AM17" s="0" t="n">
        <f aca="false">AM16*0.83</f>
        <v>9816.21234779861</v>
      </c>
      <c r="AN17" s="0" t="n">
        <f aca="false">AN16*0.83</f>
        <v>9925.82235648003</v>
      </c>
      <c r="AO17" s="0" t="n">
        <f aca="false">AO16*0.83</f>
        <v>9711.49154865551</v>
      </c>
      <c r="AP17" s="0" t="n">
        <f aca="false">AP16*0.83</f>
        <v>9832.45764363266</v>
      </c>
      <c r="AQ17" s="0" t="n">
        <f aca="false">AQ16*0.83</f>
        <v>9398.2685791392</v>
      </c>
      <c r="AR17" s="0" t="n">
        <f aca="false">AR16*0.83</f>
        <v>9633.91323437902</v>
      </c>
      <c r="AS17" s="0" t="n">
        <f aca="false">AS16*0.83</f>
        <v>10002.6171823863</v>
      </c>
      <c r="AT17" s="0" t="n">
        <f aca="false">AT16*0.83</f>
        <v>10234.6621661339</v>
      </c>
      <c r="AU17" s="0" t="n">
        <f aca="false">AU16*0.83</f>
        <v>9792.29296666664</v>
      </c>
      <c r="AV17" s="0" t="n">
        <f aca="false">AV16*0.83</f>
        <v>9763.98502896444</v>
      </c>
      <c r="AW17" s="0" t="n">
        <f aca="false">AW16*0.83</f>
        <v>9530.70578950336</v>
      </c>
      <c r="AX17" s="0" t="n">
        <f aca="false">AX16*0.83</f>
        <v>9932.00179816922</v>
      </c>
      <c r="AY17" s="0" t="n">
        <f aca="false">AY16*0.83</f>
        <v>9676.84753668164</v>
      </c>
      <c r="AZ17" s="0" t="n">
        <f aca="false">AZ16*0.83</f>
        <v>9787.46804385187</v>
      </c>
      <c r="BA17" s="0" t="n">
        <f aca="false">BA16*0.83</f>
        <v>9738.10042267174</v>
      </c>
      <c r="BB17" s="0" t="n">
        <f aca="false">BB16*0.83</f>
        <v>9994.25560188766</v>
      </c>
      <c r="BC17" s="0" t="n">
        <f aca="false">BC16*0.83</f>
        <v>9662.6812598642</v>
      </c>
      <c r="BD17" s="0" t="n">
        <f aca="false">BD16*0.83</f>
        <v>9832.9044169284</v>
      </c>
      <c r="BE17" s="0" t="n">
        <f aca="false">BE16*0.83</f>
        <v>9668.16526271836</v>
      </c>
      <c r="BF17" s="0" t="n">
        <f aca="false">BF16*0.83</f>
        <v>9978.66873398646</v>
      </c>
      <c r="BG17" s="0" t="n">
        <f aca="false">BG16*0.83</f>
        <v>9663.33801525403</v>
      </c>
      <c r="BH17" s="0" t="n">
        <f aca="false">BH16*0.83</f>
        <v>9942.06732261028</v>
      </c>
      <c r="BI17" s="2" t="n">
        <f aca="false">BI16*0.83</f>
        <v>9973.34812525751</v>
      </c>
      <c r="BJ17" s="0" t="n">
        <f aca="false">BJ16*0.83</f>
        <v>9996.54357222068</v>
      </c>
      <c r="BK17" s="0" t="n">
        <f aca="false">BK16*0.83</f>
        <v>10259.2150732831</v>
      </c>
      <c r="BL17" s="0" t="n">
        <f aca="false">BL16*0.83</f>
        <v>10625.3161284162</v>
      </c>
      <c r="BM17" s="3" t="n">
        <f aca="false">BM16*0.83</f>
        <v>10907.5894074534</v>
      </c>
      <c r="BN17" s="0" t="n">
        <f aca="false">BN16*0.83</f>
        <v>10281.907615</v>
      </c>
      <c r="BO17" s="0" t="n">
        <f aca="false">BO16*0.83</f>
        <v>9792.29296666664</v>
      </c>
      <c r="BP17" s="0" t="n">
        <f aca="false">BP16*0.83</f>
        <v>9792.29296666664</v>
      </c>
      <c r="BQ17" s="0" t="n">
        <f aca="false">BQ16*0.83</f>
        <v>9792.29296666664</v>
      </c>
      <c r="BR17" s="0" t="n">
        <f aca="false">BR16*0.83</f>
        <v>9792.29296666664</v>
      </c>
      <c r="BS17" s="0" t="n">
        <f aca="false">BS16*0.83</f>
        <v>9792.29296666664</v>
      </c>
      <c r="BT17" s="0" t="n">
        <f aca="false">BT16*0.83</f>
        <v>9792.29296666664</v>
      </c>
      <c r="BU17" s="0" t="n">
        <f aca="false">BU16*0.83</f>
        <v>9792.29296666664</v>
      </c>
      <c r="BV17" s="0" t="n">
        <f aca="false">BV16*0.83</f>
        <v>9792.29296666664</v>
      </c>
      <c r="BW17" s="0" t="n">
        <f aca="false">BW16*0.83</f>
        <v>9792.29296666664</v>
      </c>
      <c r="BX17" s="0" t="n">
        <f aca="false">BX16*0.83</f>
        <v>9792.29296666664</v>
      </c>
      <c r="BY17" s="0" t="n">
        <f aca="false">BY16*0.83</f>
        <v>9792.29296666664</v>
      </c>
      <c r="BZ17" s="0" t="n">
        <f aca="false">BZ16*0.83</f>
        <v>9792.29296666664</v>
      </c>
      <c r="CA17" s="0" t="n">
        <f aca="false">CA16*0.83</f>
        <v>9792.29296666664</v>
      </c>
      <c r="CB17" s="0" t="n">
        <f aca="false">CB16*0.83</f>
        <v>9792.29296666664</v>
      </c>
      <c r="CC17" s="0" t="n">
        <f aca="false">CC16*0.83</f>
        <v>9792.29296666664</v>
      </c>
      <c r="CD17" s="0" t="n">
        <f aca="false">CD16*0.83</f>
        <v>9792.29296666664</v>
      </c>
      <c r="CE17" s="0" t="n">
        <f aca="false">CE16*0.83</f>
        <v>9792.29296666664</v>
      </c>
      <c r="CF17" s="0" t="n">
        <f aca="false">CF16*0.83</f>
        <v>9792.29296666664</v>
      </c>
      <c r="CG17" s="0" t="n">
        <f aca="false">CG16*0.83</f>
        <v>9792.29296666664</v>
      </c>
      <c r="CH17" s="0" t="n">
        <f aca="false">CH16*0.83</f>
        <v>9792.29296666664</v>
      </c>
      <c r="CI17" s="0" t="n">
        <f aca="false">CI16*0.83</f>
        <v>9792.29296666664</v>
      </c>
      <c r="CJ17" s="0" t="n">
        <f aca="false">CJ16*0.83</f>
        <v>9792.29296666664</v>
      </c>
      <c r="CK17" s="0" t="n">
        <f aca="false">CK16*0.83</f>
        <v>9792.29296666664</v>
      </c>
      <c r="CL17" s="0" t="n">
        <f aca="false">CL16*0.83</f>
        <v>9792.29296666664</v>
      </c>
      <c r="CM17" s="0" t="n">
        <f aca="false">CM16*0.83</f>
        <v>9792.29296666664</v>
      </c>
      <c r="CN17" s="0" t="n">
        <f aca="false">CN16*0.83</f>
        <v>9792.29296666664</v>
      </c>
      <c r="CO17" s="0" t="n">
        <f aca="false">CO16*0.83</f>
        <v>9792.29296666664</v>
      </c>
      <c r="CP17" s="0" t="n">
        <f aca="false">CP16*0.83</f>
        <v>9792.29296666664</v>
      </c>
      <c r="CQ17" s="0" t="n">
        <f aca="false">CQ16*0.83</f>
        <v>9792.29296666664</v>
      </c>
      <c r="CR17" s="0" t="n">
        <f aca="false">CR16*0.83</f>
        <v>9792.29296666664</v>
      </c>
      <c r="CS17" s="0" t="n">
        <f aca="false">CS16*0.83</f>
        <v>9792.29296666664</v>
      </c>
      <c r="CT17" s="0" t="n">
        <f aca="false">CT16*0.83</f>
        <v>9792.29296666664</v>
      </c>
      <c r="CU17" s="0" t="n">
        <f aca="false">CU16*0.83</f>
        <v>9792.29296666664</v>
      </c>
      <c r="CV17" s="0" t="n">
        <f aca="false">CV16*0.83</f>
        <v>9792.29296666664</v>
      </c>
      <c r="CW17" s="0" t="n">
        <f aca="false">CW16*0.83</f>
        <v>9792.29296666664</v>
      </c>
      <c r="CX17" s="0" t="n">
        <f aca="false">CX16*0.83</f>
        <v>9792.29296666664</v>
      </c>
      <c r="CY17" s="0" t="n">
        <f aca="false">CY16*0.83</f>
        <v>9792.29296666664</v>
      </c>
      <c r="CZ17" s="0" t="n">
        <f aca="false">CZ16*0.83</f>
        <v>9792.29296666664</v>
      </c>
      <c r="DA17" s="0" t="n">
        <f aca="false">DA16*0.83</f>
        <v>9792.29296666664</v>
      </c>
      <c r="DB17" s="0" t="n">
        <f aca="false">DB16*0.83</f>
        <v>9792.29296666664</v>
      </c>
      <c r="DC17" s="0" t="n">
        <f aca="false">DC16*0.83</f>
        <v>9792.29296666664</v>
      </c>
      <c r="DD17" s="0" t="n">
        <f aca="false">DD16*0.83</f>
        <v>9792.29296666664</v>
      </c>
      <c r="DE17" s="0" t="n">
        <f aca="false">DE16*0.83</f>
        <v>9792.29296666664</v>
      </c>
      <c r="DF17" s="0" t="n">
        <f aca="false">DF16*0.83</f>
        <v>9792.29296666664</v>
      </c>
      <c r="DG17" s="0" t="n">
        <f aca="false">DG16*0.83</f>
        <v>9792.29296666664</v>
      </c>
      <c r="DH17" s="0" t="n">
        <f aca="false">DH16*0.83</f>
        <v>9792.29296666664</v>
      </c>
      <c r="DI17" s="0" t="n">
        <f aca="false">DI16*0.83</f>
        <v>9792.29296666664</v>
      </c>
      <c r="DJ17" s="0" t="n">
        <f aca="false">DJ16*0.83</f>
        <v>9792.29296666664</v>
      </c>
      <c r="DK17" s="0" t="n">
        <f aca="false">DK16*0.83</f>
        <v>9792.29296666664</v>
      </c>
      <c r="DL17" s="0" t="n">
        <f aca="false">DL16*0.83</f>
        <v>9792.29296666664</v>
      </c>
      <c r="DM17" s="0" t="n">
        <f aca="false">DM16*0.83</f>
        <v>9792.29296666664</v>
      </c>
      <c r="DN17" s="0" t="n">
        <f aca="false">DN16*0.83</f>
        <v>9792.29296666664</v>
      </c>
      <c r="DO17" s="0" t="n">
        <f aca="false">DO16*0.83</f>
        <v>9792.29296666664</v>
      </c>
      <c r="DP17" s="0" t="n">
        <f aca="false">DP16*0.83</f>
        <v>9792.29296666664</v>
      </c>
      <c r="DQ17" s="0" t="n">
        <f aca="false">DQ16*0.83</f>
        <v>9792.29296666664</v>
      </c>
      <c r="DR17" s="0" t="n">
        <f aca="false">DR16*0.83</f>
        <v>9792.29296666664</v>
      </c>
      <c r="DS17" s="0" t="n">
        <f aca="false">DS16*0.83</f>
        <v>9792.29296666664</v>
      </c>
      <c r="DT17" s="0" t="n">
        <f aca="false">DT16*0.83</f>
        <v>9792.29296666664</v>
      </c>
      <c r="DU17" s="0" t="n">
        <f aca="false">DU16*0.83</f>
        <v>9792.29296666664</v>
      </c>
      <c r="DV17" s="0" t="n">
        <f aca="false">DV16*0.83</f>
        <v>9792.29296666664</v>
      </c>
      <c r="DW17" s="0" t="n">
        <f aca="false">DW16*0.83</f>
        <v>9792.29296666664</v>
      </c>
      <c r="DX17" s="0" t="n">
        <f aca="false">DX16*0.83</f>
        <v>9792.29296666664</v>
      </c>
      <c r="DY17" s="0" t="n">
        <f aca="false">DY16*0.83</f>
        <v>9792.29296666664</v>
      </c>
      <c r="DZ17" s="0" t="n">
        <f aca="false">DZ16*0.83</f>
        <v>9792.29296666664</v>
      </c>
      <c r="EA17" s="0" t="n">
        <f aca="false">EA16*0.83</f>
        <v>9792.29296666664</v>
      </c>
      <c r="EB17" s="0" t="n">
        <f aca="false">EB16*0.83</f>
        <v>9792.29296666664</v>
      </c>
      <c r="EC17" s="0" t="n">
        <f aca="false">EC16*0.83</f>
        <v>9792.29296666664</v>
      </c>
      <c r="ED17" s="0" t="n">
        <f aca="false">ED16*0.83</f>
        <v>9792.29296666664</v>
      </c>
      <c r="EE17" s="0" t="n">
        <f aca="false">EE16*0.83</f>
        <v>9792.29296666664</v>
      </c>
      <c r="EF17" s="0" t="n">
        <f aca="false">EF16*0.83</f>
        <v>9792.29296666664</v>
      </c>
      <c r="EG17" s="0" t="n">
        <f aca="false">EG16*0.83</f>
        <v>9792.29296666664</v>
      </c>
      <c r="EH17" s="0" t="n">
        <f aca="false">EH16*0.83</f>
        <v>9792.29296666664</v>
      </c>
      <c r="EI17" s="0" t="n">
        <f aca="false">EI16*0.83</f>
        <v>9792.29296666664</v>
      </c>
      <c r="EJ17" s="0" t="n">
        <f aca="false">EJ16*0.83</f>
        <v>9792.29296666664</v>
      </c>
      <c r="EK17" s="0" t="n">
        <f aca="false">EK16*0.83</f>
        <v>9792.29296666664</v>
      </c>
      <c r="EL17" s="0" t="n">
        <f aca="false">EL16*0.83</f>
        <v>9792.29296666664</v>
      </c>
      <c r="EM17" s="0" t="n">
        <f aca="false">EM16*0.83</f>
        <v>9792.29296666664</v>
      </c>
      <c r="EN17" s="0" t="n">
        <f aca="false">EN16*0.83</f>
        <v>9792.29296666664</v>
      </c>
      <c r="EO17" s="0" t="n">
        <f aca="false">EO16*0.83</f>
        <v>9792.29296666664</v>
      </c>
      <c r="EP17" s="0" t="n">
        <f aca="false">EP16*0.83</f>
        <v>9792.29296666664</v>
      </c>
      <c r="EQ17" s="0" t="n">
        <f aca="false">EQ16*0.83</f>
        <v>9792.29296666664</v>
      </c>
      <c r="ER17" s="0" t="n">
        <f aca="false">ER16*0.83</f>
        <v>9792.29296666664</v>
      </c>
      <c r="ES17" s="0" t="n">
        <f aca="false">ES16*0.83</f>
        <v>9792.29296666664</v>
      </c>
      <c r="ET17" s="0" t="n">
        <f aca="false">ET16*0.83</f>
        <v>9792.29296666664</v>
      </c>
      <c r="EU17" s="0" t="n">
        <f aca="false">EU16*0.83</f>
        <v>9792.29296666664</v>
      </c>
      <c r="EV17" s="0" t="n">
        <f aca="false">EV16*0.83</f>
        <v>9792.29296666664</v>
      </c>
    </row>
    <row r="18" customFormat="false" ht="12.8" hidden="false" customHeight="false" outlineLevel="0" collapsed="false">
      <c r="A18" s="1" t="s">
        <v>18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1</v>
      </c>
      <c r="O18" s="1" t="n">
        <v>1</v>
      </c>
      <c r="P18" s="1" t="n">
        <v>1</v>
      </c>
      <c r="Q18" s="1" t="n">
        <v>1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4" t="n">
        <v>0.986938854489164</v>
      </c>
      <c r="Y18" s="0" t="n">
        <v>1.10381624486677</v>
      </c>
      <c r="Z18" s="0" t="n">
        <v>0.981146304675717</v>
      </c>
      <c r="AA18" s="0" t="n">
        <v>1.04952879348631</v>
      </c>
      <c r="AB18" s="0" t="n">
        <v>0.967467919754202</v>
      </c>
      <c r="AC18" s="0" t="n">
        <v>1.0547063364257</v>
      </c>
      <c r="AD18" s="0" t="n">
        <v>0.977084930573303</v>
      </c>
      <c r="AE18" s="0" t="n">
        <v>1.14584876748834</v>
      </c>
      <c r="AF18" s="0" t="n">
        <v>0.97680286504965</v>
      </c>
      <c r="AG18" s="0" t="n">
        <v>1.14895826107708</v>
      </c>
      <c r="AH18" s="0" t="n">
        <v>0.976392016774093</v>
      </c>
      <c r="AI18" s="0" t="n">
        <v>1.14748836962294</v>
      </c>
      <c r="AJ18" s="0" t="n">
        <v>0.974877359892969</v>
      </c>
      <c r="AK18" s="0" t="n">
        <v>1.15017041763341</v>
      </c>
      <c r="AL18" s="0" t="n">
        <v>0.975761430287612</v>
      </c>
      <c r="AM18" s="0" t="n">
        <v>1.0873613081275</v>
      </c>
      <c r="AN18" s="0" t="n">
        <v>0.973056507424579</v>
      </c>
      <c r="AO18" s="0" t="n">
        <v>1.13020879350955</v>
      </c>
      <c r="AP18" s="0" t="n">
        <v>0.973805559113616</v>
      </c>
      <c r="AQ18" s="0" t="n">
        <v>1.11738839792798</v>
      </c>
      <c r="AR18" s="5" t="n">
        <v>0.912377815020424</v>
      </c>
      <c r="AS18" s="0" t="n">
        <v>1.05382796587093</v>
      </c>
      <c r="AT18" s="0" t="n">
        <v>0.95886889460154</v>
      </c>
      <c r="AU18" s="0" t="n">
        <v>1.13420241422879</v>
      </c>
      <c r="AV18" s="0" t="n">
        <v>0.96908961339747</v>
      </c>
      <c r="AW18" s="0" t="n">
        <v>1.14725912036637</v>
      </c>
      <c r="AX18" s="0" t="n">
        <v>0.964863962610581</v>
      </c>
      <c r="AY18" s="0" t="n">
        <v>1.0768587196646</v>
      </c>
      <c r="AZ18" s="0" t="n">
        <v>0.867637457</v>
      </c>
      <c r="BA18" s="0" t="n">
        <v>1.0255447104105</v>
      </c>
      <c r="BB18" s="0" t="n">
        <v>0.946007493505344</v>
      </c>
      <c r="BC18" s="0" t="n">
        <v>1.08945558332</v>
      </c>
      <c r="BD18" s="0" t="n">
        <v>0.950698692000001</v>
      </c>
      <c r="BE18" s="0" t="n">
        <v>1.0635910248163</v>
      </c>
      <c r="BF18" s="0" t="n">
        <v>0.956104264811125</v>
      </c>
      <c r="BG18" s="0" t="n">
        <v>1.08430290955514</v>
      </c>
      <c r="BH18" s="0" t="n">
        <v>0.937190226166077</v>
      </c>
      <c r="BI18" s="6" t="n">
        <v>0.983788863872</v>
      </c>
      <c r="BJ18" s="0" t="n">
        <v>0.989110027627559</v>
      </c>
      <c r="BK18" s="0" t="n">
        <f aca="false">1+(0.3*(BK9-BJ9)/BJ9)</f>
        <v>0.985432451920453</v>
      </c>
      <c r="BL18" s="0" t="n">
        <f aca="false">1+(0.3*(BL9-BK9)/BK9)</f>
        <v>0.99865197338302</v>
      </c>
      <c r="BM18" s="3" t="n">
        <f aca="false">BM24</f>
        <v>1.00232038931619</v>
      </c>
      <c r="BN18" s="0" t="n">
        <f aca="false">BN24</f>
        <v>1.00515610502571</v>
      </c>
      <c r="BO18" s="0" t="n">
        <f aca="false">BO24</f>
        <v>0.931241986140461</v>
      </c>
      <c r="BP18" s="0" t="n">
        <f aca="false">BP24</f>
        <v>0.989396684812722</v>
      </c>
      <c r="BQ18" s="0" t="n">
        <f aca="false">1+(0.3*(BO9-BN9)/BN9+0.7*BQ$7)</f>
        <v>1.03710290430231</v>
      </c>
      <c r="BR18" s="0" t="n">
        <f aca="false">1+(0.3*(BP9-BO9)/BO9+0.7*BR$7)</f>
        <v>1.06935954877802</v>
      </c>
      <c r="BS18" s="0" t="n">
        <f aca="false">1+(0.3*(BQ9-BP9)/BP9+0.7*BS$7)</f>
        <v>1.01288856933098</v>
      </c>
      <c r="BT18" s="0" t="n">
        <f aca="false">1+(0.3*(BR9-BQ9)/BQ9+0.7*BT$7)</f>
        <v>1.00191634931712</v>
      </c>
      <c r="BU18" s="0" t="n">
        <f aca="false">1+(0.3*(BS9-BR9)/BR9+0.7*BU$7)</f>
        <v>1.01639838570057</v>
      </c>
      <c r="BV18" s="0" t="n">
        <f aca="false">1+(0.3*(BT9-BS9)/BS9+0.7*BV$7)</f>
        <v>1.02352707552199</v>
      </c>
      <c r="BW18" s="0" t="n">
        <f aca="false">1+(0.3*(BU9-BT9)/BT9+0.7*BW$7)</f>
        <v>1.00188031589628</v>
      </c>
      <c r="BX18" s="0" t="n">
        <f aca="false">1+(0.3*(BV9-BU9)/BU9+0.7*BX$7)</f>
        <v>1.0018686040102</v>
      </c>
      <c r="BY18" s="0" t="n">
        <f aca="false">1+(0.3*(BW9-BV9)/BV9+0.7*BY$7)</f>
        <v>1.01606773712017</v>
      </c>
      <c r="BZ18" s="0" t="n">
        <f aca="false">1+(0.3*(BX9-BW9)/BW9+0.7*BZ$7)</f>
        <v>1.0212107</v>
      </c>
      <c r="CA18" s="0" t="n">
        <f aca="false">1+(0.3*(BY9-BX9)/BX9+0.7*CA$7)</f>
        <v>1</v>
      </c>
      <c r="CB18" s="0" t="n">
        <f aca="false">1+(0.3*(BZ9-BY9)/BY9+0.7*CB$7)</f>
        <v>1</v>
      </c>
      <c r="CC18" s="0" t="n">
        <f aca="false">1+(0.3*(CA9-BZ9)/BZ9+0.7*CC$7)</f>
        <v>1</v>
      </c>
      <c r="CD18" s="0" t="n">
        <f aca="false">1+(0.3*(CB9-CA9)/CA9+0.7*CD$7)</f>
        <v>1</v>
      </c>
      <c r="CE18" s="0" t="n">
        <f aca="false">1+(0.3*(CC9-CB9)/CB9+0.7*CE$7)</f>
        <v>1</v>
      </c>
      <c r="CF18" s="0" t="n">
        <f aca="false">1+(0.3*(CD9-CC9)/CC9+0.7*CF$7)</f>
        <v>1</v>
      </c>
      <c r="CG18" s="0" t="n">
        <f aca="false">1+(0.3*(CE9-CD9)/CD9+0.7*CG$7)</f>
        <v>1</v>
      </c>
      <c r="CH18" s="0" t="n">
        <f aca="false">1+(0.3*(CF9-CE9)/CE9+0.7*CH$7)</f>
        <v>1</v>
      </c>
      <c r="CI18" s="0" t="n">
        <f aca="false">1+(0.3*(CG9-CF9)/CF9+0.7*CI$7)</f>
        <v>1</v>
      </c>
      <c r="CJ18" s="0" t="n">
        <f aca="false">1+(0.3*(CH9-CG9)/CG9+0.7*CJ$7)</f>
        <v>1</v>
      </c>
      <c r="CK18" s="0" t="n">
        <f aca="false">1+(0.3*(CI9-CH9)/CH9+0.7*CK$7)</f>
        <v>1</v>
      </c>
      <c r="CL18" s="0" t="n">
        <f aca="false">1+(0.3*(CJ9-CI9)/CI9+0.7*CL$7)</f>
        <v>1</v>
      </c>
      <c r="CM18" s="0" t="n">
        <f aca="false">1+(0.3*(CK9-CJ9)/CJ9+0.7*CM$7)</f>
        <v>1</v>
      </c>
      <c r="CN18" s="0" t="n">
        <f aca="false">1+(0.3*(CL9-CK9)/CK9+0.7*CN$7)</f>
        <v>1</v>
      </c>
      <c r="CO18" s="0" t="n">
        <f aca="false">1+(0.3*(CM9-CL9)/CL9+0.7*CO$7)</f>
        <v>1</v>
      </c>
      <c r="CP18" s="0" t="n">
        <f aca="false">1+(0.3*(CN9-CM9)/CM9+0.7*CP$7)</f>
        <v>1</v>
      </c>
      <c r="CQ18" s="0" t="n">
        <f aca="false">1+(0.3*(CO9-CN9)/CN9+0.7*CQ$7)</f>
        <v>1</v>
      </c>
      <c r="CR18" s="0" t="n">
        <f aca="false">1+(0.3*(CP9-CO9)/CO9+0.7*CR$7)</f>
        <v>1</v>
      </c>
      <c r="CS18" s="0" t="n">
        <f aca="false">1+(0.3*(CQ9-CP9)/CP9+0.7*CS$7)</f>
        <v>1</v>
      </c>
      <c r="CT18" s="0" t="n">
        <f aca="false">1+(0.3*(CR9-CQ9)/CQ9+0.7*CT$7)</f>
        <v>1</v>
      </c>
      <c r="CU18" s="0" t="n">
        <f aca="false">1+(0.3*(CS9-CR9)/CR9+0.7*CU$7)</f>
        <v>1</v>
      </c>
      <c r="CV18" s="0" t="n">
        <f aca="false">1+(0.3*(CT9-CS9)/CS9+0.7*CV$7)</f>
        <v>1</v>
      </c>
      <c r="CW18" s="0" t="n">
        <f aca="false">1+(0.3*(CU9-CT9)/CT9+0.7*CW$7)</f>
        <v>1</v>
      </c>
      <c r="CX18" s="0" t="n">
        <f aca="false">1+(0.3*(CV9-CU9)/CU9+0.7*CX$7)</f>
        <v>1</v>
      </c>
      <c r="CY18" s="0" t="n">
        <f aca="false">1+(0.3*(CW9-CV9)/CV9+0.7*CY$7)</f>
        <v>1</v>
      </c>
      <c r="CZ18" s="0" t="n">
        <f aca="false">1+(0.3*(CX9-CW9)/CW9+0.7*CZ$7)</f>
        <v>1</v>
      </c>
      <c r="DA18" s="0" t="n">
        <f aca="false">1+(0.3*(CY9-CX9)/CX9+0.7*DA$7)</f>
        <v>1</v>
      </c>
      <c r="DB18" s="0" t="n">
        <f aca="false">1+(0.3*(CZ9-CY9)/CY9+0.7*DB$7)</f>
        <v>1</v>
      </c>
      <c r="DC18" s="0" t="n">
        <f aca="false">1+(0.3*(DA9-CZ9)/CZ9+0.7*DC$7)</f>
        <v>1</v>
      </c>
      <c r="DD18" s="0" t="n">
        <f aca="false">1+(0.3*(DB9-DA9)/DA9+0.7*DD$7)</f>
        <v>1</v>
      </c>
      <c r="DE18" s="0" t="n">
        <f aca="false">1+(0.3*(DC9-DB9)/DB9+0.7*DE$7)</f>
        <v>1</v>
      </c>
      <c r="DF18" s="0" t="n">
        <f aca="false">1+(0.3*(DD9-DC9)/DC9+0.7*DF$7)</f>
        <v>1</v>
      </c>
      <c r="DG18" s="0" t="n">
        <f aca="false">1+(0.3*(DE9-DD9)/DD9+0.7*DG$7)</f>
        <v>1</v>
      </c>
      <c r="DH18" s="0" t="n">
        <f aca="false">1+(0.3*(DF9-DE9)/DE9+0.7*DH$7)</f>
        <v>1</v>
      </c>
      <c r="DI18" s="0" t="n">
        <f aca="false">1+(0.3*(DG9-DF9)/DF9+0.7*DI$7)</f>
        <v>1</v>
      </c>
      <c r="DJ18" s="0" t="n">
        <f aca="false">1+(0.3*(DH9-DG9)/DG9+0.7*DJ$7)</f>
        <v>1</v>
      </c>
      <c r="DK18" s="0" t="n">
        <f aca="false">1+(0.3*(DI9-DH9)/DH9+0.7*DK$7)</f>
        <v>1</v>
      </c>
      <c r="DL18" s="0" t="n">
        <f aca="false">1+(0.3*(DJ9-DI9)/DI9+0.7*DL$7)</f>
        <v>1</v>
      </c>
      <c r="DM18" s="0" t="n">
        <f aca="false">1+(0.3*(DK9-DJ9)/DJ9+0.7*DM$7)</f>
        <v>1</v>
      </c>
      <c r="DN18" s="0" t="n">
        <f aca="false">1+(0.3*(DL9-DK9)/DK9+0.7*DN$7)</f>
        <v>1</v>
      </c>
      <c r="DO18" s="0" t="n">
        <f aca="false">1+(0.3*(DM9-DL9)/DL9+0.7*DO$7)</f>
        <v>1</v>
      </c>
      <c r="DP18" s="0" t="n">
        <f aca="false">1+(0.3*(DN9-DM9)/DM9+0.7*DP$7)</f>
        <v>1</v>
      </c>
      <c r="DQ18" s="0" t="n">
        <f aca="false">1+(0.3*(DO9-DN9)/DN9+0.7*DQ$7)</f>
        <v>1</v>
      </c>
      <c r="DR18" s="0" t="n">
        <f aca="false">1+(0.3*(DP9-DO9)/DO9+0.7*DR$7)</f>
        <v>1</v>
      </c>
      <c r="DS18" s="0" t="n">
        <f aca="false">1+(0.3*(DQ9-DP9)/DP9+0.7*DS$7)</f>
        <v>1</v>
      </c>
      <c r="DT18" s="0" t="n">
        <f aca="false">1+(0.3*(DR9-DQ9)/DQ9+0.7*DT$7)</f>
        <v>1</v>
      </c>
      <c r="DU18" s="0" t="n">
        <f aca="false">1+(0.3*(DS9-DR9)/DR9+0.7*DU$7)</f>
        <v>1</v>
      </c>
      <c r="DV18" s="0" t="n">
        <f aca="false">1+(0.3*(DT9-DS9)/DS9+0.7*DV$7)</f>
        <v>1</v>
      </c>
      <c r="DW18" s="0" t="n">
        <f aca="false">1+(0.3*(DU9-DT9)/DT9+0.7*DW$7)</f>
        <v>1</v>
      </c>
      <c r="DX18" s="0" t="n">
        <f aca="false">1+(0.3*(DV9-DU9)/DU9+0.7*DX$7)</f>
        <v>1</v>
      </c>
      <c r="DY18" s="0" t="n">
        <f aca="false">1+(0.3*(DW9-DV9)/DV9+0.7*DY$7)</f>
        <v>1</v>
      </c>
      <c r="DZ18" s="0" t="n">
        <f aca="false">1+(0.3*(DX9-DW9)/DW9+0.7*DZ$7)</f>
        <v>1</v>
      </c>
      <c r="EA18" s="0" t="n">
        <f aca="false">1+(0.3*(DY9-DX9)/DX9+0.7*EA$7)</f>
        <v>1</v>
      </c>
      <c r="EB18" s="0" t="n">
        <f aca="false">1+(0.3*(DZ9-DY9)/DY9+0.7*EB$7)</f>
        <v>1</v>
      </c>
      <c r="EC18" s="0" t="n">
        <f aca="false">1+(0.3*(EA9-DZ9)/DZ9+0.7*EC$7)</f>
        <v>1</v>
      </c>
      <c r="ED18" s="0" t="n">
        <f aca="false">1+(0.3*(EB9-EA9)/EA9+0.7*ED$7)</f>
        <v>1</v>
      </c>
      <c r="EE18" s="0" t="n">
        <f aca="false">1+(0.3*(EC9-EB9)/EB9+0.7*EE$7)</f>
        <v>1</v>
      </c>
      <c r="EF18" s="0" t="n">
        <f aca="false">1+(0.3*(ED9-EC9)/EC9+0.7*EF$7)</f>
        <v>1</v>
      </c>
      <c r="EG18" s="0" t="n">
        <f aca="false">1+(0.3*(EE9-ED9)/ED9+0.7*EG$7)</f>
        <v>1</v>
      </c>
      <c r="EH18" s="0" t="n">
        <f aca="false">1+(0.3*(EF9-EE9)/EE9+0.7*EH$7)</f>
        <v>1</v>
      </c>
      <c r="EI18" s="0" t="n">
        <f aca="false">1+(0.3*(EG9-EF9)/EF9+0.7*EI$7)</f>
        <v>1</v>
      </c>
      <c r="EJ18" s="0" t="n">
        <f aca="false">1+(0.3*(EH9-EG9)/EG9+0.7*EJ$7)</f>
        <v>1</v>
      </c>
      <c r="EK18" s="0" t="n">
        <f aca="false">1+(0.3*(EI9-EH9)/EH9+0.7*EK$7)</f>
        <v>1</v>
      </c>
      <c r="EL18" s="0" t="n">
        <f aca="false">1+(0.3*(EJ9-EI9)/EI9+0.7*EL$7)</f>
        <v>1</v>
      </c>
      <c r="EM18" s="0" t="n">
        <f aca="false">1+(0.3*(EK9-EJ9)/EJ9+0.7*EM$7)</f>
        <v>1</v>
      </c>
      <c r="EN18" s="0" t="n">
        <f aca="false">1+(0.3*(EL9-EK9)/EK9+0.7*EN$7)</f>
        <v>1</v>
      </c>
      <c r="EO18" s="0" t="n">
        <f aca="false">1+(0.3*(EM9-EL9)/EL9+0.7*EO$7)</f>
        <v>1</v>
      </c>
      <c r="EP18" s="0" t="n">
        <f aca="false">1+(0.3*(EN9-EM9)/EM9+0.7*EP$7)</f>
        <v>1</v>
      </c>
      <c r="EQ18" s="0" t="n">
        <f aca="false">1+(0.3*(EO9-EN9)/EN9+0.7*EQ$7)</f>
        <v>1</v>
      </c>
      <c r="ER18" s="0" t="n">
        <f aca="false">1+(0.3*(EP9-EO9)/EO9+0.7*ER$7)</f>
        <v>1</v>
      </c>
      <c r="ES18" s="0" t="n">
        <f aca="false">1+(0.3*(EQ9-EP9)/EP9+0.7*ES$7)</f>
        <v>1</v>
      </c>
      <c r="ET18" s="0" t="n">
        <f aca="false">1+(0.3*(ER9-EQ9)/EQ9+0.7*ET$7)</f>
        <v>1</v>
      </c>
      <c r="EU18" s="0" t="n">
        <f aca="false">1+(0.3*(ES9-ER9)/ER9+0.7*EU$7)</f>
        <v>1</v>
      </c>
      <c r="EV18" s="0" t="n">
        <f aca="false">1+(0.3*(ET9-ES9)/ES9+0.7*EV$7)</f>
        <v>1</v>
      </c>
    </row>
    <row r="19" customFormat="false" ht="12.8" hidden="false" customHeight="false" outlineLevel="0" collapsed="false">
      <c r="A19" s="0" t="s">
        <v>19</v>
      </c>
      <c r="B19" s="0" t="n">
        <v>790.36406439252</v>
      </c>
      <c r="C19" s="0" t="n">
        <v>873.891461288125</v>
      </c>
      <c r="D19" s="0" t="n">
        <v>1047.003192299</v>
      </c>
      <c r="E19" s="0" t="n">
        <v>1024.48828184531</v>
      </c>
      <c r="F19" s="0" t="n">
        <v>1106.82330049287</v>
      </c>
      <c r="G19" s="0" t="n">
        <v>1286.06941343861</v>
      </c>
      <c r="H19" s="0" t="n">
        <v>1244.95681730063</v>
      </c>
      <c r="I19" s="0" t="n">
        <v>1374.43644149678</v>
      </c>
      <c r="J19" s="0" t="n">
        <v>1658.45315349751</v>
      </c>
      <c r="K19" s="0" t="n">
        <v>1607.28597972223</v>
      </c>
      <c r="L19" s="0" t="n">
        <v>1563.36805054566</v>
      </c>
      <c r="M19" s="0" t="n">
        <v>1522.74359609954</v>
      </c>
      <c r="N19" s="0" t="n">
        <v>1719.56648165305</v>
      </c>
      <c r="O19" s="0" t="n">
        <v>1840.28015702946</v>
      </c>
      <c r="P19" s="0" t="n">
        <v>1811.45424431919</v>
      </c>
      <c r="Q19" s="0" t="n">
        <v>1776.97883180126</v>
      </c>
      <c r="R19" s="0" t="n">
        <v>1895.99426458904</v>
      </c>
      <c r="S19" s="0" t="n">
        <v>2066.09247245289</v>
      </c>
      <c r="T19" s="0" t="n">
        <v>2046.64399061973</v>
      </c>
      <c r="U19" s="0" t="n">
        <v>1995.89918690242</v>
      </c>
      <c r="V19" s="0" t="n">
        <v>2261.10237796594</v>
      </c>
      <c r="W19" s="0" t="n">
        <v>2404.17135582872</v>
      </c>
      <c r="X19" s="4" t="n">
        <v>2425.3326638908</v>
      </c>
      <c r="Y19" s="0" t="n">
        <v>2394.01002296385</v>
      </c>
      <c r="Z19" s="0" t="n">
        <v>2551.83485220392</v>
      </c>
      <c r="AA19" s="0" t="n">
        <v>2665.07611122013</v>
      </c>
      <c r="AB19" s="0" t="n">
        <v>2688.65345910295</v>
      </c>
      <c r="AC19" s="0" t="n">
        <v>2616.96519496638</v>
      </c>
      <c r="AD19" s="0" t="n">
        <v>2831.23030997997</v>
      </c>
      <c r="AE19" s="0" t="n">
        <v>2900.52442874035</v>
      </c>
      <c r="AF19" s="0" t="n">
        <v>2997.68356479872</v>
      </c>
      <c r="AG19" s="0" t="n">
        <v>2926.44871422573</v>
      </c>
      <c r="AH19" s="0" t="n">
        <v>3097.20077643389</v>
      </c>
      <c r="AI19" s="0" t="n">
        <v>3501.1780969493</v>
      </c>
      <c r="AJ19" s="0" t="n">
        <v>3415.37486342487</v>
      </c>
      <c r="AK19" s="0" t="n">
        <v>3328.72942663811</v>
      </c>
      <c r="AL19" s="0" t="n">
        <v>3424.22811984076</v>
      </c>
      <c r="AM19" s="0" t="n">
        <v>3674.16427294258</v>
      </c>
      <c r="AN19" s="0" t="n">
        <v>3760.89837226499</v>
      </c>
      <c r="AO19" s="0" t="n">
        <v>3771.04282345618</v>
      </c>
      <c r="AP19" s="0" t="n">
        <v>4036.93653102354</v>
      </c>
      <c r="AQ19" s="0" t="n">
        <v>4108.27425276049</v>
      </c>
      <c r="AR19" s="5" t="n">
        <v>4120.68987942567</v>
      </c>
      <c r="AS19" s="0" t="n">
        <v>3890.11485875173</v>
      </c>
      <c r="AT19" s="0" t="n">
        <v>4013.20399831533</v>
      </c>
      <c r="AU19" s="0" t="n">
        <v>4400</v>
      </c>
      <c r="AV19" s="0" t="n">
        <v>4574.59742504104</v>
      </c>
      <c r="AW19" s="0" t="n">
        <f aca="false">AW25</f>
        <v>4418.44566850273</v>
      </c>
      <c r="AX19" s="0" t="n">
        <f aca="false">AX25</f>
        <v>4794.63549141337</v>
      </c>
      <c r="AY19" s="0" t="n">
        <f aca="false">AY25</f>
        <v>4825.87760030576</v>
      </c>
      <c r="AZ19" s="0" t="n">
        <f aca="false">AZ25</f>
        <v>4621.75621897281</v>
      </c>
      <c r="BA19" s="0" t="n">
        <f aca="false">BA25</f>
        <v>4266.50131798034</v>
      </c>
      <c r="BB19" s="0" t="n">
        <f aca="false">BB25</f>
        <v>4529.76592235317</v>
      </c>
      <c r="BC19" s="0" t="n">
        <f aca="false">BC25</f>
        <v>4610.31651280087</v>
      </c>
      <c r="BD19" s="0" t="n">
        <f aca="false">BD25</f>
        <v>4684.40238742038</v>
      </c>
      <c r="BE19" s="0" t="n">
        <f aca="false">BE25</f>
        <v>4394.33672367826</v>
      </c>
      <c r="BF19" s="0" t="n">
        <f aca="false">BF25</f>
        <v>4627.37705961349</v>
      </c>
      <c r="BG19" s="0" t="n">
        <f aca="false">BG25</f>
        <v>4412.74407949665</v>
      </c>
      <c r="BH19" s="0" t="n">
        <f aca="false">BH25</f>
        <v>4401.66215500196</v>
      </c>
      <c r="BI19" s="2" t="n">
        <f aca="false">BI25</f>
        <v>4101.19415225126</v>
      </c>
      <c r="BJ19" s="0" t="n">
        <f aca="false">BJ25</f>
        <v>3885.23717507056</v>
      </c>
      <c r="BK19" s="0" t="n">
        <f aca="false">BK25</f>
        <v>3589.40518616261</v>
      </c>
      <c r="BL19" s="0" t="n">
        <f aca="false">BL25</f>
        <v>3461.00586528606</v>
      </c>
      <c r="BM19" s="3" t="n">
        <f aca="false">BM25</f>
        <v>3430.65973114978</v>
      </c>
      <c r="BN19" s="0" t="n">
        <f aca="false">BM19*(1+(BN9-BM9)/BM9)</f>
        <v>3453.14883224024</v>
      </c>
      <c r="BO19" s="0" t="n">
        <f aca="false">BN19*(1+(BO9-BN9)/BN9)</f>
        <v>3475.6379333307</v>
      </c>
      <c r="BP19" s="0" t="n">
        <f aca="false">BO19*(1+(BP9-BO9)/BO9)</f>
        <v>3498.12703442116</v>
      </c>
      <c r="BQ19" s="0" t="n">
        <f aca="false">BP19*(1+(BQ9-BP9)/BP9)</f>
        <v>3520.61613551162</v>
      </c>
      <c r="BR19" s="0" t="n">
        <f aca="false">BQ19*(1+(BR9-BQ9)/BQ9)</f>
        <v>3543.10523660208</v>
      </c>
      <c r="BS19" s="0" t="n">
        <f aca="false">BR19*(1+(BS9-BR9)/BR9)</f>
        <v>3565.59433769254</v>
      </c>
      <c r="BT19" s="0" t="n">
        <f aca="false">BS19*(1+(BT9-BS9)/BS9)</f>
        <v>3588.083438783</v>
      </c>
      <c r="BU19" s="0" t="n">
        <f aca="false">BT19*(1+(BU9-BT9)/BT9)</f>
        <v>3610.57253987346</v>
      </c>
      <c r="BV19" s="0" t="n">
        <f aca="false">BU19*(1+(BV9-BU9)/BU9)</f>
        <v>3633.06164096393</v>
      </c>
      <c r="BW19" s="0" t="n">
        <f aca="false">BV19*(1+(BW9-BV9)/BV9)</f>
        <v>3655.55074205439</v>
      </c>
      <c r="BX19" s="0" t="n">
        <f aca="false">BW19*(1+(BX9-BW9)/BW9)</f>
        <v>3655.55074205439</v>
      </c>
      <c r="BY19" s="0" t="n">
        <f aca="false">BX19*(1+(BY9-BX9)/BX9)</f>
        <v>3655.55074205439</v>
      </c>
      <c r="BZ19" s="0" t="n">
        <f aca="false">BY19*(1+(BZ9-BY9)/BY9)</f>
        <v>3655.55074205439</v>
      </c>
      <c r="CA19" s="0" t="n">
        <f aca="false">BZ19*(1+(CA9-BZ9)/BZ9)</f>
        <v>3655.55074205439</v>
      </c>
      <c r="CB19" s="0" t="n">
        <f aca="false">CA19*(1+(CB9-CA9)/CA9)</f>
        <v>3655.55074205439</v>
      </c>
      <c r="CC19" s="0" t="n">
        <f aca="false">CB19*(1+(CC9-CB9)/CB9)</f>
        <v>3655.55074205439</v>
      </c>
      <c r="CD19" s="0" t="n">
        <f aca="false">CC19*(1+(CD9-CC9)/CC9)</f>
        <v>3655.55074205439</v>
      </c>
      <c r="CE19" s="0" t="n">
        <f aca="false">CD19*(1+(CE9-CD9)/CD9)</f>
        <v>3655.55074205439</v>
      </c>
      <c r="CF19" s="0" t="n">
        <f aca="false">CE19*(1+(CF9-CE9)/CE9)</f>
        <v>3655.55074205439</v>
      </c>
      <c r="CG19" s="0" t="n">
        <f aca="false">CF19*(1+(CG9-CF9)/CF9)</f>
        <v>3655.55074205439</v>
      </c>
      <c r="CH19" s="0" t="n">
        <f aca="false">CG19*(1+(CH9-CG9)/CG9)</f>
        <v>3655.55074205439</v>
      </c>
      <c r="CI19" s="0" t="n">
        <f aca="false">CH19*(1+(CI9-CH9)/CH9)</f>
        <v>3655.55074205439</v>
      </c>
      <c r="CJ19" s="0" t="n">
        <f aca="false">CI19*(1+(CJ9-CI9)/CI9)</f>
        <v>3655.55074205439</v>
      </c>
      <c r="CK19" s="0" t="n">
        <f aca="false">CJ19*(1+(CK9-CJ9)/CJ9)</f>
        <v>3655.55074205439</v>
      </c>
      <c r="CL19" s="0" t="n">
        <f aca="false">CK19*(1+(CL9-CK9)/CK9)</f>
        <v>3655.55074205439</v>
      </c>
      <c r="CM19" s="0" t="n">
        <f aca="false">CL19*(1+(CM9-CL9)/CL9)</f>
        <v>3655.55074205439</v>
      </c>
      <c r="CN19" s="0" t="n">
        <f aca="false">CM19*(1+(CN9-CM9)/CM9)</f>
        <v>3655.55074205439</v>
      </c>
      <c r="CO19" s="0" t="n">
        <f aca="false">CN19*(1+(CO9-CN9)/CN9)</f>
        <v>3655.55074205439</v>
      </c>
      <c r="CP19" s="0" t="n">
        <f aca="false">CO19*(1+(CP9-CO9)/CO9)</f>
        <v>3655.55074205439</v>
      </c>
      <c r="CQ19" s="0" t="n">
        <f aca="false">CP19*(1+(CQ9-CP9)/CP9)</f>
        <v>3655.55074205439</v>
      </c>
      <c r="CR19" s="0" t="n">
        <f aca="false">CQ19*(1+(CR9-CQ9)/CQ9)</f>
        <v>3655.55074205439</v>
      </c>
      <c r="CS19" s="0" t="n">
        <f aca="false">CR19*(1+(CS9-CR9)/CR9)</f>
        <v>3655.55074205439</v>
      </c>
      <c r="CT19" s="0" t="n">
        <f aca="false">CS19*(1+(CT9-CS9)/CS9)</f>
        <v>3655.55074205439</v>
      </c>
      <c r="CU19" s="0" t="n">
        <f aca="false">CT19*(1+(CU9-CT9)/CT9)</f>
        <v>3655.55074205439</v>
      </c>
      <c r="CV19" s="0" t="n">
        <f aca="false">CU19*(1+(CV9-CU9)/CU9)</f>
        <v>3655.55074205439</v>
      </c>
      <c r="CW19" s="0" t="n">
        <f aca="false">CV19*(1+(CW9-CV9)/CV9)</f>
        <v>3655.55074205439</v>
      </c>
      <c r="CX19" s="0" t="n">
        <f aca="false">CW19*(1+(CX9-CW9)/CW9)</f>
        <v>3655.55074205439</v>
      </c>
      <c r="CY19" s="0" t="n">
        <f aca="false">CX19*(1+(CY9-CX9)/CX9)</f>
        <v>3655.55074205439</v>
      </c>
      <c r="CZ19" s="0" t="n">
        <f aca="false">CY19*(1+(CZ9-CY9)/CY9)</f>
        <v>3655.55074205439</v>
      </c>
      <c r="DA19" s="0" t="n">
        <f aca="false">CZ19*(1+(DA9-CZ9)/CZ9)</f>
        <v>3655.55074205439</v>
      </c>
      <c r="DB19" s="0" t="n">
        <f aca="false">DA19*(1+(DB9-DA9)/DA9)</f>
        <v>3655.55074205439</v>
      </c>
      <c r="DC19" s="0" t="n">
        <f aca="false">DB19*(1+(DC9-DB9)/DB9)</f>
        <v>3655.55074205439</v>
      </c>
      <c r="DD19" s="0" t="n">
        <f aca="false">DC19*(1+(DD9-DC9)/DC9)</f>
        <v>3655.55074205439</v>
      </c>
      <c r="DE19" s="0" t="n">
        <f aca="false">DD19*(1+(DE9-DD9)/DD9)</f>
        <v>3655.55074205439</v>
      </c>
      <c r="DF19" s="0" t="n">
        <f aca="false">DE19*(1+(DF9-DE9)/DE9)</f>
        <v>3655.55074205439</v>
      </c>
      <c r="DG19" s="0" t="n">
        <f aca="false">DF19*(1+(DG9-DF9)/DF9)</f>
        <v>3655.55074205439</v>
      </c>
      <c r="DH19" s="0" t="n">
        <f aca="false">DG19*(1+(DH9-DG9)/DG9)</f>
        <v>3655.55074205439</v>
      </c>
      <c r="DI19" s="0" t="n">
        <f aca="false">DH19*(1+(DI9-DH9)/DH9)</f>
        <v>3655.55074205439</v>
      </c>
      <c r="DJ19" s="0" t="n">
        <f aca="false">DI19*(1+(DJ9-DI9)/DI9)</f>
        <v>3655.55074205439</v>
      </c>
      <c r="DK19" s="0" t="n">
        <f aca="false">DJ19*(1+(DK9-DJ9)/DJ9)</f>
        <v>3655.55074205439</v>
      </c>
      <c r="DL19" s="0" t="n">
        <f aca="false">DK19*(1+(DL9-DK9)/DK9)</f>
        <v>3655.55074205439</v>
      </c>
      <c r="DM19" s="0" t="n">
        <f aca="false">DL19*(1+(DM9-DL9)/DL9)</f>
        <v>3655.55074205439</v>
      </c>
      <c r="DN19" s="0" t="n">
        <f aca="false">DM19*(1+(DN9-DM9)/DM9)</f>
        <v>3655.55074205439</v>
      </c>
      <c r="DO19" s="0" t="n">
        <f aca="false">DN19*(1+(DO9-DN9)/DN9)</f>
        <v>3655.55074205439</v>
      </c>
      <c r="DP19" s="0" t="n">
        <f aca="false">DO19*(1+(DP9-DO9)/DO9)</f>
        <v>3655.55074205439</v>
      </c>
      <c r="DQ19" s="0" t="n">
        <f aca="false">DP19*(1+(DQ9-DP9)/DP9)</f>
        <v>3655.55074205439</v>
      </c>
      <c r="DR19" s="0" t="n">
        <f aca="false">DQ19*(1+(DR9-DQ9)/DQ9)</f>
        <v>3655.55074205439</v>
      </c>
      <c r="DS19" s="0" t="n">
        <f aca="false">DR19*(1+(DS9-DR9)/DR9)</f>
        <v>3655.55074205439</v>
      </c>
      <c r="DT19" s="0" t="n">
        <f aca="false">DS19*(1+(DT9-DS9)/DS9)</f>
        <v>3655.55074205439</v>
      </c>
      <c r="DU19" s="0" t="n">
        <f aca="false">DT19*(1+(DU9-DT9)/DT9)</f>
        <v>3655.55074205439</v>
      </c>
      <c r="DV19" s="0" t="n">
        <f aca="false">DU19*(1+(DV9-DU9)/DU9)</f>
        <v>3655.55074205439</v>
      </c>
      <c r="DW19" s="0" t="n">
        <f aca="false">DV19*(1+(DW9-DV9)/DV9)</f>
        <v>3655.55074205439</v>
      </c>
      <c r="DX19" s="0" t="n">
        <f aca="false">DW19*(1+(DX9-DW9)/DW9)</f>
        <v>3655.55074205439</v>
      </c>
      <c r="DY19" s="0" t="n">
        <f aca="false">DX19*(1+(DY9-DX9)/DX9)</f>
        <v>3655.55074205439</v>
      </c>
      <c r="DZ19" s="0" t="n">
        <f aca="false">DY19*(1+(DZ9-DY9)/DY9)</f>
        <v>3655.55074205439</v>
      </c>
      <c r="EA19" s="0" t="n">
        <f aca="false">DZ19*(1+(EA9-DZ9)/DZ9)</f>
        <v>3655.55074205439</v>
      </c>
      <c r="EB19" s="0" t="n">
        <f aca="false">EA19*(1+(EB9-EA9)/EA9)</f>
        <v>3655.55074205439</v>
      </c>
      <c r="EC19" s="0" t="n">
        <f aca="false">EB19*(1+(EC9-EB9)/EB9)</f>
        <v>3655.55074205439</v>
      </c>
      <c r="ED19" s="0" t="n">
        <f aca="false">EC19*(1+(ED9-EC9)/EC9)</f>
        <v>3655.55074205439</v>
      </c>
      <c r="EE19" s="0" t="n">
        <f aca="false">ED19*(1+(EE9-ED9)/ED9)</f>
        <v>3655.55074205439</v>
      </c>
      <c r="EF19" s="0" t="n">
        <f aca="false">EE19*(1+(EF9-EE9)/EE9)</f>
        <v>3655.55074205439</v>
      </c>
      <c r="EG19" s="0" t="n">
        <f aca="false">EF19*(1+(EG9-EF9)/EF9)</f>
        <v>3655.55074205439</v>
      </c>
      <c r="EH19" s="0" t="n">
        <f aca="false">EG19*(1+(EH9-EG9)/EG9)</f>
        <v>3655.55074205439</v>
      </c>
      <c r="EI19" s="0" t="n">
        <f aca="false">EH19*(1+(EI9-EH9)/EH9)</f>
        <v>3655.55074205439</v>
      </c>
      <c r="EJ19" s="0" t="n">
        <f aca="false">EI19*(1+(EJ9-EI9)/EI9)</f>
        <v>3655.55074205439</v>
      </c>
      <c r="EK19" s="0" t="n">
        <f aca="false">EJ19*(1+(EK9-EJ9)/EJ9)</f>
        <v>3655.55074205439</v>
      </c>
      <c r="EL19" s="0" t="n">
        <f aca="false">EK19*(1+(EL9-EK9)/EK9)</f>
        <v>3655.55074205439</v>
      </c>
      <c r="EM19" s="0" t="n">
        <f aca="false">EL19*(1+(EM9-EL9)/EL9)</f>
        <v>3655.55074205439</v>
      </c>
      <c r="EN19" s="0" t="n">
        <f aca="false">EM19*(1+(EN9-EM9)/EM9)</f>
        <v>3655.55074205439</v>
      </c>
      <c r="EO19" s="0" t="n">
        <f aca="false">EN19*(1+(EO9-EN9)/EN9)</f>
        <v>3655.55074205439</v>
      </c>
      <c r="EP19" s="0" t="n">
        <f aca="false">EO19*(1+(EP9-EO9)/EO9)</f>
        <v>3655.55074205439</v>
      </c>
      <c r="EQ19" s="0" t="n">
        <f aca="false">EP19*(1+(EQ9-EP9)/EP9)</f>
        <v>3655.55074205439</v>
      </c>
      <c r="ER19" s="0" t="n">
        <f aca="false">EQ19*(1+(ER9-EQ9)/EQ9)</f>
        <v>3655.55074205439</v>
      </c>
      <c r="ES19" s="0" t="n">
        <f aca="false">ER19*(1+(ES9-ER9)/ER9)</f>
        <v>3655.55074205439</v>
      </c>
      <c r="ET19" s="0" t="n">
        <f aca="false">ES19*(1+(ET9-ES9)/ES9)</f>
        <v>3655.55074205439</v>
      </c>
      <c r="EU19" s="0" t="n">
        <f aca="false">ET19*(1+(EU9-ET9)/ET9)</f>
        <v>3655.55074205439</v>
      </c>
      <c r="EV19" s="0" t="n">
        <f aca="false">EU19*(1+(EV9-EU9)/EU9)</f>
        <v>3655.55074205439</v>
      </c>
    </row>
    <row r="20" customFormat="false" ht="12.8" hidden="false" customHeight="false" outlineLevel="0" collapsed="false">
      <c r="A20" s="0" t="s">
        <v>20</v>
      </c>
      <c r="B20" s="7" t="n">
        <f aca="false">B9</f>
        <v>24.5450330893</v>
      </c>
      <c r="C20" s="7" t="n">
        <f aca="false">C9</f>
        <v>26.1114653827</v>
      </c>
      <c r="D20" s="7" t="n">
        <f aca="false">D9</f>
        <v>27.4661246236</v>
      </c>
      <c r="E20" s="7" t="n">
        <f aca="false">E9</f>
        <v>27.33969747</v>
      </c>
      <c r="F20" s="7" t="n">
        <f aca="false">F9</f>
        <v>26.928069933</v>
      </c>
      <c r="G20" s="7" t="n">
        <f aca="false">G9</f>
        <v>26.6072120714</v>
      </c>
      <c r="H20" s="7" t="n">
        <f aca="false">H9</f>
        <v>25.866412003</v>
      </c>
      <c r="I20" s="7" t="n">
        <f aca="false">I9</f>
        <v>26.7700807522</v>
      </c>
      <c r="J20" s="7" t="n">
        <f aca="false">J9</f>
        <v>28.2669146084</v>
      </c>
      <c r="K20" s="7" t="n">
        <f aca="false">K9</f>
        <v>29.4674271547</v>
      </c>
      <c r="L20" s="7" t="n">
        <f aca="false">L9</f>
        <v>29.5990002002</v>
      </c>
      <c r="M20" s="7" t="n">
        <f aca="false">M9</f>
        <v>30.6637653738</v>
      </c>
      <c r="N20" s="7" t="n">
        <f aca="false">N9</f>
        <v>31.732515473</v>
      </c>
      <c r="O20" s="7" t="n">
        <f aca="false">O9</f>
        <v>32.3722569656</v>
      </c>
      <c r="P20" s="7" t="n">
        <f aca="false">P9</f>
        <v>33.0962615229</v>
      </c>
      <c r="Q20" s="7" t="n">
        <f aca="false">Q9</f>
        <v>34.3736111247</v>
      </c>
      <c r="R20" s="7" t="n">
        <f aca="false">R9</f>
        <v>35.6925250375</v>
      </c>
      <c r="S20" s="7" t="n">
        <f aca="false">S9</f>
        <v>36.6803227612</v>
      </c>
      <c r="T20" s="7" t="n">
        <f aca="false">T9</f>
        <v>37.4713086501</v>
      </c>
      <c r="U20" s="7" t="n">
        <f aca="false">U9</f>
        <v>40.9149986871</v>
      </c>
      <c r="V20" s="7" t="n">
        <f aca="false">V9</f>
        <v>43.0543975973</v>
      </c>
      <c r="W20" s="7" t="n">
        <f aca="false">W9</f>
        <v>44.0985472723</v>
      </c>
      <c r="X20" s="8" t="n">
        <f aca="false">X9</f>
        <v>43.7932651108</v>
      </c>
      <c r="Y20" s="7" t="n">
        <f aca="false">Y9</f>
        <v>44.9026578681</v>
      </c>
      <c r="Z20" s="7" t="n">
        <f aca="false">Z9</f>
        <v>45.2702639051</v>
      </c>
      <c r="AA20" s="7" t="n">
        <f aca="false">AA9</f>
        <v>45.2900663439</v>
      </c>
      <c r="AB20" s="7" t="n">
        <f aca="false">AB9</f>
        <v>47.3592413242</v>
      </c>
      <c r="AC20" s="7" t="n">
        <f aca="false">AC9</f>
        <v>49.467824344</v>
      </c>
      <c r="AD20" s="7" t="n">
        <f aca="false">AD9</f>
        <v>51.8641248505</v>
      </c>
      <c r="AE20" s="7" t="n">
        <f aca="false">AE9</f>
        <v>54.1989497186</v>
      </c>
      <c r="AF20" s="7" t="n">
        <f aca="false">AF9</f>
        <v>56.2631743862</v>
      </c>
      <c r="AG20" s="7" t="n">
        <f aca="false">AG9</f>
        <v>60.2817801161</v>
      </c>
      <c r="AH20" s="7" t="n">
        <f aca="false">AH9</f>
        <v>64.1450549762</v>
      </c>
      <c r="AI20" s="7" t="n">
        <f aca="false">AI9</f>
        <v>67.1359389</v>
      </c>
      <c r="AJ20" s="7" t="n">
        <f aca="false">AJ9</f>
        <v>69.3685515478</v>
      </c>
      <c r="AK20" s="7" t="n">
        <f aca="false">AK9</f>
        <v>74.9367654366</v>
      </c>
      <c r="AL20" s="7" t="n">
        <f aca="false">AL9</f>
        <v>77.6094838703</v>
      </c>
      <c r="AM20" s="7" t="n">
        <f aca="false">AM9</f>
        <v>80.1209526171</v>
      </c>
      <c r="AN20" s="7" t="n">
        <f aca="false">AN9</f>
        <v>82.5859641174</v>
      </c>
      <c r="AO20" s="7" t="n">
        <f aca="false">AO9</f>
        <v>87.0151860825</v>
      </c>
      <c r="AP20" s="7" t="n">
        <f aca="false">AP9</f>
        <v>89.7291821378</v>
      </c>
      <c r="AQ20" s="7" t="n">
        <f aca="false">AQ9</f>
        <v>91.3427748896</v>
      </c>
      <c r="AR20" s="9" t="n">
        <f aca="false">AR9</f>
        <v>89.5750125097</v>
      </c>
      <c r="AS20" s="7" t="n">
        <f aca="false">AS9</f>
        <v>94.1203254558</v>
      </c>
      <c r="AT20" s="7" t="n">
        <f aca="false">AT9</f>
        <v>97.3341946159</v>
      </c>
      <c r="AU20" s="7" t="n">
        <f aca="false">AU9</f>
        <v>100</v>
      </c>
      <c r="AV20" s="7" t="n">
        <f aca="false">AV9</f>
        <v>101.9736760013</v>
      </c>
      <c r="AW20" s="7" t="n">
        <f aca="false">AW9</f>
        <v>107.7940405929</v>
      </c>
      <c r="AX20" s="7" t="n">
        <f aca="false">AX9</f>
        <v>112.7652052484</v>
      </c>
      <c r="AY20" s="7" t="n">
        <f aca="false">AY9</f>
        <v>112.518298715805</v>
      </c>
      <c r="AZ20" s="7" t="n">
        <f aca="false">AZ9</f>
        <v>106.280162008223</v>
      </c>
      <c r="BA20" s="7" t="n">
        <f aca="false">BA9</f>
        <v>103.53034018549</v>
      </c>
      <c r="BB20" s="7" t="n">
        <f aca="false">BB9</f>
        <v>104.531333872642</v>
      </c>
      <c r="BC20" s="7" t="n">
        <f aca="false">BC9</f>
        <v>105.511764384675</v>
      </c>
      <c r="BD20" s="7" t="n">
        <f aca="false">BD9</f>
        <v>106.257327228666</v>
      </c>
      <c r="BE20" s="7" t="n">
        <f aca="false">BE9</f>
        <v>106.551257379374</v>
      </c>
      <c r="BF20" s="7" t="n">
        <f aca="false">BF9</f>
        <v>109.449473931926</v>
      </c>
      <c r="BG20" s="7" t="n">
        <f aca="false">BG9</f>
        <v>109.542154267445</v>
      </c>
      <c r="BH20" s="7" t="n">
        <f aca="false">BH9</f>
        <v>107.892903327609</v>
      </c>
      <c r="BI20" s="13" t="n">
        <f aca="false">BI9</f>
        <v>106.472986537549</v>
      </c>
      <c r="BJ20" s="7" t="n">
        <f aca="false">BJ9</f>
        <v>100.983399307227</v>
      </c>
      <c r="BK20" s="7" t="n">
        <f aca="false">BK9</f>
        <v>96.0797975584131</v>
      </c>
      <c r="BL20" s="7" t="n">
        <f aca="false">BL9</f>
        <v>95.6480704768706</v>
      </c>
      <c r="BM20" s="11" t="n">
        <f aca="false">BM9</f>
        <v>94.7708583367184</v>
      </c>
      <c r="BN20" s="7" t="n">
        <f aca="false">$BM$20*9/10+$BW$20*1/10</f>
        <v>95.948898240984</v>
      </c>
      <c r="BO20" s="7" t="n">
        <f aca="false">$BM$20*8/10+$BW$20*2/10</f>
        <v>97.1269381452495</v>
      </c>
      <c r="BP20" s="7" t="n">
        <f aca="false">$BM$20*7/10+$BW$20*3/10</f>
        <v>98.3049780495151</v>
      </c>
      <c r="BQ20" s="7" t="n">
        <f aca="false">$BM$20*6/10+$BW$20*4/10</f>
        <v>99.4830179537807</v>
      </c>
      <c r="BR20" s="7" t="n">
        <f aca="false">$BM$20*5/10+$BW$20*5/10</f>
        <v>100.661057858046</v>
      </c>
      <c r="BS20" s="7" t="n">
        <f aca="false">$BM$20*4/10+$BW$20*6/10</f>
        <v>101.839097762312</v>
      </c>
      <c r="BT20" s="7" t="n">
        <f aca="false">$BM$20*3/10+$BW$20*7/10</f>
        <v>103.017137666577</v>
      </c>
      <c r="BU20" s="7" t="n">
        <f aca="false">$BM$20*2/10+$BW$20*8/10</f>
        <v>104.195177570843</v>
      </c>
      <c r="BV20" s="7" t="n">
        <f aca="false">$BM$20*1/10+$BW$20*9/10</f>
        <v>105.373217475108</v>
      </c>
      <c r="BW20" s="7" t="n">
        <f aca="false">BE20</f>
        <v>106.551257379374</v>
      </c>
      <c r="BX20" s="7" t="n">
        <f aca="false">BW20*(1+0.0075)^(0.25)</f>
        <v>106.750481541234</v>
      </c>
      <c r="BY20" s="7" t="n">
        <f aca="false">BX20*(1+0.0075)^(0.25)</f>
        <v>106.950078202375</v>
      </c>
      <c r="BZ20" s="7" t="n">
        <f aca="false">BY20*(1+0.0075)^(0.25)</f>
        <v>107.150048059275</v>
      </c>
      <c r="CA20" s="7" t="n">
        <f aca="false">BZ20*(1+0.0075)^(0.25)</f>
        <v>107.350391809719</v>
      </c>
      <c r="CB20" s="7" t="n">
        <f aca="false">CA20*(1+0.0075)^(0.25)</f>
        <v>107.551110152794</v>
      </c>
      <c r="CC20" s="7" t="n">
        <f aca="false">CB20*(1+0.0075)^(0.25)</f>
        <v>107.752203788892</v>
      </c>
      <c r="CD20" s="7" t="n">
        <f aca="false">CC20*(1+0.0075)^(0.25)</f>
        <v>107.95367341972</v>
      </c>
      <c r="CE20" s="7" t="n">
        <f aca="false">CD20*(1+0.0075)^(0.25)</f>
        <v>108.155519748292</v>
      </c>
      <c r="CF20" s="7" t="n">
        <f aca="false">CE20*(1+0.0075)^(0.25)</f>
        <v>108.357743478939</v>
      </c>
      <c r="CG20" s="7" t="n">
        <f aca="false">CF20*(1+0.0075)^(0.25)</f>
        <v>108.560345317309</v>
      </c>
      <c r="CH20" s="7" t="n">
        <f aca="false">CG20*(1+0.0075)^(0.25)</f>
        <v>108.763325970368</v>
      </c>
      <c r="CI20" s="7" t="n">
        <f aca="false">CH20*(1+0.0075)^(0.25)</f>
        <v>108.966686146404</v>
      </c>
      <c r="CJ20" s="7" t="n">
        <f aca="false">CI20*(1+0.0075)^(0.25)</f>
        <v>109.170426555031</v>
      </c>
      <c r="CK20" s="7" t="n">
        <f aca="false">CJ20*(1+0.0075)^(0.25)</f>
        <v>109.374547907189</v>
      </c>
      <c r="CL20" s="7" t="n">
        <f aca="false">CK20*(1+0.0075)^(0.25)</f>
        <v>109.579050915146</v>
      </c>
      <c r="CM20" s="7" t="n">
        <f aca="false">CL20*(1+0.0075)^(0.25)</f>
        <v>109.783936292502</v>
      </c>
      <c r="CN20" s="7" t="n">
        <f aca="false">CM20*(1+0.0075)^(0.25)</f>
        <v>109.989204754194</v>
      </c>
      <c r="CO20" s="7" t="n">
        <f aca="false">CN20*(1+0.0075)^(0.25)</f>
        <v>110.194857016493</v>
      </c>
      <c r="CP20" s="7" t="n">
        <f aca="false">CO20*(1+0.0075)^(0.25)</f>
        <v>110.400893797009</v>
      </c>
      <c r="CQ20" s="7" t="n">
        <f aca="false">CP20*(1+0.0075)^(0.25)</f>
        <v>110.607315814696</v>
      </c>
      <c r="CR20" s="7" t="n">
        <f aca="false">CQ20*(1+0.0075)^(0.25)</f>
        <v>110.814123789851</v>
      </c>
      <c r="CS20" s="7" t="n">
        <f aca="false">CR20*(1+0.0075)^(0.25)</f>
        <v>111.021318444117</v>
      </c>
      <c r="CT20" s="7" t="n">
        <f aca="false">CS20*(1+0.0075)^(0.25)</f>
        <v>111.228900500487</v>
      </c>
      <c r="CU20" s="7" t="n">
        <f aca="false">CT20*(1+0.0075)^(0.25)</f>
        <v>111.436870683306</v>
      </c>
      <c r="CV20" s="7" t="n">
        <f aca="false">CU20*(1+0.0075)^(0.25)</f>
        <v>111.645229718275</v>
      </c>
      <c r="CW20" s="7" t="n">
        <f aca="false">CV20*(1+0.0075)^(0.25)</f>
        <v>111.853978332447</v>
      </c>
      <c r="CX20" s="7" t="n">
        <f aca="false">CW20*(1+0.0075)^(0.25)</f>
        <v>112.06311725424</v>
      </c>
      <c r="CY20" s="7" t="n">
        <f aca="false">CX20*(1+0.0075)^(0.25)</f>
        <v>112.272647213431</v>
      </c>
      <c r="CZ20" s="7" t="n">
        <f aca="false">CY20*(1+0.0075)^(0.25)</f>
        <v>112.482568941162</v>
      </c>
      <c r="DA20" s="7" t="n">
        <f aca="false">CZ20*(1+0.0075)^(0.25)</f>
        <v>112.692883169941</v>
      </c>
      <c r="DB20" s="7" t="n">
        <f aca="false">DA20*(1+0.0075)^(0.25)</f>
        <v>112.903590633647</v>
      </c>
      <c r="DC20" s="7" t="n">
        <f aca="false">DB20*(1+0.0075)^(0.25)</f>
        <v>113.114692067532</v>
      </c>
      <c r="DD20" s="7" t="n">
        <f aca="false">DC20*(1+0.0075)^(0.25)</f>
        <v>113.32618820822</v>
      </c>
      <c r="DE20" s="7" t="n">
        <f aca="false">DD20*(1+0.0075)^(0.25)</f>
        <v>113.538079793715</v>
      </c>
      <c r="DF20" s="7" t="n">
        <f aca="false">DE20*(1+0.0075)^(0.25)</f>
        <v>113.7503675634</v>
      </c>
      <c r="DG20" s="7" t="n">
        <f aca="false">DF20*(1+0.0075)^(0.25)</f>
        <v>113.963052258038</v>
      </c>
      <c r="DH20" s="7" t="n">
        <f aca="false">DG20*(1+0.0075)^(0.25)</f>
        <v>114.176134619782</v>
      </c>
      <c r="DI20" s="7" t="n">
        <f aca="false">DH20*(1+0.0075)^(0.25)</f>
        <v>114.389615392168</v>
      </c>
      <c r="DJ20" s="7" t="n">
        <f aca="false">DI20*(1+0.0075)^(0.25)</f>
        <v>114.603495320125</v>
      </c>
      <c r="DK20" s="7" t="n">
        <f aca="false">DJ20*(1+0.0075)^(0.25)</f>
        <v>114.817775149974</v>
      </c>
      <c r="DL20" s="7" t="n">
        <f aca="false">DK20*(1+0.0075)^(0.25)</f>
        <v>115.03245562943</v>
      </c>
      <c r="DM20" s="7" t="n">
        <f aca="false">DL20*(1+0.0075)^(0.25)</f>
        <v>115.247537507609</v>
      </c>
      <c r="DN20" s="7" t="n">
        <f aca="false">DM20*(1+0.0075)^(0.25)</f>
        <v>115.463021535026</v>
      </c>
      <c r="DO20" s="7" t="n">
        <f aca="false">DN20*(1+0.0075)^(0.25)</f>
        <v>115.678908463598</v>
      </c>
      <c r="DP20" s="7" t="n">
        <f aca="false">DO20*(1+0.0075)^(0.25)</f>
        <v>115.895199046651</v>
      </c>
      <c r="DQ20" s="7" t="n">
        <f aca="false">DP20*(1+0.0075)^(0.25)</f>
        <v>116.111894038916</v>
      </c>
      <c r="DR20" s="7" t="n">
        <f aca="false">DQ20*(1+0.0075)^(0.25)</f>
        <v>116.328994196539</v>
      </c>
      <c r="DS20" s="7" t="n">
        <f aca="false">DR20*(1+0.0075)^(0.25)</f>
        <v>116.546500277075</v>
      </c>
      <c r="DT20" s="7" t="n">
        <f aca="false">DS20*(1+0.0075)^(0.25)</f>
        <v>116.764413039501</v>
      </c>
      <c r="DU20" s="7" t="n">
        <f aca="false">DT20*(1+0.0075)^(0.25)</f>
        <v>116.982733244208</v>
      </c>
      <c r="DV20" s="7" t="n">
        <f aca="false">DU20*(1+0.0075)^(0.25)</f>
        <v>117.201461653013</v>
      </c>
      <c r="DW20" s="7" t="n">
        <f aca="false">DV20*(1+0.0075)^(0.25)</f>
        <v>117.420599029153</v>
      </c>
      <c r="DX20" s="7" t="n">
        <f aca="false">DW20*(1+0.0075)^(0.25)</f>
        <v>117.640146137297</v>
      </c>
      <c r="DY20" s="7" t="n">
        <f aca="false">DX20*(1+0.0075)^(0.25)</f>
        <v>117.86010374354</v>
      </c>
      <c r="DZ20" s="7" t="n">
        <f aca="false">DY20*(1+0.0075)^(0.25)</f>
        <v>118.08047261541</v>
      </c>
      <c r="EA20" s="7" t="n">
        <f aca="false">DZ20*(1+0.0075)^(0.25)</f>
        <v>118.301253521872</v>
      </c>
      <c r="EB20" s="7" t="n">
        <f aca="false">EA20*(1+0.0075)^(0.25)</f>
        <v>118.522447233327</v>
      </c>
      <c r="EC20" s="7" t="n">
        <f aca="false">EB20*(1+0.0075)^(0.25)</f>
        <v>118.744054521616</v>
      </c>
      <c r="ED20" s="7" t="n">
        <f aca="false">EC20*(1+0.0075)^(0.25)</f>
        <v>118.966076160026</v>
      </c>
      <c r="EE20" s="7" t="n">
        <f aca="false">ED20*(1+0.0075)^(0.25)</f>
        <v>119.188512923286</v>
      </c>
      <c r="EF20" s="7" t="n">
        <f aca="false">EE20*(1+0.0075)^(0.25)</f>
        <v>119.411365587577</v>
      </c>
      <c r="EG20" s="7" t="n">
        <f aca="false">EF20*(1+0.0075)^(0.25)</f>
        <v>119.634634930528</v>
      </c>
      <c r="EH20" s="7" t="n">
        <f aca="false">EG20*(1+0.0075)^(0.25)</f>
        <v>119.858321731226</v>
      </c>
      <c r="EI20" s="7" t="n">
        <f aca="false">EH20*(1+0.0075)^(0.25)</f>
        <v>120.082426770211</v>
      </c>
      <c r="EJ20" s="7" t="n">
        <f aca="false">EI20*(1+0.0075)^(0.25)</f>
        <v>120.306950829484</v>
      </c>
      <c r="EK20" s="7" t="n">
        <f aca="false">EJ20*(1+0.0075)^(0.25)</f>
        <v>120.531894692507</v>
      </c>
      <c r="EL20" s="7" t="n">
        <f aca="false">EK20*(1+0.0075)^(0.25)</f>
        <v>120.75725914421</v>
      </c>
      <c r="EM20" s="7" t="n">
        <f aca="false">EL20*(1+0.0075)^(0.25)</f>
        <v>120.983044970987</v>
      </c>
      <c r="EN20" s="7" t="n">
        <f aca="false">EM20*(1+0.0075)^(0.25)</f>
        <v>121.209252960705</v>
      </c>
      <c r="EO20" s="7" t="n">
        <f aca="false">EN20*(1+0.0075)^(0.25)</f>
        <v>121.435883902701</v>
      </c>
      <c r="EP20" s="7" t="n">
        <f aca="false">EO20*(1+0.0075)^(0.25)</f>
        <v>121.662938587792</v>
      </c>
      <c r="EQ20" s="7" t="n">
        <f aca="false">EP20*(1+0.0075)^(0.25)</f>
        <v>121.89041780827</v>
      </c>
      <c r="ER20" s="7" t="n">
        <f aca="false">EQ20*(1+0.0075)^(0.25)</f>
        <v>122.11832235791</v>
      </c>
      <c r="ES20" s="7" t="n">
        <f aca="false">ER20*(1+0.0075)^(0.25)</f>
        <v>122.346653031971</v>
      </c>
      <c r="ET20" s="7" t="n">
        <f aca="false">ES20*(1+0.0075)^(0.25)</f>
        <v>122.5754106272</v>
      </c>
      <c r="EU20" s="7" t="n">
        <f aca="false">ET20*(1+0.0075)^(0.25)</f>
        <v>122.804595941832</v>
      </c>
      <c r="EV20" s="7" t="n">
        <f aca="false">EU20*(1+0.0075)^(0.25)</f>
        <v>123.034209775594</v>
      </c>
      <c r="EW20" s="12" t="n">
        <f aca="false">(EV20-BM20)/BM20</f>
        <v>0.298228294381978</v>
      </c>
    </row>
    <row r="21" customFormat="false" ht="12.8" hidden="false" customHeight="false" outlineLevel="0" collapsed="false">
      <c r="A21" s="0" t="s">
        <v>21</v>
      </c>
      <c r="B21" s="7" t="n">
        <f aca="false">B9</f>
        <v>24.5450330893</v>
      </c>
      <c r="C21" s="7" t="n">
        <f aca="false">C9</f>
        <v>26.1114653827</v>
      </c>
      <c r="D21" s="7" t="n">
        <f aca="false">D9</f>
        <v>27.4661246236</v>
      </c>
      <c r="E21" s="7" t="n">
        <f aca="false">E9</f>
        <v>27.33969747</v>
      </c>
      <c r="F21" s="7" t="n">
        <f aca="false">F9</f>
        <v>26.928069933</v>
      </c>
      <c r="G21" s="7" t="n">
        <f aca="false">G9</f>
        <v>26.6072120714</v>
      </c>
      <c r="H21" s="7" t="n">
        <f aca="false">H9</f>
        <v>25.866412003</v>
      </c>
      <c r="I21" s="7" t="n">
        <f aca="false">I9</f>
        <v>26.7700807522</v>
      </c>
      <c r="J21" s="7" t="n">
        <f aca="false">J9</f>
        <v>28.2669146084</v>
      </c>
      <c r="K21" s="7" t="n">
        <f aca="false">K9</f>
        <v>29.4674271547</v>
      </c>
      <c r="L21" s="7" t="n">
        <f aca="false">L9</f>
        <v>29.5990002002</v>
      </c>
      <c r="M21" s="7" t="n">
        <f aca="false">M9</f>
        <v>30.6637653738</v>
      </c>
      <c r="N21" s="7" t="n">
        <f aca="false">N9</f>
        <v>31.732515473</v>
      </c>
      <c r="O21" s="7" t="n">
        <f aca="false">O9</f>
        <v>32.3722569656</v>
      </c>
      <c r="P21" s="7" t="n">
        <f aca="false">P9</f>
        <v>33.0962615229</v>
      </c>
      <c r="Q21" s="7" t="n">
        <f aca="false">Q9</f>
        <v>34.3736111247</v>
      </c>
      <c r="R21" s="7" t="n">
        <f aca="false">R9</f>
        <v>35.6925250375</v>
      </c>
      <c r="S21" s="7" t="n">
        <f aca="false">S9</f>
        <v>36.6803227612</v>
      </c>
      <c r="T21" s="7" t="n">
        <f aca="false">T9</f>
        <v>37.4713086501</v>
      </c>
      <c r="U21" s="7" t="n">
        <f aca="false">U9</f>
        <v>40.9149986871</v>
      </c>
      <c r="V21" s="7" t="n">
        <f aca="false">V9</f>
        <v>43.0543975973</v>
      </c>
      <c r="W21" s="7" t="n">
        <f aca="false">W9</f>
        <v>44.0985472723</v>
      </c>
      <c r="X21" s="8" t="n">
        <f aca="false">X9</f>
        <v>43.7932651108</v>
      </c>
      <c r="Y21" s="7" t="n">
        <f aca="false">Y9</f>
        <v>44.9026578681</v>
      </c>
      <c r="Z21" s="7" t="n">
        <f aca="false">Z9</f>
        <v>45.2702639051</v>
      </c>
      <c r="AA21" s="7" t="n">
        <f aca="false">AA9</f>
        <v>45.2900663439</v>
      </c>
      <c r="AB21" s="7" t="n">
        <f aca="false">AB9</f>
        <v>47.3592413242</v>
      </c>
      <c r="AC21" s="7" t="n">
        <f aca="false">AC9</f>
        <v>49.467824344</v>
      </c>
      <c r="AD21" s="7" t="n">
        <f aca="false">AD9</f>
        <v>51.8641248505</v>
      </c>
      <c r="AE21" s="7" t="n">
        <f aca="false">AE9</f>
        <v>54.1989497186</v>
      </c>
      <c r="AF21" s="7" t="n">
        <f aca="false">AF9</f>
        <v>56.2631743862</v>
      </c>
      <c r="AG21" s="7" t="n">
        <f aca="false">AG9</f>
        <v>60.2817801161</v>
      </c>
      <c r="AH21" s="7" t="n">
        <f aca="false">AH9</f>
        <v>64.1450549762</v>
      </c>
      <c r="AI21" s="7" t="n">
        <f aca="false">AI9</f>
        <v>67.1359389</v>
      </c>
      <c r="AJ21" s="7" t="n">
        <f aca="false">AJ9</f>
        <v>69.3685515478</v>
      </c>
      <c r="AK21" s="7" t="n">
        <f aca="false">AK9</f>
        <v>74.9367654366</v>
      </c>
      <c r="AL21" s="7" t="n">
        <f aca="false">AL9</f>
        <v>77.6094838703</v>
      </c>
      <c r="AM21" s="7" t="n">
        <f aca="false">AM9</f>
        <v>80.1209526171</v>
      </c>
      <c r="AN21" s="7" t="n">
        <f aca="false">AN9</f>
        <v>82.5859641174</v>
      </c>
      <c r="AO21" s="7" t="n">
        <f aca="false">AO9</f>
        <v>87.0151860825</v>
      </c>
      <c r="AP21" s="7" t="n">
        <f aca="false">AP9</f>
        <v>89.7291821378</v>
      </c>
      <c r="AQ21" s="7" t="n">
        <f aca="false">AQ9</f>
        <v>91.3427748896</v>
      </c>
      <c r="AR21" s="9" t="n">
        <f aca="false">AR9</f>
        <v>89.5750125097</v>
      </c>
      <c r="AS21" s="7" t="n">
        <f aca="false">AS9</f>
        <v>94.1203254558</v>
      </c>
      <c r="AT21" s="7" t="n">
        <f aca="false">AT9</f>
        <v>97.3341946159</v>
      </c>
      <c r="AU21" s="7" t="n">
        <f aca="false">AU9</f>
        <v>100</v>
      </c>
      <c r="AV21" s="7" t="n">
        <f aca="false">AV9</f>
        <v>101.9736760013</v>
      </c>
      <c r="AW21" s="7" t="n">
        <f aca="false">AW9</f>
        <v>107.7940405929</v>
      </c>
      <c r="AX21" s="7" t="n">
        <f aca="false">AX9</f>
        <v>112.7652052484</v>
      </c>
      <c r="AY21" s="7" t="n">
        <f aca="false">AY9</f>
        <v>112.518298715805</v>
      </c>
      <c r="AZ21" s="7" t="n">
        <f aca="false">AZ9</f>
        <v>106.280162008223</v>
      </c>
      <c r="BA21" s="7" t="n">
        <f aca="false">BA9</f>
        <v>103.53034018549</v>
      </c>
      <c r="BB21" s="7" t="n">
        <f aca="false">BB9</f>
        <v>104.531333872642</v>
      </c>
      <c r="BC21" s="7" t="n">
        <f aca="false">BC9</f>
        <v>105.511764384675</v>
      </c>
      <c r="BD21" s="7" t="n">
        <f aca="false">BD9</f>
        <v>106.257327228666</v>
      </c>
      <c r="BE21" s="7" t="n">
        <f aca="false">BE9</f>
        <v>106.551257379374</v>
      </c>
      <c r="BF21" s="7" t="n">
        <f aca="false">BF9</f>
        <v>109.449473931926</v>
      </c>
      <c r="BG21" s="7" t="n">
        <f aca="false">BG9</f>
        <v>109.542154267445</v>
      </c>
      <c r="BH21" s="7" t="n">
        <f aca="false">BH9</f>
        <v>107.892903327609</v>
      </c>
      <c r="BI21" s="13" t="n">
        <f aca="false">BI9</f>
        <v>106.472986537549</v>
      </c>
      <c r="BJ21" s="7" t="n">
        <f aca="false">BJ9</f>
        <v>100.983399307227</v>
      </c>
      <c r="BK21" s="7" t="n">
        <f aca="false">BK9</f>
        <v>96.0797975584131</v>
      </c>
      <c r="BL21" s="7" t="n">
        <f aca="false">BL9</f>
        <v>95.6480704768706</v>
      </c>
      <c r="BM21" s="11" t="n">
        <f aca="false">BM9</f>
        <v>94.7708583367184</v>
      </c>
      <c r="BN21" s="7" t="n">
        <f aca="false">$BM$21*9/10+$BW$21*1/10</f>
        <v>96.5120795276462</v>
      </c>
      <c r="BO21" s="7" t="n">
        <f aca="false">$BM$21*8/10+$BW$21*2/10</f>
        <v>98.2533007185739</v>
      </c>
      <c r="BP21" s="7" t="n">
        <f aca="false">$BM$21*7/10+$BW$21*3/10</f>
        <v>99.9945219095017</v>
      </c>
      <c r="BQ21" s="7" t="n">
        <f aca="false">$BM$21*6/10+$BW$21*4/10</f>
        <v>101.735743100429</v>
      </c>
      <c r="BR21" s="7" t="n">
        <f aca="false">$BM$21*5/10+$BW$21*5/10</f>
        <v>103.476964291357</v>
      </c>
      <c r="BS21" s="7" t="n">
        <f aca="false">$BM$21*4/10+$BW$21*6/10</f>
        <v>105.218185482285</v>
      </c>
      <c r="BT21" s="7" t="n">
        <f aca="false">$BM$21*3/10+$BW$21*7/10</f>
        <v>106.959406673213</v>
      </c>
      <c r="BU21" s="7" t="n">
        <f aca="false">$BM$21*2/10+$BW$21*8/10</f>
        <v>108.70062786414</v>
      </c>
      <c r="BV21" s="7" t="n">
        <f aca="false">$BM$21*1/10+$BW$21*9/10</f>
        <v>110.441849055068</v>
      </c>
      <c r="BW21" s="7" t="n">
        <f aca="false">BF21*1.0249758744</f>
        <v>112.183070245996</v>
      </c>
      <c r="BX21" s="7" t="n">
        <f aca="false">BW21*(1+0.015)^(0.25)</f>
        <v>112.601410892292</v>
      </c>
      <c r="BY21" s="7" t="n">
        <f aca="false">BX21*(1+0.015)^(0.25)</f>
        <v>113.021311568064</v>
      </c>
      <c r="BZ21" s="7" t="n">
        <f aca="false">BY21*(1+0.015)^(0.25)</f>
        <v>113.442778090801</v>
      </c>
      <c r="CA21" s="7" t="n">
        <f aca="false">BZ21*(1+0.015)^(0.25)</f>
        <v>113.865816299686</v>
      </c>
      <c r="CB21" s="7" t="n">
        <f aca="false">CA21*(1+0.015)^(0.25)</f>
        <v>114.290432055676</v>
      </c>
      <c r="CC21" s="7" t="n">
        <f aca="false">CB21*(1+0.015)^(0.25)</f>
        <v>114.716631241585</v>
      </c>
      <c r="CD21" s="7" t="n">
        <f aca="false">CC21*(1+0.015)^(0.25)</f>
        <v>115.144419762163</v>
      </c>
      <c r="CE21" s="7" t="n">
        <f aca="false">CD21*(1+0.015)^(0.25)</f>
        <v>115.573803544181</v>
      </c>
      <c r="CF21" s="7" t="n">
        <f aca="false">CE21*(1+0.015)^(0.25)</f>
        <v>116.004788536511</v>
      </c>
      <c r="CG21" s="7" t="n">
        <f aca="false">CF21*(1+0.015)^(0.25)</f>
        <v>116.437380710208</v>
      </c>
      <c r="CH21" s="7" t="n">
        <f aca="false">CG21*(1+0.015)^(0.25)</f>
        <v>116.871586058595</v>
      </c>
      <c r="CI21" s="7" t="n">
        <f aca="false">CH21*(1+0.015)^(0.25)</f>
        <v>117.307410597344</v>
      </c>
      <c r="CJ21" s="7" t="n">
        <f aca="false">CI21*(1+0.015)^(0.25)</f>
        <v>117.744860364559</v>
      </c>
      <c r="CK21" s="7" t="n">
        <f aca="false">CJ21*(1+0.015)^(0.25)</f>
        <v>118.183941420861</v>
      </c>
      <c r="CL21" s="7" t="n">
        <f aca="false">CK21*(1+0.015)^(0.25)</f>
        <v>118.624659849474</v>
      </c>
      <c r="CM21" s="7" t="n">
        <f aca="false">CL21*(1+0.015)^(0.25)</f>
        <v>119.067021756304</v>
      </c>
      <c r="CN21" s="7" t="n">
        <f aca="false">CM21*(1+0.015)^(0.25)</f>
        <v>119.511033270027</v>
      </c>
      <c r="CO21" s="7" t="n">
        <f aca="false">CN21*(1+0.015)^(0.25)</f>
        <v>119.956700542174</v>
      </c>
      <c r="CP21" s="7" t="n">
        <f aca="false">CO21*(1+0.015)^(0.25)</f>
        <v>120.404029747216</v>
      </c>
      <c r="CQ21" s="7" t="n">
        <f aca="false">CP21*(1+0.015)^(0.25)</f>
        <v>120.853027082649</v>
      </c>
      <c r="CR21" s="7" t="n">
        <f aca="false">CQ21*(1+0.015)^(0.25)</f>
        <v>121.303698769077</v>
      </c>
      <c r="CS21" s="7" t="n">
        <f aca="false">CR21*(1+0.015)^(0.25)</f>
        <v>121.756051050307</v>
      </c>
      <c r="CT21" s="7" t="n">
        <f aca="false">CS21*(1+0.015)^(0.25)</f>
        <v>122.210090193425</v>
      </c>
      <c r="CU21" s="7" t="n">
        <f aca="false">CT21*(1+0.015)^(0.25)</f>
        <v>122.665822488888</v>
      </c>
      <c r="CV21" s="7" t="n">
        <f aca="false">CU21*(1+0.015)^(0.25)</f>
        <v>123.123254250614</v>
      </c>
      <c r="CW21" s="7" t="n">
        <f aca="false">CV21*(1+0.015)^(0.25)</f>
        <v>123.582391816062</v>
      </c>
      <c r="CX21" s="7" t="n">
        <f aca="false">CW21*(1+0.015)^(0.25)</f>
        <v>124.043241546326</v>
      </c>
      <c r="CY21" s="7" t="n">
        <f aca="false">CX21*(1+0.015)^(0.25)</f>
        <v>124.505809826222</v>
      </c>
      <c r="CZ21" s="7" t="n">
        <f aca="false">CY21*(1+0.015)^(0.25)</f>
        <v>124.970103064373</v>
      </c>
      <c r="DA21" s="7" t="n">
        <f aca="false">CZ21*(1+0.015)^(0.25)</f>
        <v>125.436127693302</v>
      </c>
      <c r="DB21" s="7" t="n">
        <f aca="false">DA21*(1+0.015)^(0.25)</f>
        <v>125.903890169521</v>
      </c>
      <c r="DC21" s="7" t="n">
        <f aca="false">DB21*(1+0.015)^(0.25)</f>
        <v>126.373396973615</v>
      </c>
      <c r="DD21" s="7" t="n">
        <f aca="false">DC21*(1+0.015)^(0.25)</f>
        <v>126.844654610338</v>
      </c>
      <c r="DE21" s="7" t="n">
        <f aca="false">DD21*(1+0.015)^(0.25)</f>
        <v>127.317669608702</v>
      </c>
      <c r="DF21" s="7" t="n">
        <f aca="false">DE21*(1+0.015)^(0.25)</f>
        <v>127.792448522064</v>
      </c>
      <c r="DG21" s="7" t="n">
        <f aca="false">DF21*(1+0.015)^(0.25)</f>
        <v>128.268997928219</v>
      </c>
      <c r="DH21" s="7" t="n">
        <f aca="false">DG21*(1+0.015)^(0.25)</f>
        <v>128.747324429493</v>
      </c>
      <c r="DI21" s="7" t="n">
        <f aca="false">DH21*(1+0.015)^(0.25)</f>
        <v>129.227434652833</v>
      </c>
      <c r="DJ21" s="7" t="n">
        <f aca="false">DI21*(1+0.015)^(0.25)</f>
        <v>129.709335249895</v>
      </c>
      <c r="DK21" s="7" t="n">
        <f aca="false">DJ21*(1+0.015)^(0.25)</f>
        <v>130.193032897142</v>
      </c>
      <c r="DL21" s="7" t="n">
        <f aca="false">DK21*(1+0.015)^(0.25)</f>
        <v>130.678534295936</v>
      </c>
      <c r="DM21" s="7" t="n">
        <f aca="false">DL21*(1+0.015)^(0.25)</f>
        <v>131.165846172625</v>
      </c>
      <c r="DN21" s="7" t="n">
        <f aca="false">DM21*(1+0.015)^(0.25)</f>
        <v>131.654975278643</v>
      </c>
      <c r="DO21" s="7" t="n">
        <f aca="false">DN21*(1+0.015)^(0.25)</f>
        <v>132.145928390599</v>
      </c>
      <c r="DP21" s="7" t="n">
        <f aca="false">DO21*(1+0.015)^(0.25)</f>
        <v>132.638712310375</v>
      </c>
      <c r="DQ21" s="7" t="n">
        <f aca="false">DP21*(1+0.015)^(0.25)</f>
        <v>133.133333865214</v>
      </c>
      <c r="DR21" s="7" t="n">
        <f aca="false">DQ21*(1+0.015)^(0.25)</f>
        <v>133.629799907823</v>
      </c>
      <c r="DS21" s="7" t="n">
        <f aca="false">DR21*(1+0.015)^(0.25)</f>
        <v>134.128117316458</v>
      </c>
      <c r="DT21" s="7" t="n">
        <f aca="false">DS21*(1+0.015)^(0.25)</f>
        <v>134.62829299503</v>
      </c>
      <c r="DU21" s="7" t="n">
        <f aca="false">DT21*(1+0.015)^(0.25)</f>
        <v>135.130333873193</v>
      </c>
      <c r="DV21" s="7" t="n">
        <f aca="false">DU21*(1+0.015)^(0.25)</f>
        <v>135.63424690644</v>
      </c>
      <c r="DW21" s="7" t="n">
        <f aca="false">DV21*(1+0.015)^(0.25)</f>
        <v>136.140039076205</v>
      </c>
      <c r="DX21" s="7" t="n">
        <f aca="false">DW21*(1+0.015)^(0.25)</f>
        <v>136.647717389956</v>
      </c>
      <c r="DY21" s="7" t="n">
        <f aca="false">DX21*(1+0.015)^(0.25)</f>
        <v>137.15728888129</v>
      </c>
      <c r="DZ21" s="7" t="n">
        <f aca="false">DY21*(1+0.015)^(0.25)</f>
        <v>137.668760610036</v>
      </c>
      <c r="EA21" s="7" t="n">
        <f aca="false">DZ21*(1+0.015)^(0.25)</f>
        <v>138.182139662348</v>
      </c>
      <c r="EB21" s="7" t="n">
        <f aca="false">EA21*(1+0.015)^(0.25)</f>
        <v>138.697433150805</v>
      </c>
      <c r="EC21" s="7" t="n">
        <f aca="false">EB21*(1+0.015)^(0.25)</f>
        <v>139.21464821451</v>
      </c>
      <c r="ED21" s="7" t="n">
        <f aca="false">EC21*(1+0.015)^(0.25)</f>
        <v>139.733792019187</v>
      </c>
      <c r="EE21" s="7" t="n">
        <f aca="false">ED21*(1+0.015)^(0.25)</f>
        <v>140.254871757284</v>
      </c>
      <c r="EF21" s="7" t="n">
        <f aca="false">EE21*(1+0.015)^(0.25)</f>
        <v>140.777894648067</v>
      </c>
      <c r="EG21" s="7" t="n">
        <f aca="false">EF21*(1+0.015)^(0.25)</f>
        <v>141.302867937727</v>
      </c>
      <c r="EH21" s="7" t="n">
        <f aca="false">EG21*(1+0.015)^(0.25)</f>
        <v>141.829798899475</v>
      </c>
      <c r="EI21" s="7" t="n">
        <f aca="false">EH21*(1+0.015)^(0.25)</f>
        <v>142.358694833643</v>
      </c>
      <c r="EJ21" s="7" t="n">
        <f aca="false">EI21*(1+0.015)^(0.25)</f>
        <v>142.889563067788</v>
      </c>
      <c r="EK21" s="7" t="n">
        <f aca="false">EJ21*(1+0.015)^(0.25)</f>
        <v>143.422410956793</v>
      </c>
      <c r="EL21" s="7" t="n">
        <f aca="false">EK21*(1+0.015)^(0.25)</f>
        <v>143.957245882967</v>
      </c>
      <c r="EM21" s="7" t="n">
        <f aca="false">EL21*(1+0.015)^(0.25)</f>
        <v>144.494075256147</v>
      </c>
      <c r="EN21" s="7" t="n">
        <f aca="false">EM21*(1+0.015)^(0.25)</f>
        <v>145.032906513805</v>
      </c>
      <c r="EO21" s="7" t="n">
        <f aca="false">EN21*(1+0.015)^(0.25)</f>
        <v>145.573747121145</v>
      </c>
      <c r="EP21" s="7" t="n">
        <f aca="false">EO21*(1+0.015)^(0.25)</f>
        <v>146.116604571211</v>
      </c>
      <c r="EQ21" s="7" t="n">
        <f aca="false">EP21*(1+0.015)^(0.25)</f>
        <v>146.66148638499</v>
      </c>
      <c r="ER21" s="7" t="n">
        <f aca="false">EQ21*(1+0.015)^(0.25)</f>
        <v>147.208400111512</v>
      </c>
      <c r="ES21" s="7" t="n">
        <f aca="false">ER21*(1+0.015)^(0.25)</f>
        <v>147.757353327962</v>
      </c>
      <c r="ET21" s="7" t="n">
        <f aca="false">ES21*(1+0.015)^(0.25)</f>
        <v>148.30835363978</v>
      </c>
      <c r="EU21" s="7" t="n">
        <f aca="false">ET21*(1+0.015)^(0.25)</f>
        <v>148.861408680764</v>
      </c>
      <c r="EV21" s="7" t="n">
        <f aca="false">EU21*(1+0.015)^(0.25)</f>
        <v>149.416526113185</v>
      </c>
      <c r="EW21" s="12" t="n">
        <f aca="false">(EV21-BM21)/BM21</f>
        <v>0.576608344965199</v>
      </c>
    </row>
    <row r="22" customFormat="false" ht="12.8" hidden="false" customHeight="false" outlineLevel="0" collapsed="false">
      <c r="A22" s="0" t="s">
        <v>22</v>
      </c>
      <c r="B22" s="7" t="n">
        <f aca="false">B10</f>
        <v>2896.95</v>
      </c>
      <c r="C22" s="7" t="n">
        <f aca="false">C10</f>
        <v>3081.83</v>
      </c>
      <c r="D22" s="7" t="n">
        <f aca="false">D10</f>
        <v>3241.72</v>
      </c>
      <c r="E22" s="7" t="n">
        <f aca="false">E10</f>
        <v>3226.8</v>
      </c>
      <c r="F22" s="7" t="n">
        <f aca="false">F10</f>
        <v>3178.22</v>
      </c>
      <c r="G22" s="7" t="n">
        <f aca="false">G10</f>
        <v>3140.35</v>
      </c>
      <c r="H22" s="7" t="n">
        <f aca="false">H10</f>
        <v>3052.91</v>
      </c>
      <c r="I22" s="7" t="n">
        <f aca="false">I10</f>
        <v>3159.57</v>
      </c>
      <c r="J22" s="7" t="n">
        <f aca="false">J10</f>
        <v>3336.23</v>
      </c>
      <c r="K22" s="7" t="n">
        <f aca="false">K10</f>
        <v>3477.93</v>
      </c>
      <c r="L22" s="7" t="n">
        <f aca="false">L10</f>
        <v>3493.45</v>
      </c>
      <c r="M22" s="7" t="n">
        <f aca="false">M10</f>
        <v>3619.12</v>
      </c>
      <c r="N22" s="7" t="n">
        <f aca="false">N10</f>
        <v>3745.27</v>
      </c>
      <c r="O22" s="7" t="n">
        <f aca="false">O10</f>
        <v>3820.77</v>
      </c>
      <c r="P22" s="7" t="n">
        <f aca="false">P10</f>
        <v>3906.22</v>
      </c>
      <c r="Q22" s="7" t="n">
        <f aca="false">Q10</f>
        <v>4056.98</v>
      </c>
      <c r="R22" s="7" t="n">
        <f aca="false">R10</f>
        <v>4212.65</v>
      </c>
      <c r="S22" s="7" t="n">
        <f aca="false">S10</f>
        <v>4329.24</v>
      </c>
      <c r="T22" s="7" t="n">
        <f aca="false">T10</f>
        <v>4422.59</v>
      </c>
      <c r="U22" s="7" t="n">
        <f aca="false">U10</f>
        <v>4829.04</v>
      </c>
      <c r="V22" s="7" t="n">
        <f aca="false">V10</f>
        <v>5081.54</v>
      </c>
      <c r="W22" s="7" t="n">
        <f aca="false">W10</f>
        <v>5204.78</v>
      </c>
      <c r="X22" s="7" t="n">
        <f aca="false">X10</f>
        <v>5168.75</v>
      </c>
      <c r="Y22" s="7" t="n">
        <f aca="false">Y10</f>
        <v>5299.69</v>
      </c>
      <c r="Z22" s="7" t="n">
        <f aca="false">Z10</f>
        <v>5343.07</v>
      </c>
      <c r="AA22" s="7" t="n">
        <f aca="false">AA10</f>
        <v>5345.41</v>
      </c>
      <c r="AB22" s="7" t="n">
        <f aca="false">AB10</f>
        <v>5589.63</v>
      </c>
      <c r="AC22" s="7" t="n">
        <f aca="false">AC10</f>
        <v>5838.49</v>
      </c>
      <c r="AD22" s="7" t="n">
        <f aca="false">AD10</f>
        <v>6121.32</v>
      </c>
      <c r="AE22" s="7" t="n">
        <f aca="false">AE10</f>
        <v>6396.89</v>
      </c>
      <c r="AF22" s="7" t="n">
        <f aca="false">AF10</f>
        <v>6640.52</v>
      </c>
      <c r="AG22" s="7" t="n">
        <f aca="false">AG10</f>
        <v>7114.82</v>
      </c>
      <c r="AH22" s="7" t="n">
        <f aca="false">AH10</f>
        <v>7570.79</v>
      </c>
      <c r="AI22" s="7" t="n">
        <f aca="false">AI10</f>
        <v>7923.79</v>
      </c>
      <c r="AJ22" s="7" t="n">
        <f aca="false">AJ10</f>
        <v>8187.3</v>
      </c>
      <c r="AK22" s="7" t="n">
        <f aca="false">AK10</f>
        <v>8844.49</v>
      </c>
      <c r="AL22" s="7" t="n">
        <f aca="false">AL10</f>
        <v>9159.94</v>
      </c>
      <c r="AM22" s="7" t="n">
        <f aca="false">AM10</f>
        <v>9456.36</v>
      </c>
      <c r="AN22" s="7" t="n">
        <f aca="false">AN10</f>
        <v>9747.3</v>
      </c>
      <c r="AO22" s="7" t="n">
        <f aca="false">AO10</f>
        <v>10270.06</v>
      </c>
      <c r="AP22" s="7" t="n">
        <f aca="false">AP10</f>
        <v>10590.39</v>
      </c>
      <c r="AQ22" s="7" t="n">
        <f aca="false">AQ10</f>
        <v>10780.83</v>
      </c>
      <c r="AR22" s="7" t="n">
        <f aca="false">AR10</f>
        <v>10572.19</v>
      </c>
      <c r="AS22" s="7" t="n">
        <f aca="false">AS10</f>
        <v>11108.65</v>
      </c>
      <c r="AT22" s="7" t="n">
        <f aca="false">AT10</f>
        <v>11487.98</v>
      </c>
      <c r="AU22" s="7" t="n">
        <f aca="false">AU10</f>
        <v>11802.61</v>
      </c>
      <c r="AV22" s="7" t="n">
        <f aca="false">AV10</f>
        <v>12035.555281097</v>
      </c>
      <c r="AW22" s="7" t="n">
        <f aca="false">AW10</f>
        <v>12722.5102144217</v>
      </c>
      <c r="AX22" s="7" t="n">
        <f aca="false">AX10</f>
        <v>13309.2373911682</v>
      </c>
      <c r="AY22" s="7" t="n">
        <f aca="false">AY10</f>
        <v>13280.0959760615</v>
      </c>
      <c r="AZ22" s="7" t="n">
        <f aca="false">AZ10</f>
        <v>12543.8330291987</v>
      </c>
      <c r="BA22" s="7" t="n">
        <f aca="false">BA10</f>
        <v>12219.2822837667</v>
      </c>
      <c r="BB22" s="7" t="n">
        <f aca="false">BB10</f>
        <v>12337.4256647858</v>
      </c>
      <c r="BC22" s="7" t="n">
        <f aca="false">BC10</f>
        <v>12453.1420544421</v>
      </c>
      <c r="BD22" s="7" t="n">
        <f aca="false">BD10</f>
        <v>12541.1379292233</v>
      </c>
      <c r="BE22" s="7" t="n">
        <f aca="false">BE10</f>
        <v>12575.8293585837</v>
      </c>
      <c r="BF22" s="7" t="n">
        <f aca="false">BF10</f>
        <v>12917.8945552369</v>
      </c>
      <c r="BG22" s="0" t="n">
        <f aca="false">11802.61*BG20/100</f>
        <v>12928.8332537849</v>
      </c>
      <c r="BH22" s="0" t="n">
        <f aca="false">11802.61*BH20/100</f>
        <v>12734.1785974347</v>
      </c>
      <c r="BI22" s="6" t="n">
        <f aca="false">11802.61*BI20/100</f>
        <v>12566.5913563794</v>
      </c>
      <c r="BJ22" s="0" t="n">
        <f aca="false">11802.61*BJ20/100</f>
        <v>11918.6767849747</v>
      </c>
      <c r="BK22" s="0" t="n">
        <f aca="false">11802.61*BK20/100</f>
        <v>11339.923794609</v>
      </c>
      <c r="BL22" s="0" t="n">
        <f aca="false">11802.61*BL20/100</f>
        <v>11288.9687309102</v>
      </c>
      <c r="BM22" s="3" t="n">
        <f aca="false">11802.61*BM20/100</f>
        <v>11185.4348031354</v>
      </c>
      <c r="BN22" s="0" t="n">
        <f aca="false">11802.61*BN20/100</f>
        <v>11324.4742586802</v>
      </c>
      <c r="BO22" s="0" t="n">
        <f aca="false">11802.61*BO20/100</f>
        <v>11463.513714225</v>
      </c>
      <c r="BP22" s="0" t="n">
        <f aca="false">11802.61*BP20/100</f>
        <v>11602.5531697699</v>
      </c>
      <c r="BQ22" s="0" t="n">
        <f aca="false">11802.61*BQ20/100</f>
        <v>11741.5926253147</v>
      </c>
      <c r="BR22" s="0" t="n">
        <f aca="false">11802.61*BR20/100</f>
        <v>11880.6320808595</v>
      </c>
      <c r="BS22" s="0" t="n">
        <f aca="false">11802.61*BS20/100</f>
        <v>12019.6715364044</v>
      </c>
      <c r="BT22" s="0" t="n">
        <f aca="false">11802.61*BT20/100</f>
        <v>12158.7109919492</v>
      </c>
      <c r="BU22" s="0" t="n">
        <f aca="false">11802.61*BU20/100</f>
        <v>12297.7504474941</v>
      </c>
      <c r="BV22" s="0" t="n">
        <f aca="false">11802.61*BV20/100</f>
        <v>12436.7899030389</v>
      </c>
      <c r="BW22" s="0" t="n">
        <f aca="false">11802.61*BW20/100</f>
        <v>12575.8293585837</v>
      </c>
      <c r="BX22" s="0" t="n">
        <f aca="false">11802.61*BX20/100</f>
        <v>12599.3430094339</v>
      </c>
      <c r="BY22" s="0" t="n">
        <f aca="false">11802.61*BY20/100</f>
        <v>12622.9006249213</v>
      </c>
      <c r="BZ22" s="0" t="n">
        <f aca="false">11802.61*BZ20/100</f>
        <v>12646.5022872488</v>
      </c>
      <c r="CA22" s="0" t="n">
        <f aca="false">11802.61*CA20/100</f>
        <v>12670.1480787731</v>
      </c>
      <c r="CB22" s="0" t="n">
        <f aca="false">11802.61*CB20/100</f>
        <v>12693.8380820046</v>
      </c>
      <c r="CC22" s="0" t="n">
        <f aca="false">11802.61*CC20/100</f>
        <v>12717.5723796082</v>
      </c>
      <c r="CD22" s="0" t="n">
        <f aca="false">11802.61*CD20/100</f>
        <v>12741.3510544032</v>
      </c>
      <c r="CE22" s="0" t="n">
        <f aca="false">11802.61*CE20/100</f>
        <v>12765.1741893639</v>
      </c>
      <c r="CF22" s="0" t="n">
        <f aca="false">11802.61*CF20/100</f>
        <v>12789.0418676197</v>
      </c>
      <c r="CG22" s="0" t="n">
        <f aca="false">11802.61*CG20/100</f>
        <v>12812.9541724553</v>
      </c>
      <c r="CH22" s="0" t="n">
        <f aca="false">11802.61*CH20/100</f>
        <v>12836.9111873112</v>
      </c>
      <c r="CI22" s="0" t="n">
        <f aca="false">11802.61*CI20/100</f>
        <v>12860.9129957841</v>
      </c>
      <c r="CJ22" s="0" t="n">
        <f aca="false">11802.61*CJ20/100</f>
        <v>12884.9596816268</v>
      </c>
      <c r="CK22" s="0" t="n">
        <f aca="false">11802.61*CK20/100</f>
        <v>12909.0513287487</v>
      </c>
      <c r="CL22" s="0" t="n">
        <f aca="false">11802.61*CL20/100</f>
        <v>12933.1880212161</v>
      </c>
      <c r="CM22" s="0" t="n">
        <f aca="false">11802.61*CM20/100</f>
        <v>12957.3698432525</v>
      </c>
      <c r="CN22" s="0" t="n">
        <f aca="false">11802.61*CN20/100</f>
        <v>12981.596879239</v>
      </c>
      <c r="CO22" s="0" t="n">
        <f aca="false">11802.61*CO20/100</f>
        <v>13005.8692137143</v>
      </c>
      <c r="CP22" s="0" t="n">
        <f aca="false">11802.61*CP20/100</f>
        <v>13030.1869313752</v>
      </c>
      <c r="CQ22" s="0" t="n">
        <f aca="false">11802.61*CQ20/100</f>
        <v>13054.5501170769</v>
      </c>
      <c r="CR22" s="0" t="n">
        <f aca="false">11802.61*CR20/100</f>
        <v>13078.9588558333</v>
      </c>
      <c r="CS22" s="0" t="n">
        <f aca="false">11802.61*CS20/100</f>
        <v>13103.4132328171</v>
      </c>
      <c r="CT22" s="0" t="n">
        <f aca="false">11802.61*CT20/100</f>
        <v>13127.9133333605</v>
      </c>
      <c r="CU22" s="0" t="n">
        <f aca="false">11802.61*CU20/100</f>
        <v>13152.459242955</v>
      </c>
      <c r="CV22" s="0" t="n">
        <f aca="false">11802.61*CV20/100</f>
        <v>13177.051047252</v>
      </c>
      <c r="CW22" s="0" t="n">
        <f aca="false">11802.61*CW20/100</f>
        <v>13201.6888320633</v>
      </c>
      <c r="CX22" s="0" t="n">
        <f aca="false">11802.61*CX20/100</f>
        <v>13226.3726833607</v>
      </c>
      <c r="CY22" s="0" t="n">
        <f aca="false">11802.61*CY20/100</f>
        <v>13251.1026872771</v>
      </c>
      <c r="CZ22" s="0" t="n">
        <f aca="false">11802.61*CZ20/100</f>
        <v>13275.8789301064</v>
      </c>
      <c r="DA22" s="0" t="n">
        <f aca="false">11802.61*DA20/100</f>
        <v>13300.7014983037</v>
      </c>
      <c r="DB22" s="0" t="n">
        <f aca="false">11802.61*DB20/100</f>
        <v>13325.5704784859</v>
      </c>
      <c r="DC22" s="0" t="n">
        <f aca="false">11802.61*DC20/100</f>
        <v>13350.4859574317</v>
      </c>
      <c r="DD22" s="0" t="n">
        <f aca="false">11802.61*DD20/100</f>
        <v>13375.4480220822</v>
      </c>
      <c r="DE22" s="0" t="n">
        <f aca="false">11802.61*DE20/100</f>
        <v>13400.456759541</v>
      </c>
      <c r="DF22" s="0" t="n">
        <f aca="false">11802.61*DF20/100</f>
        <v>13425.5122570745</v>
      </c>
      <c r="DG22" s="0" t="n">
        <f aca="false">11802.61*DG20/100</f>
        <v>13450.6146021125</v>
      </c>
      <c r="DH22" s="0" t="n">
        <f aca="false">11802.61*DH20/100</f>
        <v>13475.7638822478</v>
      </c>
      <c r="DI22" s="0" t="n">
        <f aca="false">11802.61*DI20/100</f>
        <v>13500.9601852376</v>
      </c>
      <c r="DJ22" s="0" t="n">
        <f aca="false">11802.61*DJ20/100</f>
        <v>13526.2035990026</v>
      </c>
      <c r="DK22" s="0" t="n">
        <f aca="false">11802.61*DK20/100</f>
        <v>13551.4942116283</v>
      </c>
      <c r="DL22" s="0" t="n">
        <f aca="false">11802.61*DL20/100</f>
        <v>13576.8321113647</v>
      </c>
      <c r="DM22" s="0" t="n">
        <f aca="false">11802.61*DM20/100</f>
        <v>13602.2173866269</v>
      </c>
      <c r="DN22" s="0" t="n">
        <f aca="false">11802.61*DN20/100</f>
        <v>13627.6501259951</v>
      </c>
      <c r="DO22" s="0" t="n">
        <f aca="false">11802.61*DO20/100</f>
        <v>13653.1304182155</v>
      </c>
      <c r="DP22" s="0" t="n">
        <f aca="false">11802.61*DP20/100</f>
        <v>13678.6583521999</v>
      </c>
      <c r="DQ22" s="0" t="n">
        <f aca="false">11802.61*DQ20/100</f>
        <v>13704.2340170265</v>
      </c>
      <c r="DR22" s="0" t="n">
        <f aca="false">11802.61*DR20/100</f>
        <v>13729.8575019401</v>
      </c>
      <c r="DS22" s="0" t="n">
        <f aca="false">11802.61*DS20/100</f>
        <v>13755.5288963521</v>
      </c>
      <c r="DT22" s="0" t="n">
        <f aca="false">11802.61*DT20/100</f>
        <v>13781.2482898414</v>
      </c>
      <c r="DU22" s="0" t="n">
        <f aca="false">11802.61*DU20/100</f>
        <v>13807.0157721542</v>
      </c>
      <c r="DV22" s="0" t="n">
        <f aca="false">11802.61*DV20/100</f>
        <v>13832.8314332046</v>
      </c>
      <c r="DW22" s="0" t="n">
        <f aca="false">11802.61*DW20/100</f>
        <v>13858.6953630748</v>
      </c>
      <c r="DX22" s="0" t="n">
        <f aca="false">11802.61*DX20/100</f>
        <v>13884.6076520152</v>
      </c>
      <c r="DY22" s="0" t="n">
        <f aca="false">11802.61*DY20/100</f>
        <v>13910.5683904454</v>
      </c>
      <c r="DZ22" s="0" t="n">
        <f aca="false">11802.61*DZ20/100</f>
        <v>13936.5776689537</v>
      </c>
      <c r="EA22" s="0" t="n">
        <f aca="false">11802.61*EA20/100</f>
        <v>13962.6355782978</v>
      </c>
      <c r="EB22" s="0" t="n">
        <f aca="false">11802.61*EB20/100</f>
        <v>13988.7422094053</v>
      </c>
      <c r="EC22" s="0" t="n">
        <f aca="false">11802.61*EC20/100</f>
        <v>14014.8976533737</v>
      </c>
      <c r="ED22" s="0" t="n">
        <f aca="false">11802.61*ED20/100</f>
        <v>14041.1020014708</v>
      </c>
      <c r="EE22" s="0" t="n">
        <f aca="false">11802.61*EE20/100</f>
        <v>14067.3553451351</v>
      </c>
      <c r="EF22" s="0" t="n">
        <f aca="false">11802.61*EF20/100</f>
        <v>14093.6577759759</v>
      </c>
      <c r="EG22" s="0" t="n">
        <f aca="false">11802.61*EG20/100</f>
        <v>14120.009385774</v>
      </c>
      <c r="EH22" s="0" t="n">
        <f aca="false">11802.61*EH20/100</f>
        <v>14146.4102664818</v>
      </c>
      <c r="EI22" s="0" t="n">
        <f aca="false">11802.61*EI20/100</f>
        <v>14172.8605102236</v>
      </c>
      <c r="EJ22" s="0" t="n">
        <f aca="false">11802.61*EJ20/100</f>
        <v>14199.3602092957</v>
      </c>
      <c r="EK22" s="0" t="n">
        <f aca="false">11802.61*EK20/100</f>
        <v>14225.9094561673</v>
      </c>
      <c r="EL22" s="0" t="n">
        <f aca="false">11802.61*EL20/100</f>
        <v>14252.5083434805</v>
      </c>
      <c r="EM22" s="0" t="n">
        <f aca="false">11802.61*EM20/100</f>
        <v>14279.1569640502</v>
      </c>
      <c r="EN22" s="0" t="n">
        <f aca="false">11802.61*EN20/100</f>
        <v>14305.8554108654</v>
      </c>
      <c r="EO22" s="0" t="n">
        <f aca="false">11802.61*EO20/100</f>
        <v>14332.6037770886</v>
      </c>
      <c r="EP22" s="0" t="n">
        <f aca="false">11802.61*EP20/100</f>
        <v>14359.4021560566</v>
      </c>
      <c r="EQ22" s="0" t="n">
        <f aca="false">11802.61*EQ20/100</f>
        <v>14386.2506412806</v>
      </c>
      <c r="ER22" s="0" t="n">
        <f aca="false">11802.61*ER20/100</f>
        <v>14413.1493264469</v>
      </c>
      <c r="ES22" s="0" t="n">
        <f aca="false">11802.61*ES20/100</f>
        <v>14440.0983054168</v>
      </c>
      <c r="ET22" s="0" t="n">
        <f aca="false">11802.61*ET20/100</f>
        <v>14467.097672227</v>
      </c>
      <c r="EU22" s="0" t="n">
        <f aca="false">11802.61*EU20/100</f>
        <v>14494.1475210902</v>
      </c>
      <c r="EV22" s="0" t="n">
        <f aca="false">11802.61*EV20/100</f>
        <v>14521.2479463953</v>
      </c>
    </row>
    <row r="23" customFormat="false" ht="12.8" hidden="false" customHeight="false" outlineLevel="0" collapsed="false">
      <c r="A23" s="0" t="s">
        <v>23</v>
      </c>
      <c r="B23" s="7" t="n">
        <f aca="false">B22*0.83</f>
        <v>2404.4685</v>
      </c>
      <c r="C23" s="7" t="n">
        <f aca="false">C22*0.83</f>
        <v>2557.9189</v>
      </c>
      <c r="D23" s="7" t="n">
        <f aca="false">D22*0.83</f>
        <v>2690.6276</v>
      </c>
      <c r="E23" s="7" t="n">
        <f aca="false">E22*0.83</f>
        <v>2678.244</v>
      </c>
      <c r="F23" s="7" t="n">
        <f aca="false">F22*0.83</f>
        <v>2637.9226</v>
      </c>
      <c r="G23" s="7" t="n">
        <f aca="false">G22*0.83</f>
        <v>2606.4905</v>
      </c>
      <c r="H23" s="7" t="n">
        <f aca="false">H22*0.83</f>
        <v>2533.9153</v>
      </c>
      <c r="I23" s="7" t="n">
        <f aca="false">I22*0.83</f>
        <v>2622.4431</v>
      </c>
      <c r="J23" s="7" t="n">
        <f aca="false">J22*0.83</f>
        <v>2769.0709</v>
      </c>
      <c r="K23" s="7" t="n">
        <f aca="false">K22*0.83</f>
        <v>2886.6819</v>
      </c>
      <c r="L23" s="7" t="n">
        <f aca="false">L22*0.83</f>
        <v>2899.5635</v>
      </c>
      <c r="M23" s="7" t="n">
        <f aca="false">M22*0.83</f>
        <v>3003.8696</v>
      </c>
      <c r="N23" s="7" t="n">
        <f aca="false">N22*0.83</f>
        <v>3108.5741</v>
      </c>
      <c r="O23" s="7" t="n">
        <f aca="false">O22*0.83</f>
        <v>3171.2391</v>
      </c>
      <c r="P23" s="7" t="n">
        <f aca="false">P22*0.83</f>
        <v>3242.1626</v>
      </c>
      <c r="Q23" s="7" t="n">
        <f aca="false">Q22*0.83</f>
        <v>3367.2934</v>
      </c>
      <c r="R23" s="7" t="n">
        <f aca="false">R22*0.83</f>
        <v>3496.4995</v>
      </c>
      <c r="S23" s="7" t="n">
        <f aca="false">S22*0.83</f>
        <v>3593.2692</v>
      </c>
      <c r="T23" s="7" t="n">
        <f aca="false">T22*0.83</f>
        <v>3670.7497</v>
      </c>
      <c r="U23" s="7" t="n">
        <f aca="false">U22*0.83</f>
        <v>4008.1032</v>
      </c>
      <c r="V23" s="7" t="n">
        <f aca="false">V22*0.83</f>
        <v>4217.6782</v>
      </c>
      <c r="W23" s="7" t="n">
        <f aca="false">W22*0.83</f>
        <v>4319.9674</v>
      </c>
      <c r="X23" s="7" t="n">
        <f aca="false">X22*0.83</f>
        <v>4290.0625</v>
      </c>
      <c r="Y23" s="7" t="n">
        <f aca="false">Y22*0.83</f>
        <v>4398.7427</v>
      </c>
      <c r="Z23" s="7" t="n">
        <f aca="false">Z22*0.83</f>
        <v>4434.7481</v>
      </c>
      <c r="AA23" s="7" t="n">
        <f aca="false">AA22*0.83</f>
        <v>4436.6903</v>
      </c>
      <c r="AB23" s="7" t="n">
        <f aca="false">AB22*0.83</f>
        <v>4639.3929</v>
      </c>
      <c r="AC23" s="7" t="n">
        <f aca="false">AC22*0.83</f>
        <v>4845.9467</v>
      </c>
      <c r="AD23" s="7" t="n">
        <f aca="false">AD22*0.83</f>
        <v>5080.6956</v>
      </c>
      <c r="AE23" s="7" t="n">
        <f aca="false">AE22*0.83</f>
        <v>5309.4187</v>
      </c>
      <c r="AF23" s="7" t="n">
        <f aca="false">AF22*0.83</f>
        <v>5511.6316</v>
      </c>
      <c r="AG23" s="7" t="n">
        <f aca="false">AG22*0.83</f>
        <v>5905.3006</v>
      </c>
      <c r="AH23" s="7" t="n">
        <f aca="false">AH22*0.83</f>
        <v>6283.7557</v>
      </c>
      <c r="AI23" s="7" t="n">
        <f aca="false">AI22*0.83</f>
        <v>6576.7457</v>
      </c>
      <c r="AJ23" s="7" t="n">
        <f aca="false">AJ22*0.83</f>
        <v>6795.459</v>
      </c>
      <c r="AK23" s="7" t="n">
        <f aca="false">AK22*0.83</f>
        <v>7340.9267</v>
      </c>
      <c r="AL23" s="7" t="n">
        <f aca="false">AL22*0.83</f>
        <v>7602.7502</v>
      </c>
      <c r="AM23" s="7" t="n">
        <f aca="false">AM22*0.83</f>
        <v>7848.7788</v>
      </c>
      <c r="AN23" s="7" t="n">
        <f aca="false">AN22*0.83</f>
        <v>8090.259</v>
      </c>
      <c r="AO23" s="7" t="n">
        <f aca="false">AO22*0.83</f>
        <v>8524.1498</v>
      </c>
      <c r="AP23" s="7" t="n">
        <f aca="false">AP22*0.83</f>
        <v>8790.0237</v>
      </c>
      <c r="AQ23" s="7" t="n">
        <f aca="false">AQ22*0.83</f>
        <v>8948.0889</v>
      </c>
      <c r="AR23" s="7" t="n">
        <f aca="false">AR22*0.83</f>
        <v>8774.9177</v>
      </c>
      <c r="AS23" s="7" t="n">
        <f aca="false">AS22*0.83</f>
        <v>9220.1795</v>
      </c>
      <c r="AT23" s="7" t="n">
        <f aca="false">AT22*0.83</f>
        <v>9535.0234</v>
      </c>
      <c r="AU23" s="7" t="n">
        <f aca="false">AU22*0.83</f>
        <v>9796.1663</v>
      </c>
      <c r="AV23" s="7" t="n">
        <f aca="false">AV22*0.83</f>
        <v>9989.51088331054</v>
      </c>
      <c r="AW23" s="7" t="n">
        <f aca="false">AW22*0.83</f>
        <v>10559.68347797</v>
      </c>
      <c r="AX23" s="7" t="n">
        <f aca="false">AX22*0.83</f>
        <v>11046.6670346696</v>
      </c>
      <c r="AY23" s="7" t="n">
        <f aca="false">AY22*0.83</f>
        <v>11022.479660131</v>
      </c>
      <c r="AZ23" s="7" t="n">
        <f aca="false">AZ22*0.83</f>
        <v>10411.3814142349</v>
      </c>
      <c r="BA23" s="7" t="n">
        <f aca="false">BA22*0.83</f>
        <v>10142.0042955263</v>
      </c>
      <c r="BB23" s="7" t="n">
        <f aca="false">BB22*0.83</f>
        <v>10240.0633017722</v>
      </c>
      <c r="BC23" s="7" t="n">
        <f aca="false">BC22*0.83</f>
        <v>10336.1079051869</v>
      </c>
      <c r="BD23" s="7" t="n">
        <f aca="false">BD22*0.83</f>
        <v>10409.1444812553</v>
      </c>
      <c r="BE23" s="7" t="n">
        <f aca="false">BE22*0.83</f>
        <v>10437.9383676245</v>
      </c>
      <c r="BF23" s="7" t="n">
        <f aca="false">BF22*0.83</f>
        <v>10721.8524808466</v>
      </c>
      <c r="BG23" s="7" t="n">
        <f aca="false">BG22*0.83</f>
        <v>10730.9316006415</v>
      </c>
      <c r="BH23" s="7" t="n">
        <f aca="false">BH22*0.83</f>
        <v>10569.3682358708</v>
      </c>
      <c r="BI23" s="10" t="n">
        <f aca="false">BI22*0.83</f>
        <v>10430.2708257949</v>
      </c>
      <c r="BJ23" s="7" t="n">
        <f aca="false">BJ22*0.83</f>
        <v>9892.50173152901</v>
      </c>
      <c r="BK23" s="7" t="n">
        <f aca="false">BK22*0.83</f>
        <v>9412.13674952549</v>
      </c>
      <c r="BL23" s="7" t="n">
        <f aca="false">BL22*0.83</f>
        <v>9369.84404665545</v>
      </c>
      <c r="BM23" s="11" t="n">
        <f aca="false">BM22*0.83</f>
        <v>9283.91088660236</v>
      </c>
      <c r="BN23" s="7" t="n">
        <f aca="false">BN22*0.83</f>
        <v>9399.31363470457</v>
      </c>
      <c r="BO23" s="7" t="n">
        <f aca="false">BO22*0.83</f>
        <v>9514.71638280678</v>
      </c>
      <c r="BP23" s="7" t="n">
        <f aca="false">BP22*0.83</f>
        <v>9630.119130909</v>
      </c>
      <c r="BQ23" s="7" t="n">
        <f aca="false">BQ22*0.83</f>
        <v>9745.52187901121</v>
      </c>
      <c r="BR23" s="7" t="n">
        <f aca="false">BR22*0.83</f>
        <v>9860.92462711343</v>
      </c>
      <c r="BS23" s="7" t="n">
        <f aca="false">BS22*0.83</f>
        <v>9976.32737521564</v>
      </c>
      <c r="BT23" s="7" t="n">
        <f aca="false">BT22*0.83</f>
        <v>10091.7301233179</v>
      </c>
      <c r="BU23" s="7" t="n">
        <f aca="false">BU22*0.83</f>
        <v>10207.1328714201</v>
      </c>
      <c r="BV23" s="7" t="n">
        <f aca="false">BV22*0.83</f>
        <v>10322.5356195223</v>
      </c>
      <c r="BW23" s="7" t="n">
        <f aca="false">BW22*0.83</f>
        <v>10437.9383676245</v>
      </c>
      <c r="BX23" s="7" t="n">
        <f aca="false">BX22*0.83</f>
        <v>10457.4546978301</v>
      </c>
      <c r="BY23" s="7" t="n">
        <f aca="false">BY22*0.83</f>
        <v>10477.0075186847</v>
      </c>
      <c r="BZ23" s="7" t="n">
        <f aca="false">BZ22*0.83</f>
        <v>10496.5968984165</v>
      </c>
      <c r="CA23" s="7" t="n">
        <f aca="false">CA22*0.83</f>
        <v>10516.2229053817</v>
      </c>
      <c r="CB23" s="7" t="n">
        <f aca="false">CB22*0.83</f>
        <v>10535.8856080638</v>
      </c>
      <c r="CC23" s="7" t="n">
        <f aca="false">CC22*0.83</f>
        <v>10555.5850750748</v>
      </c>
      <c r="CD23" s="7" t="n">
        <f aca="false">CD22*0.83</f>
        <v>10575.3213751547</v>
      </c>
      <c r="CE23" s="7" t="n">
        <f aca="false">CE22*0.83</f>
        <v>10595.094577172</v>
      </c>
      <c r="CF23" s="7" t="n">
        <f aca="false">CF22*0.83</f>
        <v>10614.9047501243</v>
      </c>
      <c r="CG23" s="7" t="n">
        <f aca="false">CG22*0.83</f>
        <v>10634.7519631379</v>
      </c>
      <c r="CH23" s="7" t="n">
        <f aca="false">CH22*0.83</f>
        <v>10654.6362854683</v>
      </c>
      <c r="CI23" s="7" t="n">
        <f aca="false">CI22*0.83</f>
        <v>10674.5577865008</v>
      </c>
      <c r="CJ23" s="7" t="n">
        <f aca="false">CJ22*0.83</f>
        <v>10694.5165357502</v>
      </c>
      <c r="CK23" s="7" t="n">
        <f aca="false">CK22*0.83</f>
        <v>10714.5126028614</v>
      </c>
      <c r="CL23" s="7" t="n">
        <f aca="false">CL22*0.83</f>
        <v>10734.5460576093</v>
      </c>
      <c r="CM23" s="7" t="n">
        <f aca="false">CM22*0.83</f>
        <v>10754.6169698996</v>
      </c>
      <c r="CN23" s="7" t="n">
        <f aca="false">CN22*0.83</f>
        <v>10774.7254097684</v>
      </c>
      <c r="CO23" s="7" t="n">
        <f aca="false">CO22*0.83</f>
        <v>10794.8714473829</v>
      </c>
      <c r="CP23" s="7" t="n">
        <f aca="false">CP22*0.83</f>
        <v>10815.0551530414</v>
      </c>
      <c r="CQ23" s="7" t="n">
        <f aca="false">CQ22*0.83</f>
        <v>10835.2765971738</v>
      </c>
      <c r="CR23" s="7" t="n">
        <f aca="false">CR22*0.83</f>
        <v>10855.5358503416</v>
      </c>
      <c r="CS23" s="7" t="n">
        <f aca="false">CS22*0.83</f>
        <v>10875.8329832382</v>
      </c>
      <c r="CT23" s="7" t="n">
        <f aca="false">CT22*0.83</f>
        <v>10896.1680666892</v>
      </c>
      <c r="CU23" s="7" t="n">
        <f aca="false">CU22*0.83</f>
        <v>10916.5411716526</v>
      </c>
      <c r="CV23" s="7" t="n">
        <f aca="false">CV22*0.83</f>
        <v>10936.9523692192</v>
      </c>
      <c r="CW23" s="7" t="n">
        <f aca="false">CW22*0.83</f>
        <v>10957.4017306125</v>
      </c>
      <c r="CX23" s="7" t="n">
        <f aca="false">CX22*0.83</f>
        <v>10977.8893271894</v>
      </c>
      <c r="CY23" s="7" t="n">
        <f aca="false">CY22*0.83</f>
        <v>10998.41523044</v>
      </c>
      <c r="CZ23" s="7" t="n">
        <f aca="false">CZ22*0.83</f>
        <v>11018.9795119883</v>
      </c>
      <c r="DA23" s="7" t="n">
        <f aca="false">DA22*0.83</f>
        <v>11039.5822435921</v>
      </c>
      <c r="DB23" s="7" t="n">
        <f aca="false">DB22*0.83</f>
        <v>11060.2234971433</v>
      </c>
      <c r="DC23" s="7" t="n">
        <f aca="false">DC22*0.83</f>
        <v>11080.9033446683</v>
      </c>
      <c r="DD23" s="7" t="n">
        <f aca="false">DD22*0.83</f>
        <v>11101.6218583282</v>
      </c>
      <c r="DE23" s="7" t="n">
        <f aca="false">DE22*0.83</f>
        <v>11122.379110419</v>
      </c>
      <c r="DF23" s="7" t="n">
        <f aca="false">DF22*0.83</f>
        <v>11143.1751733719</v>
      </c>
      <c r="DG23" s="7" t="n">
        <f aca="false">DG22*0.83</f>
        <v>11164.0101197533</v>
      </c>
      <c r="DH23" s="7" t="n">
        <f aca="false">DH22*0.83</f>
        <v>11184.8840222657</v>
      </c>
      <c r="DI23" s="7" t="n">
        <f aca="false">DI22*0.83</f>
        <v>11205.7969537472</v>
      </c>
      <c r="DJ23" s="7" t="n">
        <f aca="false">DJ22*0.83</f>
        <v>11226.7489871722</v>
      </c>
      <c r="DK23" s="7" t="n">
        <f aca="false">DK22*0.83</f>
        <v>11247.7401956515</v>
      </c>
      <c r="DL23" s="7" t="n">
        <f aca="false">DL22*0.83</f>
        <v>11268.7706524327</v>
      </c>
      <c r="DM23" s="7" t="n">
        <f aca="false">DM22*0.83</f>
        <v>11289.8404309003</v>
      </c>
      <c r="DN23" s="7" t="n">
        <f aca="false">DN22*0.83</f>
        <v>11310.949604576</v>
      </c>
      <c r="DO23" s="7" t="n">
        <f aca="false">DO22*0.83</f>
        <v>11332.0982471189</v>
      </c>
      <c r="DP23" s="7" t="n">
        <f aca="false">DP22*0.83</f>
        <v>11353.2864323259</v>
      </c>
      <c r="DQ23" s="7" t="n">
        <f aca="false">DQ22*0.83</f>
        <v>11374.514234132</v>
      </c>
      <c r="DR23" s="7" t="n">
        <f aca="false">DR22*0.83</f>
        <v>11395.7817266103</v>
      </c>
      <c r="DS23" s="7" t="n">
        <f aca="false">DS22*0.83</f>
        <v>11417.0889839723</v>
      </c>
      <c r="DT23" s="7" t="n">
        <f aca="false">DT22*0.83</f>
        <v>11438.4360805684</v>
      </c>
      <c r="DU23" s="7" t="n">
        <f aca="false">DU22*0.83</f>
        <v>11459.823090888</v>
      </c>
      <c r="DV23" s="7" t="n">
        <f aca="false">DV22*0.83</f>
        <v>11481.2500895598</v>
      </c>
      <c r="DW23" s="7" t="n">
        <f aca="false">DW22*0.83</f>
        <v>11502.7171513521</v>
      </c>
      <c r="DX23" s="7" t="n">
        <f aca="false">DX22*0.83</f>
        <v>11524.2243511726</v>
      </c>
      <c r="DY23" s="7" t="n">
        <f aca="false">DY22*0.83</f>
        <v>11545.7717640697</v>
      </c>
      <c r="DZ23" s="7" t="n">
        <f aca="false">DZ22*0.83</f>
        <v>11567.3594652315</v>
      </c>
      <c r="EA23" s="7" t="n">
        <f aca="false">EA22*0.83</f>
        <v>11588.9875299872</v>
      </c>
      <c r="EB23" s="7" t="n">
        <f aca="false">EB22*0.83</f>
        <v>11610.6560338064</v>
      </c>
      <c r="EC23" s="7" t="n">
        <f aca="false">EC22*0.83</f>
        <v>11632.3650523002</v>
      </c>
      <c r="ED23" s="7" t="n">
        <f aca="false">ED22*0.83</f>
        <v>11654.1146612208</v>
      </c>
      <c r="EE23" s="7" t="n">
        <f aca="false">EE22*0.83</f>
        <v>11675.9049364621</v>
      </c>
      <c r="EF23" s="7" t="n">
        <f aca="false">EF22*0.83</f>
        <v>11697.73595406</v>
      </c>
      <c r="EG23" s="7" t="n">
        <f aca="false">EG22*0.83</f>
        <v>11719.6077901925</v>
      </c>
      <c r="EH23" s="7" t="n">
        <f aca="false">EH22*0.83</f>
        <v>11741.5205211799</v>
      </c>
      <c r="EI23" s="7" t="n">
        <f aca="false">EI22*0.83</f>
        <v>11763.4742234856</v>
      </c>
      <c r="EJ23" s="7" t="n">
        <f aca="false">EJ22*0.83</f>
        <v>11785.4689737154</v>
      </c>
      <c r="EK23" s="7" t="n">
        <f aca="false">EK22*0.83</f>
        <v>11807.5048486189</v>
      </c>
      <c r="EL23" s="7" t="n">
        <f aca="false">EL22*0.83</f>
        <v>11829.5819250888</v>
      </c>
      <c r="EM23" s="7" t="n">
        <f aca="false">EM22*0.83</f>
        <v>11851.7002801617</v>
      </c>
      <c r="EN23" s="7" t="n">
        <f aca="false">EN22*0.83</f>
        <v>11873.8599910183</v>
      </c>
      <c r="EO23" s="7" t="n">
        <f aca="false">EO22*0.83</f>
        <v>11896.0611349835</v>
      </c>
      <c r="EP23" s="7" t="n">
        <f aca="false">EP22*0.83</f>
        <v>11918.3037895269</v>
      </c>
      <c r="EQ23" s="7" t="n">
        <f aca="false">EQ22*0.83</f>
        <v>11940.5880322629</v>
      </c>
      <c r="ER23" s="7" t="n">
        <f aca="false">ER22*0.83</f>
        <v>11962.9139409509</v>
      </c>
      <c r="ES23" s="7" t="n">
        <f aca="false">ES22*0.83</f>
        <v>11985.2815934959</v>
      </c>
      <c r="ET23" s="7" t="n">
        <f aca="false">ET22*0.83</f>
        <v>12007.6910679484</v>
      </c>
      <c r="EU23" s="7" t="n">
        <f aca="false">EU22*0.83</f>
        <v>12030.1424425049</v>
      </c>
      <c r="EV23" s="7" t="n">
        <f aca="false">EV22*0.83</f>
        <v>12052.6357955081</v>
      </c>
    </row>
    <row r="24" customFormat="false" ht="12.8" hidden="false" customHeight="false" outlineLevel="0" collapsed="false">
      <c r="A24" s="1" t="s">
        <v>24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1</v>
      </c>
      <c r="L24" s="1" t="n">
        <v>1</v>
      </c>
      <c r="M24" s="1" t="n">
        <v>1</v>
      </c>
      <c r="N24" s="1" t="n">
        <v>1</v>
      </c>
      <c r="O24" s="1" t="n">
        <v>1</v>
      </c>
      <c r="P24" s="1" t="n">
        <v>1</v>
      </c>
      <c r="Q24" s="1" t="n">
        <v>1</v>
      </c>
      <c r="R24" s="1" t="n">
        <v>1</v>
      </c>
      <c r="S24" s="1" t="n">
        <v>1</v>
      </c>
      <c r="T24" s="1" t="n">
        <v>1</v>
      </c>
      <c r="U24" s="1" t="n">
        <v>1</v>
      </c>
      <c r="V24" s="1" t="n">
        <v>1</v>
      </c>
      <c r="W24" s="1" t="n">
        <v>1</v>
      </c>
      <c r="X24" s="4" t="n">
        <v>0.986938854489164</v>
      </c>
      <c r="Y24" s="0" t="n">
        <v>1.10381624486677</v>
      </c>
      <c r="Z24" s="0" t="n">
        <v>0.981146304675717</v>
      </c>
      <c r="AA24" s="0" t="n">
        <v>1.04952879348631</v>
      </c>
      <c r="AB24" s="0" t="n">
        <v>0.967467919754202</v>
      </c>
      <c r="AC24" s="0" t="n">
        <v>1.0547063364257</v>
      </c>
      <c r="AD24" s="0" t="n">
        <v>0.977084930573303</v>
      </c>
      <c r="AE24" s="0" t="n">
        <v>1.14584876748834</v>
      </c>
      <c r="AF24" s="0" t="n">
        <v>0.97680286504965</v>
      </c>
      <c r="AG24" s="0" t="n">
        <v>1.14895826107708</v>
      </c>
      <c r="AH24" s="0" t="n">
        <v>0.976392016774093</v>
      </c>
      <c r="AI24" s="0" t="n">
        <v>1.14748836962294</v>
      </c>
      <c r="AJ24" s="0" t="n">
        <v>0.974877359892969</v>
      </c>
      <c r="AK24" s="0" t="n">
        <v>1.15017041763341</v>
      </c>
      <c r="AL24" s="0" t="n">
        <v>0.975761430287612</v>
      </c>
      <c r="AM24" s="0" t="n">
        <v>1.0873613081275</v>
      </c>
      <c r="AN24" s="0" t="n">
        <v>0.973056507424579</v>
      </c>
      <c r="AO24" s="0" t="n">
        <v>1.13020879350955</v>
      </c>
      <c r="AP24" s="0" t="n">
        <v>0.973805559113616</v>
      </c>
      <c r="AQ24" s="0" t="n">
        <v>1.11738839792798</v>
      </c>
      <c r="AR24" s="5" t="n">
        <v>0.912377815020424</v>
      </c>
      <c r="AS24" s="0" t="n">
        <v>1.05385111715872</v>
      </c>
      <c r="AT24" s="0" t="n">
        <v>0.958868894601539</v>
      </c>
      <c r="AU24" s="0" t="n">
        <v>1.13418088539402</v>
      </c>
      <c r="AV24" s="0" t="n">
        <v>0.96908961339747</v>
      </c>
      <c r="AW24" s="0" t="n">
        <v>1.14725912036637</v>
      </c>
      <c r="AX24" s="0" t="n">
        <v>0.964863962610581</v>
      </c>
      <c r="AY24" s="0" t="n">
        <v>1.07724368652191</v>
      </c>
      <c r="AZ24" s="0" t="n">
        <v>0.867280883427423</v>
      </c>
      <c r="BA24" s="0" t="n">
        <v>1.02564416094205</v>
      </c>
      <c r="BB24" s="0" t="n">
        <v>0.946019494612382</v>
      </c>
      <c r="BC24" s="0" t="n">
        <v>1.08948766435162</v>
      </c>
      <c r="BD24" s="0" t="n">
        <v>0.950723866233006</v>
      </c>
      <c r="BE24" s="0" t="n">
        <v>1.06359102481629</v>
      </c>
      <c r="BF24" s="0" t="n">
        <v>0.956104264811126</v>
      </c>
      <c r="BG24" s="0" t="n">
        <v>1.08456065535409</v>
      </c>
      <c r="BH24" s="0" t="n">
        <v>0.925065705737472</v>
      </c>
      <c r="BI24" s="6" t="n">
        <v>0.983836459773366</v>
      </c>
      <c r="BJ24" s="0" t="n">
        <v>0.945758959819987</v>
      </c>
      <c r="BK24" s="0" t="n">
        <v>0.908612623063065</v>
      </c>
      <c r="BL24" s="0" t="n">
        <v>0.982546079354793</v>
      </c>
      <c r="BM24" s="3" t="n">
        <v>1.00232038931619</v>
      </c>
      <c r="BN24" s="0" t="n">
        <v>1.00515610502571</v>
      </c>
      <c r="BO24" s="0" t="n">
        <v>0.931241986140461</v>
      </c>
      <c r="BP24" s="0" t="n">
        <v>0.989396684812722</v>
      </c>
      <c r="BQ24" s="0" t="n">
        <f aca="false">1+(0.3*(BO20-BN20)/BN20+0.7*BQ$7)</f>
        <v>1.03883244890609</v>
      </c>
      <c r="BR24" s="0" t="n">
        <f aca="false">1+(0.3*(BP20-BO20)/BO20+0.7*BR$7)</f>
        <v>1.07105706068496</v>
      </c>
      <c r="BS24" s="0" t="n">
        <f aca="false">1+(0.3*(BQ20-BP20)/BP20+0.7*BS$7)</f>
        <v>1.01455495671322</v>
      </c>
      <c r="BT24" s="0" t="n">
        <f aca="false">1+(0.3*(BR20-BQ20)/BQ20+0.7*BT$7)</f>
        <v>1.00355248542464</v>
      </c>
      <c r="BU24" s="0" t="n">
        <f aca="false">1+(0.3*(BS20-BR20)/BR20+0.7*BU$7)</f>
        <v>1.01800511056263</v>
      </c>
      <c r="BV24" s="0" t="n">
        <f aca="false">1+(0.3*(BT20-BS20)/BS20+0.7*BV$7)</f>
        <v>1.02510519754824</v>
      </c>
      <c r="BW24" s="0" t="n">
        <f aca="false">1+(0.3*(BU20-BT20)/BT20+0.7*BW$7)</f>
        <v>1.00343061338419</v>
      </c>
      <c r="BX24" s="0" t="n">
        <f aca="false">1+(0.3*(BV20-BU20)/BU20+0.7*BX$7)</f>
        <v>1.00339182656548</v>
      </c>
      <c r="BY24" s="0" t="n">
        <f aca="false">1+(0.3*(BW20-BV20)/BV20+0.7*BY$7)</f>
        <v>1.01756460699599</v>
      </c>
      <c r="BZ24" s="0" t="n">
        <f aca="false">1+(0.3*(BX20-BW20)/BW20+0.7*BZ$7)</f>
        <v>1.02177162485465</v>
      </c>
      <c r="CA24" s="0" t="n">
        <f aca="false">1+(0.3*(BY20-BX20)/BX20+0.7*CA$7)</f>
        <v>1.00056092485465</v>
      </c>
      <c r="CB24" s="0" t="n">
        <f aca="false">1+(0.3*(BZ20-BY20)/BY20+0.7*CB$7)</f>
        <v>1.00056092485465</v>
      </c>
      <c r="CC24" s="0" t="n">
        <f aca="false">1+(0.3*(CA20-BZ20)/BZ20+0.7*CC$7)</f>
        <v>1.00056092485465</v>
      </c>
      <c r="CD24" s="0" t="n">
        <f aca="false">1+(0.3*(CB20-CA20)/CA20+0.7*CD$7)</f>
        <v>1.00056092485465</v>
      </c>
      <c r="CE24" s="0" t="n">
        <f aca="false">1+(0.3*(CC20-CB20)/CB20+0.7*CE$7)</f>
        <v>1.00056092485465</v>
      </c>
      <c r="CF24" s="0" t="n">
        <f aca="false">1+(0.3*(CD20-CC20)/CC20+0.7*CF$7)</f>
        <v>1.00056092485465</v>
      </c>
      <c r="CG24" s="0" t="n">
        <f aca="false">1+(0.3*(CE20-CD20)/CD20+0.7*CG$7)</f>
        <v>1.00056092485465</v>
      </c>
      <c r="CH24" s="0" t="n">
        <f aca="false">1+(0.3*(CF20-CE20)/CE20+0.7*CH$7)</f>
        <v>1.00056092485465</v>
      </c>
      <c r="CI24" s="0" t="n">
        <f aca="false">1+(0.3*(CG20-CF20)/CF20+0.7*CI$7)</f>
        <v>1.00056092485465</v>
      </c>
      <c r="CJ24" s="0" t="n">
        <f aca="false">1+(0.3*(CH20-CG20)/CG20+0.7*CJ$7)</f>
        <v>1.00056092485465</v>
      </c>
      <c r="CK24" s="0" t="n">
        <f aca="false">1+(0.3*(CI20-CH20)/CH20+0.7*CK$7)</f>
        <v>1.00056092485465</v>
      </c>
      <c r="CL24" s="0" t="n">
        <f aca="false">1+(0.3*(CJ20-CI20)/CI20+0.7*CL$7)</f>
        <v>1.00056092485465</v>
      </c>
      <c r="CM24" s="0" t="n">
        <f aca="false">1+(0.3*(CK20-CJ20)/CJ20+0.7*CM$7)</f>
        <v>1.00056092485465</v>
      </c>
      <c r="CN24" s="0" t="n">
        <f aca="false">1+(0.3*(CL20-CK20)/CK20+0.7*CN$7)</f>
        <v>1.00056092485465</v>
      </c>
      <c r="CO24" s="0" t="n">
        <f aca="false">1+(0.3*(CM20-CL20)/CL20+0.7*CO$7)</f>
        <v>1.00056092485465</v>
      </c>
      <c r="CP24" s="0" t="n">
        <f aca="false">1+(0.3*(CN20-CM20)/CM20+0.7*CP$7)</f>
        <v>1.00056092485465</v>
      </c>
      <c r="CQ24" s="0" t="n">
        <f aca="false">1+(0.3*(CO20-CN20)/CN20+0.7*CQ$7)</f>
        <v>1.00056092485465</v>
      </c>
      <c r="CR24" s="0" t="n">
        <f aca="false">1+(0.3*(CP20-CO20)/CO20+0.7*CR$7)</f>
        <v>1.00056092485465</v>
      </c>
      <c r="CS24" s="0" t="n">
        <f aca="false">1+(0.3*(CQ20-CP20)/CP20+0.7*CS$7)</f>
        <v>1.00056092485465</v>
      </c>
      <c r="CT24" s="0" t="n">
        <f aca="false">1+(0.3*(CR20-CQ20)/CQ20+0.7*CT$7)</f>
        <v>1.00056092485465</v>
      </c>
      <c r="CU24" s="0" t="n">
        <f aca="false">1+(0.3*(CS20-CR20)/CR20+0.7*CU$7)</f>
        <v>1.00056092485465</v>
      </c>
      <c r="CV24" s="0" t="n">
        <f aca="false">1+(0.3*(CT20-CS20)/CS20+0.7*CV$7)</f>
        <v>1.00056092485465</v>
      </c>
      <c r="CW24" s="0" t="n">
        <f aca="false">1+(0.3*(CU20-CT20)/CT20+0.7*CW$7)</f>
        <v>1.00056092485465</v>
      </c>
      <c r="CX24" s="0" t="n">
        <f aca="false">1+(0.3*(CV20-CU20)/CU20+0.7*CX$7)</f>
        <v>1.00056092485465</v>
      </c>
      <c r="CY24" s="0" t="n">
        <f aca="false">1+(0.3*(CW20-CV20)/CV20+0.7*CY$7)</f>
        <v>1.00056092485465</v>
      </c>
      <c r="CZ24" s="0" t="n">
        <f aca="false">1+(0.3*(CX20-CW20)/CW20+0.7*CZ$7)</f>
        <v>1.00056092485465</v>
      </c>
      <c r="DA24" s="0" t="n">
        <f aca="false">1+(0.3*(CY20-CX20)/CX20+0.7*DA$7)</f>
        <v>1.00056092485465</v>
      </c>
      <c r="DB24" s="0" t="n">
        <f aca="false">1+(0.3*(CZ20-CY20)/CY20+0.7*DB$7)</f>
        <v>1.00056092485465</v>
      </c>
      <c r="DC24" s="0" t="n">
        <f aca="false">1+(0.3*(DA20-CZ20)/CZ20+0.7*DC$7)</f>
        <v>1.00056092485465</v>
      </c>
      <c r="DD24" s="0" t="n">
        <f aca="false">1+(0.3*(DB20-DA20)/DA20+0.7*DD$7)</f>
        <v>1.00056092485465</v>
      </c>
      <c r="DE24" s="0" t="n">
        <f aca="false">1+(0.3*(DC20-DB20)/DB20+0.7*DE$7)</f>
        <v>1.00056092485465</v>
      </c>
      <c r="DF24" s="0" t="n">
        <f aca="false">1+(0.3*(DD20-DC20)/DC20+0.7*DF$7)</f>
        <v>1.00056092485465</v>
      </c>
      <c r="DG24" s="0" t="n">
        <f aca="false">1+(0.3*(DE20-DD20)/DD20+0.7*DG$7)</f>
        <v>1.00056092485465</v>
      </c>
      <c r="DH24" s="0" t="n">
        <f aca="false">1+(0.3*(DF20-DE20)/DE20+0.7*DH$7)</f>
        <v>1.00056092485465</v>
      </c>
      <c r="DI24" s="0" t="n">
        <f aca="false">1+(0.3*(DG20-DF20)/DF20+0.7*DI$7)</f>
        <v>1.00056092485465</v>
      </c>
      <c r="DJ24" s="0" t="n">
        <f aca="false">1+(0.3*(DH20-DG20)/DG20+0.7*DJ$7)</f>
        <v>1.00056092485465</v>
      </c>
      <c r="DK24" s="0" t="n">
        <f aca="false">1+(0.3*(DI20-DH20)/DH20+0.7*DK$7)</f>
        <v>1.00056092485465</v>
      </c>
      <c r="DL24" s="0" t="n">
        <f aca="false">1+(0.3*(DJ20-DI20)/DI20+0.7*DL$7)</f>
        <v>1.00056092485465</v>
      </c>
      <c r="DM24" s="0" t="n">
        <f aca="false">1+(0.3*(DK20-DJ20)/DJ20+0.7*DM$7)</f>
        <v>1.00056092485465</v>
      </c>
      <c r="DN24" s="0" t="n">
        <f aca="false">1+(0.3*(DL20-DK20)/DK20+0.7*DN$7)</f>
        <v>1.00056092485465</v>
      </c>
      <c r="DO24" s="0" t="n">
        <f aca="false">1+(0.3*(DM20-DL20)/DL20+0.7*DO$7)</f>
        <v>1.00056092485465</v>
      </c>
      <c r="DP24" s="0" t="n">
        <f aca="false">1+(0.3*(DN20-DM20)/DM20+0.7*DP$7)</f>
        <v>1.00056092485465</v>
      </c>
      <c r="DQ24" s="0" t="n">
        <f aca="false">1+(0.3*(DO20-DN20)/DN20+0.7*DQ$7)</f>
        <v>1.00056092485465</v>
      </c>
      <c r="DR24" s="0" t="n">
        <f aca="false">1+(0.3*(DP20-DO20)/DO20+0.7*DR$7)</f>
        <v>1.00056092485465</v>
      </c>
      <c r="DS24" s="0" t="n">
        <f aca="false">1+(0.3*(DQ20-DP20)/DP20+0.7*DS$7)</f>
        <v>1.00056092485465</v>
      </c>
      <c r="DT24" s="0" t="n">
        <f aca="false">1+(0.3*(DR20-DQ20)/DQ20+0.7*DT$7)</f>
        <v>1.00056092485465</v>
      </c>
      <c r="DU24" s="0" t="n">
        <f aca="false">1+(0.3*(DS20-DR20)/DR20+0.7*DU$7)</f>
        <v>1.00056092485465</v>
      </c>
      <c r="DV24" s="0" t="n">
        <f aca="false">1+(0.3*(DT20-DS20)/DS20+0.7*DV$7)</f>
        <v>1.00056092485465</v>
      </c>
      <c r="DW24" s="0" t="n">
        <f aca="false">1+(0.3*(DU20-DT20)/DT20+0.7*DW$7)</f>
        <v>1.00056092485465</v>
      </c>
      <c r="DX24" s="0" t="n">
        <f aca="false">1+(0.3*(DV20-DU20)/DU20+0.7*DX$7)</f>
        <v>1.00056092485465</v>
      </c>
      <c r="DY24" s="0" t="n">
        <f aca="false">1+(0.3*(DW20-DV20)/DV20+0.7*DY$7)</f>
        <v>1.00056092485465</v>
      </c>
      <c r="DZ24" s="0" t="n">
        <f aca="false">1+(0.3*(DX20-DW20)/DW20+0.7*DZ$7)</f>
        <v>1.00056092485465</v>
      </c>
      <c r="EA24" s="0" t="n">
        <f aca="false">1+(0.3*(DY20-DX20)/DX20+0.7*EA$7)</f>
        <v>1.00056092485465</v>
      </c>
      <c r="EB24" s="0" t="n">
        <f aca="false">1+(0.3*(DZ20-DY20)/DY20+0.7*EB$7)</f>
        <v>1.00056092485465</v>
      </c>
      <c r="EC24" s="0" t="n">
        <f aca="false">1+(0.3*(EA20-DZ20)/DZ20+0.7*EC$7)</f>
        <v>1.00056092485465</v>
      </c>
      <c r="ED24" s="0" t="n">
        <f aca="false">1+(0.3*(EB20-EA20)/EA20+0.7*ED$7)</f>
        <v>1.00056092485465</v>
      </c>
      <c r="EE24" s="0" t="n">
        <f aca="false">1+(0.3*(EC20-EB20)/EB20+0.7*EE$7)</f>
        <v>1.00056092485465</v>
      </c>
      <c r="EF24" s="0" t="n">
        <f aca="false">1+(0.3*(ED20-EC20)/EC20+0.7*EF$7)</f>
        <v>1.00056092485465</v>
      </c>
      <c r="EG24" s="0" t="n">
        <f aca="false">1+(0.3*(EE20-ED20)/ED20+0.7*EG$7)</f>
        <v>1.00056092485465</v>
      </c>
      <c r="EH24" s="0" t="n">
        <f aca="false">1+(0.3*(EF20-EE20)/EE20+0.7*EH$7)</f>
        <v>1.00056092485465</v>
      </c>
      <c r="EI24" s="0" t="n">
        <f aca="false">1+(0.3*(EG20-EF20)/EF20+0.7*EI$7)</f>
        <v>1.00056092485465</v>
      </c>
      <c r="EJ24" s="0" t="n">
        <f aca="false">1+(0.3*(EH20-EG20)/EG20+0.7*EJ$7)</f>
        <v>1.00056092485465</v>
      </c>
      <c r="EK24" s="0" t="n">
        <f aca="false">1+(0.3*(EI20-EH20)/EH20+0.7*EK$7)</f>
        <v>1.00056092485465</v>
      </c>
      <c r="EL24" s="0" t="n">
        <f aca="false">1+(0.3*(EJ20-EI20)/EI20+0.7*EL$7)</f>
        <v>1.00056092485465</v>
      </c>
      <c r="EM24" s="0" t="n">
        <f aca="false">1+(0.3*(EK20-EJ20)/EJ20+0.7*EM$7)</f>
        <v>1.00056092485465</v>
      </c>
      <c r="EN24" s="0" t="n">
        <f aca="false">1+(0.3*(EL20-EK20)/EK20+0.7*EN$7)</f>
        <v>1.00056092485465</v>
      </c>
      <c r="EO24" s="0" t="n">
        <f aca="false">1+(0.3*(EM20-EL20)/EL20+0.7*EO$7)</f>
        <v>1.00056092485465</v>
      </c>
      <c r="EP24" s="0" t="n">
        <f aca="false">1+(0.3*(EN20-EM20)/EM20+0.7*EP$7)</f>
        <v>1.00056092485465</v>
      </c>
      <c r="EQ24" s="0" t="n">
        <f aca="false">1+(0.3*(EO20-EN20)/EN20+0.7*EQ$7)</f>
        <v>1.00056092485465</v>
      </c>
      <c r="ER24" s="0" t="n">
        <f aca="false">1+(0.3*(EP20-EO20)/EO20+0.7*ER$7)</f>
        <v>1.00056092485465</v>
      </c>
      <c r="ES24" s="0" t="n">
        <f aca="false">1+(0.3*(EQ20-EP20)/EP20+0.7*ES$7)</f>
        <v>1.00056092485465</v>
      </c>
      <c r="ET24" s="0" t="n">
        <f aca="false">1+(0.3*(ER20-EQ20)/EQ20+0.7*ET$7)</f>
        <v>1.00056092485465</v>
      </c>
      <c r="EU24" s="0" t="n">
        <f aca="false">1+(0.3*(ES20-ER20)/ER20+0.7*EU$7)</f>
        <v>1.00056092485465</v>
      </c>
      <c r="EV24" s="0" t="n">
        <f aca="false">1+(0.3*(ET20-ES20)/ES20+0.7*EV$7)</f>
        <v>1.00056092485465</v>
      </c>
    </row>
    <row r="25" customFormat="false" ht="12.8" hidden="false" customHeight="false" outlineLevel="0" collapsed="false">
      <c r="A25" s="0" t="s">
        <v>25</v>
      </c>
      <c r="B25" s="0" t="n">
        <v>790.36406439252</v>
      </c>
      <c r="C25" s="0" t="n">
        <v>873.891461288125</v>
      </c>
      <c r="D25" s="0" t="n">
        <v>1047.003192299</v>
      </c>
      <c r="E25" s="0" t="n">
        <v>1024.48828184531</v>
      </c>
      <c r="F25" s="0" t="n">
        <v>1106.82330049287</v>
      </c>
      <c r="G25" s="0" t="n">
        <v>1286.06941343861</v>
      </c>
      <c r="H25" s="0" t="n">
        <v>1244.95681730063</v>
      </c>
      <c r="I25" s="0" t="n">
        <v>1374.43644149678</v>
      </c>
      <c r="J25" s="0" t="n">
        <v>1658.45315349751</v>
      </c>
      <c r="K25" s="0" t="n">
        <v>1607.28597972223</v>
      </c>
      <c r="L25" s="0" t="n">
        <v>1563.36805054566</v>
      </c>
      <c r="M25" s="0" t="n">
        <v>1522.74359609954</v>
      </c>
      <c r="N25" s="0" t="n">
        <v>1719.56648165305</v>
      </c>
      <c r="O25" s="0" t="n">
        <v>1840.28015702946</v>
      </c>
      <c r="P25" s="0" t="n">
        <v>1811.45424431919</v>
      </c>
      <c r="Q25" s="0" t="n">
        <v>1776.97883180126</v>
      </c>
      <c r="R25" s="0" t="n">
        <v>1895.99426458904</v>
      </c>
      <c r="S25" s="0" t="n">
        <v>2066.09247245289</v>
      </c>
      <c r="T25" s="0" t="n">
        <v>2046.64399061973</v>
      </c>
      <c r="U25" s="0" t="n">
        <v>1995.89918690242</v>
      </c>
      <c r="V25" s="0" t="n">
        <v>2261.10237796594</v>
      </c>
      <c r="W25" s="0" t="n">
        <v>2404.17135582872</v>
      </c>
      <c r="X25" s="4" t="n">
        <v>2425.3326638908</v>
      </c>
      <c r="Y25" s="0" t="n">
        <v>2394.01002296385</v>
      </c>
      <c r="Z25" s="0" t="n">
        <v>2551.83485220392</v>
      </c>
      <c r="AA25" s="0" t="n">
        <v>2665.07611122013</v>
      </c>
      <c r="AB25" s="0" t="n">
        <v>2688.65345910295</v>
      </c>
      <c r="AC25" s="0" t="n">
        <v>2616.96519496638</v>
      </c>
      <c r="AD25" s="0" t="n">
        <v>2831.23030997997</v>
      </c>
      <c r="AE25" s="0" t="n">
        <v>2900.52442874035</v>
      </c>
      <c r="AF25" s="0" t="n">
        <v>2997.68356479872</v>
      </c>
      <c r="AG25" s="0" t="n">
        <v>2926.44871422573</v>
      </c>
      <c r="AH25" s="0" t="n">
        <v>3097.20077643389</v>
      </c>
      <c r="AI25" s="0" t="n">
        <v>3501.1780969493</v>
      </c>
      <c r="AJ25" s="0" t="n">
        <v>3415.37486342487</v>
      </c>
      <c r="AK25" s="0" t="n">
        <v>3328.72942663811</v>
      </c>
      <c r="AL25" s="0" t="n">
        <v>3424.22811984076</v>
      </c>
      <c r="AM25" s="0" t="n">
        <v>3674.16427294258</v>
      </c>
      <c r="AN25" s="0" t="n">
        <v>3760.89837226499</v>
      </c>
      <c r="AO25" s="0" t="n">
        <v>3771.04282345618</v>
      </c>
      <c r="AP25" s="0" t="n">
        <v>4036.93653102354</v>
      </c>
      <c r="AQ25" s="0" t="n">
        <v>4108.27425276049</v>
      </c>
      <c r="AR25" s="5" t="n">
        <v>4120.68987942567</v>
      </c>
      <c r="AS25" s="0" t="n">
        <v>3890.11485875173</v>
      </c>
      <c r="AT25" s="0" t="n">
        <v>4013.20399831533</v>
      </c>
      <c r="AU25" s="0" t="n">
        <v>4400</v>
      </c>
      <c r="AV25" s="0" t="n">
        <v>4574.59742504104</v>
      </c>
      <c r="AW25" s="0" t="n">
        <v>4418.44566850273</v>
      </c>
      <c r="AX25" s="0" t="n">
        <v>4794.63549141337</v>
      </c>
      <c r="AY25" s="0" t="n">
        <v>4825.87760030576</v>
      </c>
      <c r="AZ25" s="0" t="n">
        <v>4621.75621897281</v>
      </c>
      <c r="BA25" s="0" t="n">
        <v>4266.50131798034</v>
      </c>
      <c r="BB25" s="0" t="n">
        <v>4529.76592235317</v>
      </c>
      <c r="BC25" s="0" t="n">
        <v>4610.31651280087</v>
      </c>
      <c r="BD25" s="0" t="n">
        <v>4684.40238742038</v>
      </c>
      <c r="BE25" s="0" t="n">
        <v>4394.33672367826</v>
      </c>
      <c r="BF25" s="0" t="n">
        <v>4627.37705961349</v>
      </c>
      <c r="BG25" s="0" t="n">
        <v>4412.74407949665</v>
      </c>
      <c r="BH25" s="0" t="n">
        <v>4401.66215500196</v>
      </c>
      <c r="BI25" s="6" t="n">
        <v>4101.19415225126</v>
      </c>
      <c r="BJ25" s="0" t="n">
        <v>3885.23717507056</v>
      </c>
      <c r="BK25" s="0" t="n">
        <v>3589.40518616261</v>
      </c>
      <c r="BL25" s="0" t="n">
        <v>3461.00586528606</v>
      </c>
      <c r="BM25" s="3" t="n">
        <v>3430.65973114978</v>
      </c>
      <c r="BN25" s="0" t="n">
        <f aca="false">BM25*(1+(BN20-BM20)/BM20)</f>
        <v>3473.3042120818</v>
      </c>
      <c r="BO25" s="0" t="n">
        <f aca="false">BN25*(1+(BO20-BN20)/BN20)</f>
        <v>3515.94869301382</v>
      </c>
      <c r="BP25" s="0" t="n">
        <f aca="false">BO25*(1+(BP20-BO20)/BO20)</f>
        <v>3558.59317394584</v>
      </c>
      <c r="BQ25" s="0" t="n">
        <f aca="false">BP25*(1+(BQ20-BP20)/BP20)</f>
        <v>3601.23765487786</v>
      </c>
      <c r="BR25" s="0" t="n">
        <f aca="false">BQ25*(1+(BR20-BQ20)/BQ20)</f>
        <v>3643.88213580988</v>
      </c>
      <c r="BS25" s="0" t="n">
        <f aca="false">BR25*(1+(BS20-BR20)/BR20)</f>
        <v>3686.5266167419</v>
      </c>
      <c r="BT25" s="0" t="n">
        <f aca="false">BS25*(1+(BT20-BS20)/BS20)</f>
        <v>3729.17109767392</v>
      </c>
      <c r="BU25" s="0" t="n">
        <f aca="false">BT25*(1+(BU20-BT20)/BT20)</f>
        <v>3771.81557860594</v>
      </c>
      <c r="BV25" s="0" t="n">
        <f aca="false">BU25*(1+(BV20-BU20)/BU20)</f>
        <v>3814.46005953796</v>
      </c>
      <c r="BW25" s="0" t="n">
        <f aca="false">BV25*(1+(BW20-BV20)/BV20)</f>
        <v>3857.10454046998</v>
      </c>
      <c r="BX25" s="0" t="n">
        <f aca="false">BW25*(1+(BX20-BW20)/BW20)</f>
        <v>3864.31635981572</v>
      </c>
      <c r="BY25" s="0" t="n">
        <f aca="false">BX25*(1+(BY20-BX20)/BX20)</f>
        <v>3871.54166345722</v>
      </c>
      <c r="BZ25" s="0" t="n">
        <f aca="false">BY25*(1+(BZ20-BY20)/BY20)</f>
        <v>3878.78047660665</v>
      </c>
      <c r="CA25" s="0" t="n">
        <f aca="false">BZ25*(1+(CA20-BZ20)/BZ20)</f>
        <v>3886.0328245235</v>
      </c>
      <c r="CB25" s="0" t="n">
        <f aca="false">CA25*(1+(CB20-CA20)/CA20)</f>
        <v>3893.29873251437</v>
      </c>
      <c r="CC25" s="0" t="n">
        <f aca="false">CB25*(1+(CC20-CB20)/CB20)</f>
        <v>3900.57822593312</v>
      </c>
      <c r="CD25" s="0" t="n">
        <f aca="false">CC25*(1+(CD20-CC20)/CC20)</f>
        <v>3907.87133018122</v>
      </c>
      <c r="CE25" s="0" t="n">
        <f aca="false">CD25*(1+(CE20-CD20)/CD20)</f>
        <v>3915.17807070743</v>
      </c>
      <c r="CF25" s="0" t="n">
        <f aca="false">CE25*(1+(CF20-CE20)/CE20)</f>
        <v>3922.49847300819</v>
      </c>
      <c r="CG25" s="0" t="n">
        <f aca="false">CF25*(1+(CG20-CF20)/CF20)</f>
        <v>3929.83256262763</v>
      </c>
      <c r="CH25" s="0" t="n">
        <f aca="false">CG25*(1+(CH20-CG20)/CG20)</f>
        <v>3937.18036515758</v>
      </c>
      <c r="CI25" s="0" t="n">
        <f aca="false">CH25*(1+(CI20-CH20)/CH20)</f>
        <v>3944.54190623773</v>
      </c>
      <c r="CJ25" s="0" t="n">
        <f aca="false">CI25*(1+(CJ20-CI20)/CI20)</f>
        <v>3951.91721155575</v>
      </c>
      <c r="CK25" s="0" t="n">
        <f aca="false">CJ25*(1+(CK20-CJ20)/CJ20)</f>
        <v>3959.30630684735</v>
      </c>
      <c r="CL25" s="0" t="n">
        <f aca="false">CK25*(1+(CL20-CK20)/CK20)</f>
        <v>3966.70921789627</v>
      </c>
      <c r="CM25" s="0" t="n">
        <f aca="false">CL25*(1+(CM20-CL20)/CL20)</f>
        <v>3974.12597053451</v>
      </c>
      <c r="CN25" s="0" t="n">
        <f aca="false">CM25*(1+(CN20-CM20)/CM20)</f>
        <v>3981.55659064243</v>
      </c>
      <c r="CO25" s="0" t="n">
        <f aca="false">CN25*(1+(CO20-CN20)/CN20)</f>
        <v>3989.00110414871</v>
      </c>
      <c r="CP25" s="0" t="n">
        <f aca="false">CO25*(1+(CP20-CO20)/CO20)</f>
        <v>3996.45953703047</v>
      </c>
      <c r="CQ25" s="0" t="n">
        <f aca="false">CP25*(1+(CQ20-CP20)/CP20)</f>
        <v>4003.93191531353</v>
      </c>
      <c r="CR25" s="0" t="n">
        <f aca="false">CQ25*(1+(CR20-CQ20)/CQ20)</f>
        <v>4011.41826507227</v>
      </c>
      <c r="CS25" s="0" t="n">
        <f aca="false">CR25*(1+(CS20-CR20)/CR20)</f>
        <v>4018.91861242983</v>
      </c>
      <c r="CT25" s="0" t="n">
        <f aca="false">CS25*(1+(CT20-CS20)/CS20)</f>
        <v>4026.43298355822</v>
      </c>
      <c r="CU25" s="0" t="n">
        <f aca="false">CT25*(1+(CU20-CT20)/CT20)</f>
        <v>4033.96140467837</v>
      </c>
      <c r="CV25" s="0" t="n">
        <f aca="false">CU25*(1+(CV20-CU20)/CU20)</f>
        <v>4041.50390206032</v>
      </c>
      <c r="CW25" s="0" t="n">
        <f aca="false">CV25*(1+(CW20-CV20)/CV20)</f>
        <v>4049.06050202302</v>
      </c>
      <c r="CX25" s="0" t="n">
        <f aca="false">CW25*(1+(CX20-CW20)/CW20)</f>
        <v>4056.63123093488</v>
      </c>
      <c r="CY25" s="0" t="n">
        <f aca="false">CX25*(1+(CY20-CX20)/CX20)</f>
        <v>4064.21611521346</v>
      </c>
      <c r="CZ25" s="0" t="n">
        <f aca="false">CY25*(1+(CZ20-CY20)/CY20)</f>
        <v>4071.81518132576</v>
      </c>
      <c r="DA25" s="0" t="n">
        <f aca="false">CZ25*(1+(DA20-CZ20)/CZ20)</f>
        <v>4079.42845578822</v>
      </c>
      <c r="DB25" s="0" t="n">
        <f aca="false">DA25*(1+(DB20-DA20)/DA20)</f>
        <v>4087.0559651669</v>
      </c>
      <c r="DC25" s="0" t="n">
        <f aca="false">DB25*(1+(DC20-DB20)/DB20)</f>
        <v>4094.69773607758</v>
      </c>
      <c r="DD25" s="0" t="n">
        <f aca="false">DC25*(1+(DD20-DC20)/DC20)</f>
        <v>4102.35379518568</v>
      </c>
      <c r="DE25" s="0" t="n">
        <f aca="false">DD25*(1+(DE20-DD20)/DD20)</f>
        <v>4110.02416920661</v>
      </c>
      <c r="DF25" s="0" t="n">
        <f aca="false">DE25*(1+(DF20-DE20)/DE20)</f>
        <v>4117.70888490567</v>
      </c>
      <c r="DG25" s="0" t="n">
        <f aca="false">DF25*(1+(DG20-DF20)/DF20)</f>
        <v>4125.40796909814</v>
      </c>
      <c r="DH25" s="0" t="n">
        <f aca="false">DG25*(1+(DH20-DG20)/DG20)</f>
        <v>4133.12144864959</v>
      </c>
      <c r="DI25" s="0" t="n">
        <f aca="false">DH25*(1+(DI20-DH20)/DH20)</f>
        <v>4140.84935047567</v>
      </c>
      <c r="DJ25" s="0" t="n">
        <f aca="false">DI25*(1+(DJ20-DI20)/DI20)</f>
        <v>4148.59170154245</v>
      </c>
      <c r="DK25" s="0" t="n">
        <f aca="false">DJ25*(1+(DK20-DJ20)/DJ20)</f>
        <v>4156.3485288664</v>
      </c>
      <c r="DL25" s="0" t="n">
        <f aca="false">DK25*(1+(DL20-DK20)/DK20)</f>
        <v>4164.11985951444</v>
      </c>
      <c r="DM25" s="0" t="n">
        <f aca="false">DL25*(1+(DM20-DL20)/DL20)</f>
        <v>4171.90572060422</v>
      </c>
      <c r="DN25" s="0" t="n">
        <f aca="false">DM25*(1+(DN20-DM20)/DM20)</f>
        <v>4179.70613930402</v>
      </c>
      <c r="DO25" s="0" t="n">
        <f aca="false">DN25*(1+(DO20-DN20)/DN20)</f>
        <v>4187.52114283287</v>
      </c>
      <c r="DP25" s="0" t="n">
        <f aca="false">DO25*(1+(DP20-DO20)/DO20)</f>
        <v>4195.35075846081</v>
      </c>
      <c r="DQ25" s="0" t="n">
        <f aca="false">DP25*(1+(DQ20-DP20)/DP20)</f>
        <v>4203.19501350875</v>
      </c>
      <c r="DR25" s="0" t="n">
        <f aca="false">DQ25*(1+(DR20-DQ20)/DQ20)</f>
        <v>4211.05393534881</v>
      </c>
      <c r="DS25" s="0" t="n">
        <f aca="false">DR25*(1+(DS20-DR20)/DR20)</f>
        <v>4218.92755140412</v>
      </c>
      <c r="DT25" s="0" t="n">
        <f aca="false">DS25*(1+(DT20-DS20)/DS20)</f>
        <v>4226.81588914928</v>
      </c>
      <c r="DU25" s="0" t="n">
        <f aca="false">DT25*(1+(DU20-DT20)/DT20)</f>
        <v>4234.71897611007</v>
      </c>
      <c r="DV25" s="0" t="n">
        <f aca="false">DU25*(1+(DV20-DU20)/DU20)</f>
        <v>4242.63683986393</v>
      </c>
      <c r="DW25" s="0" t="n">
        <f aca="false">DV25*(1+(DW20-DV20)/DV20)</f>
        <v>4250.56950803965</v>
      </c>
      <c r="DX25" s="0" t="n">
        <f aca="false">DW25*(1+(DX20-DW20)/DW20)</f>
        <v>4258.51700831788</v>
      </c>
      <c r="DY25" s="0" t="n">
        <f aca="false">DX25*(1+(DY20-DX20)/DX20)</f>
        <v>4266.47936843092</v>
      </c>
      <c r="DZ25" s="0" t="n">
        <f aca="false">DY25*(1+(DZ20-DY20)/DY20)</f>
        <v>4274.45661616289</v>
      </c>
      <c r="EA25" s="0" t="n">
        <f aca="false">DZ25*(1+(EA20-DZ20)/DZ20)</f>
        <v>4282.44877934996</v>
      </c>
      <c r="EB25" s="0" t="n">
        <f aca="false">EA25*(1+(EB20-EA20)/EA20)</f>
        <v>4290.45588588028</v>
      </c>
      <c r="EC25" s="0" t="n">
        <f aca="false">EB25*(1+(EC20-EB20)/EB20)</f>
        <v>4298.47796369413</v>
      </c>
      <c r="ED25" s="0" t="n">
        <f aca="false">EC25*(1+(ED20-EC20)/EC20)</f>
        <v>4306.51504078412</v>
      </c>
      <c r="EE25" s="0" t="n">
        <f aca="false">ED25*(1+(EE20-ED20)/ED20)</f>
        <v>4314.56714519508</v>
      </c>
      <c r="EF25" s="0" t="n">
        <f aca="false">EE25*(1+(EF20-EE20)/EE20)</f>
        <v>4322.63430502438</v>
      </c>
      <c r="EG25" s="0" t="n">
        <f aca="false">EF25*(1+(EG20-EF20)/EF20)</f>
        <v>4330.71654842183</v>
      </c>
      <c r="EH25" s="0" t="n">
        <f aca="false">EG25*(1+(EH20-EG20)/EG20)</f>
        <v>4338.81390359</v>
      </c>
      <c r="EI25" s="0" t="n">
        <f aca="false">EH25*(1+(EI20-EH20)/EH20)</f>
        <v>4346.92639878406</v>
      </c>
      <c r="EJ25" s="0" t="n">
        <f aca="false">EI25*(1+(EJ20-EI20)/EI20)</f>
        <v>4355.05406231207</v>
      </c>
      <c r="EK25" s="0" t="n">
        <f aca="false">EJ25*(1+(EK20-EJ20)/EJ20)</f>
        <v>4363.196922535</v>
      </c>
      <c r="EL25" s="0" t="n">
        <f aca="false">EK25*(1+(EL20-EK20)/EK20)</f>
        <v>4371.35500786691</v>
      </c>
      <c r="EM25" s="0" t="n">
        <f aca="false">EL25*(1+(EM20-EL20)/EL20)</f>
        <v>4379.52834677492</v>
      </c>
      <c r="EN25" s="0" t="n">
        <f aca="false">EM25*(1+(EN20-EM20)/EM20)</f>
        <v>4387.71696777941</v>
      </c>
      <c r="EO25" s="0" t="n">
        <f aca="false">EN25*(1+(EO20-EN20)/EN20)</f>
        <v>4395.92089945401</v>
      </c>
      <c r="EP25" s="0" t="n">
        <f aca="false">EO25*(1+(EP20-EO20)/EO20)</f>
        <v>4404.14017042593</v>
      </c>
      <c r="EQ25" s="0" t="n">
        <f aca="false">EP25*(1+(EQ20-EP20)/EP20)</f>
        <v>4412.37480937575</v>
      </c>
      <c r="ER25" s="0" t="n">
        <f aca="false">EQ25*(1+(ER20-EQ20)/EQ20)</f>
        <v>4420.62484503774</v>
      </c>
      <c r="ES25" s="0" t="n">
        <f aca="false">ER25*(1+(ES20-ER20)/ER20)</f>
        <v>4428.89030619991</v>
      </c>
      <c r="ET25" s="0" t="n">
        <f aca="false">ES25*(1+(ET20-ES20)/ES20)</f>
        <v>4437.17122170411</v>
      </c>
      <c r="EU25" s="0" t="n">
        <f aca="false">ET25*(1+(EU20-ET20)/ET20)</f>
        <v>4445.46762044607</v>
      </c>
      <c r="EV25" s="0" t="n">
        <f aca="false">EU25*(1+(EV20-EU20)/EU20)</f>
        <v>4453.77953137552</v>
      </c>
    </row>
    <row r="26" customFormat="false" ht="12.8" hidden="false" customHeight="false" outlineLevel="0" collapsed="false">
      <c r="A26" s="0" t="s">
        <v>26</v>
      </c>
      <c r="B26" s="7" t="n">
        <f aca="false">B10</f>
        <v>2896.95</v>
      </c>
      <c r="C26" s="7" t="n">
        <f aca="false">C10</f>
        <v>3081.83</v>
      </c>
      <c r="D26" s="7" t="n">
        <f aca="false">D10</f>
        <v>3241.72</v>
      </c>
      <c r="E26" s="7" t="n">
        <f aca="false">E10</f>
        <v>3226.8</v>
      </c>
      <c r="F26" s="7" t="n">
        <f aca="false">F10</f>
        <v>3178.22</v>
      </c>
      <c r="G26" s="7" t="n">
        <f aca="false">G10</f>
        <v>3140.35</v>
      </c>
      <c r="H26" s="7" t="n">
        <f aca="false">H10</f>
        <v>3052.91</v>
      </c>
      <c r="I26" s="7" t="n">
        <f aca="false">I10</f>
        <v>3159.57</v>
      </c>
      <c r="J26" s="7" t="n">
        <f aca="false">J10</f>
        <v>3336.23</v>
      </c>
      <c r="K26" s="7" t="n">
        <f aca="false">K10</f>
        <v>3477.93</v>
      </c>
      <c r="L26" s="7" t="n">
        <f aca="false">L10</f>
        <v>3493.45</v>
      </c>
      <c r="M26" s="7" t="n">
        <f aca="false">M10</f>
        <v>3619.12</v>
      </c>
      <c r="N26" s="7" t="n">
        <f aca="false">N10</f>
        <v>3745.27</v>
      </c>
      <c r="O26" s="7" t="n">
        <f aca="false">O10</f>
        <v>3820.77</v>
      </c>
      <c r="P26" s="7" t="n">
        <f aca="false">P10</f>
        <v>3906.22</v>
      </c>
      <c r="Q26" s="7" t="n">
        <f aca="false">Q10</f>
        <v>4056.98</v>
      </c>
      <c r="R26" s="7" t="n">
        <f aca="false">R10</f>
        <v>4212.65</v>
      </c>
      <c r="S26" s="7" t="n">
        <f aca="false">S10</f>
        <v>4329.24</v>
      </c>
      <c r="T26" s="7" t="n">
        <f aca="false">T10</f>
        <v>4422.59</v>
      </c>
      <c r="U26" s="7" t="n">
        <f aca="false">U10</f>
        <v>4829.04</v>
      </c>
      <c r="V26" s="7" t="n">
        <f aca="false">V10</f>
        <v>5081.54</v>
      </c>
      <c r="W26" s="7" t="n">
        <f aca="false">W10</f>
        <v>5204.78</v>
      </c>
      <c r="X26" s="7" t="n">
        <f aca="false">X10</f>
        <v>5168.75</v>
      </c>
      <c r="Y26" s="7" t="n">
        <f aca="false">Y10</f>
        <v>5299.69</v>
      </c>
      <c r="Z26" s="7" t="n">
        <f aca="false">Z10</f>
        <v>5343.07</v>
      </c>
      <c r="AA26" s="7" t="n">
        <f aca="false">AA10</f>
        <v>5345.41</v>
      </c>
      <c r="AB26" s="7" t="n">
        <f aca="false">AB10</f>
        <v>5589.63</v>
      </c>
      <c r="AC26" s="7" t="n">
        <f aca="false">AC10</f>
        <v>5838.49</v>
      </c>
      <c r="AD26" s="7" t="n">
        <f aca="false">AD10</f>
        <v>6121.32</v>
      </c>
      <c r="AE26" s="7" t="n">
        <f aca="false">AE10</f>
        <v>6396.89</v>
      </c>
      <c r="AF26" s="7" t="n">
        <f aca="false">AF10</f>
        <v>6640.52</v>
      </c>
      <c r="AG26" s="7" t="n">
        <f aca="false">AG10</f>
        <v>7114.82</v>
      </c>
      <c r="AH26" s="7" t="n">
        <f aca="false">AH10</f>
        <v>7570.79</v>
      </c>
      <c r="AI26" s="7" t="n">
        <f aca="false">AI10</f>
        <v>7923.79</v>
      </c>
      <c r="AJ26" s="7" t="n">
        <f aca="false">AJ10</f>
        <v>8187.3</v>
      </c>
      <c r="AK26" s="7" t="n">
        <f aca="false">AK10</f>
        <v>8844.49</v>
      </c>
      <c r="AL26" s="7" t="n">
        <f aca="false">AL10</f>
        <v>9159.94</v>
      </c>
      <c r="AM26" s="7" t="n">
        <f aca="false">AM10</f>
        <v>9456.36</v>
      </c>
      <c r="AN26" s="7" t="n">
        <f aca="false">AN10</f>
        <v>9747.3</v>
      </c>
      <c r="AO26" s="7" t="n">
        <f aca="false">AO10</f>
        <v>10270.06</v>
      </c>
      <c r="AP26" s="7" t="n">
        <f aca="false">AP10</f>
        <v>10590.39</v>
      </c>
      <c r="AQ26" s="7" t="n">
        <f aca="false">AQ10</f>
        <v>10780.83</v>
      </c>
      <c r="AR26" s="7" t="n">
        <f aca="false">AR10</f>
        <v>10572.19</v>
      </c>
      <c r="AS26" s="7" t="n">
        <f aca="false">AS10</f>
        <v>11108.65</v>
      </c>
      <c r="AT26" s="7" t="n">
        <f aca="false">AT10</f>
        <v>11487.98</v>
      </c>
      <c r="AU26" s="7" t="n">
        <f aca="false">AU10</f>
        <v>11802.61</v>
      </c>
      <c r="AV26" s="7" t="n">
        <f aca="false">AV10</f>
        <v>12035.555281097</v>
      </c>
      <c r="AW26" s="7" t="n">
        <f aca="false">AW10</f>
        <v>12722.5102144217</v>
      </c>
      <c r="AX26" s="7" t="n">
        <f aca="false">AX10</f>
        <v>13309.2373911682</v>
      </c>
      <c r="AY26" s="7" t="n">
        <f aca="false">AY10</f>
        <v>13280.0959760615</v>
      </c>
      <c r="AZ26" s="7" t="n">
        <f aca="false">AZ10</f>
        <v>12543.8330291987</v>
      </c>
      <c r="BA26" s="7" t="n">
        <f aca="false">BA10</f>
        <v>12219.2822837667</v>
      </c>
      <c r="BB26" s="7" t="n">
        <f aca="false">BB10</f>
        <v>12337.4256647858</v>
      </c>
      <c r="BC26" s="7" t="n">
        <f aca="false">BC10</f>
        <v>12453.1420544421</v>
      </c>
      <c r="BD26" s="7" t="n">
        <f aca="false">BD10</f>
        <v>12541.1379292233</v>
      </c>
      <c r="BE26" s="7" t="n">
        <f aca="false">BE10</f>
        <v>12575.8293585837</v>
      </c>
      <c r="BF26" s="7" t="n">
        <f aca="false">BF10</f>
        <v>12917.8945552369</v>
      </c>
      <c r="BG26" s="0" t="n">
        <f aca="false">11802.61*BG21/100</f>
        <v>12928.8332537849</v>
      </c>
      <c r="BH26" s="0" t="n">
        <f aca="false">11802.61*BH21/100</f>
        <v>12734.1785974347</v>
      </c>
      <c r="BI26" s="6" t="n">
        <f aca="false">11802.61*BI21/100</f>
        <v>12566.5913563794</v>
      </c>
      <c r="BJ26" s="0" t="n">
        <f aca="false">11802.61*BJ21/100</f>
        <v>11918.6767849747</v>
      </c>
      <c r="BK26" s="0" t="n">
        <f aca="false">11802.61*BK21/100</f>
        <v>11339.923794609</v>
      </c>
      <c r="BL26" s="0" t="n">
        <f aca="false">11802.61*BL21/100</f>
        <v>11288.9687309102</v>
      </c>
      <c r="BM26" s="3" t="n">
        <f aca="false">11802.61*BM21/100</f>
        <v>11185.4348031354</v>
      </c>
      <c r="BN26" s="0" t="n">
        <f aca="false">11802.61*BN21/100</f>
        <v>11390.9443495379</v>
      </c>
      <c r="BO26" s="0" t="n">
        <f aca="false">11802.61*BO21/100</f>
        <v>11596.4538959405</v>
      </c>
      <c r="BP26" s="0" t="n">
        <f aca="false">11802.61*BP21/100</f>
        <v>11801.963442343</v>
      </c>
      <c r="BQ26" s="0" t="n">
        <f aca="false">11802.61*BQ21/100</f>
        <v>12007.4729887456</v>
      </c>
      <c r="BR26" s="0" t="n">
        <f aca="false">11802.61*BR21/100</f>
        <v>12212.9825351482</v>
      </c>
      <c r="BS26" s="0" t="n">
        <f aca="false">11802.61*BS21/100</f>
        <v>12418.4920815507</v>
      </c>
      <c r="BT26" s="0" t="n">
        <f aca="false">11802.61*BT21/100</f>
        <v>12624.0016279533</v>
      </c>
      <c r="BU26" s="0" t="n">
        <f aca="false">11802.61*BU21/100</f>
        <v>12829.5111743558</v>
      </c>
      <c r="BV26" s="0" t="n">
        <f aca="false">11802.61*BV21/100</f>
        <v>13035.0207207584</v>
      </c>
      <c r="BW26" s="0" t="n">
        <f aca="false">11802.61*BW21/100</f>
        <v>13240.5302671609</v>
      </c>
      <c r="BX26" s="0" t="n">
        <f aca="false">11802.61*BX21/100</f>
        <v>13289.9053821147</v>
      </c>
      <c r="BY26" s="0" t="n">
        <f aca="false">11802.61*BY21/100</f>
        <v>13339.4646212634</v>
      </c>
      <c r="BZ26" s="0" t="n">
        <f aca="false">11802.61*BZ21/100</f>
        <v>13389.2086712227</v>
      </c>
      <c r="CA26" s="0" t="n">
        <f aca="false">11802.61*CA21/100</f>
        <v>13439.1382211683</v>
      </c>
      <c r="CB26" s="0" t="n">
        <f aca="false">11802.61*CB21/100</f>
        <v>13489.2539628464</v>
      </c>
      <c r="CC26" s="0" t="n">
        <f aca="false">11802.61*CC21/100</f>
        <v>13539.5565905824</v>
      </c>
      <c r="CD26" s="0" t="n">
        <f aca="false">11802.61*CD21/100</f>
        <v>13590.046801291</v>
      </c>
      <c r="CE26" s="0" t="n">
        <f aca="false">11802.61*CE21/100</f>
        <v>13640.7252944859</v>
      </c>
      <c r="CF26" s="0" t="n">
        <f aca="false">11802.61*CF21/100</f>
        <v>13691.5927722891</v>
      </c>
      <c r="CG26" s="0" t="n">
        <f aca="false">11802.61*CG21/100</f>
        <v>13742.6499394411</v>
      </c>
      <c r="CH26" s="0" t="n">
        <f aca="false">11802.61*CH21/100</f>
        <v>13793.8975033104</v>
      </c>
      <c r="CI26" s="0" t="n">
        <f aca="false">11802.61*CI21/100</f>
        <v>13845.3361739032</v>
      </c>
      <c r="CJ26" s="0" t="n">
        <f aca="false">11802.61*CJ21/100</f>
        <v>13896.9666638734</v>
      </c>
      <c r="CK26" s="0" t="n">
        <f aca="false">11802.61*CK21/100</f>
        <v>13948.7896885327</v>
      </c>
      <c r="CL26" s="0" t="n">
        <f aca="false">11802.61*CL21/100</f>
        <v>14000.80596586</v>
      </c>
      <c r="CM26" s="0" t="n">
        <f aca="false">11802.61*CM21/100</f>
        <v>14053.0162165117</v>
      </c>
      <c r="CN26" s="0" t="n">
        <f aca="false">11802.61*CN21/100</f>
        <v>14105.4211638315</v>
      </c>
      <c r="CO26" s="0" t="n">
        <f aca="false">11802.61*CO21/100</f>
        <v>14158.0215338607</v>
      </c>
      <c r="CP26" s="0" t="n">
        <f aca="false">11802.61*CP21/100</f>
        <v>14210.8180553479</v>
      </c>
      <c r="CQ26" s="0" t="n">
        <f aca="false">11802.61*CQ21/100</f>
        <v>14263.8114597594</v>
      </c>
      <c r="CR26" s="0" t="n">
        <f aca="false">11802.61*CR21/100</f>
        <v>14317.002481289</v>
      </c>
      <c r="CS26" s="0" t="n">
        <f aca="false">11802.61*CS21/100</f>
        <v>14370.3918568686</v>
      </c>
      <c r="CT26" s="0" t="n">
        <f aca="false">11802.61*CT21/100</f>
        <v>14423.9803261782</v>
      </c>
      <c r="CU26" s="0" t="n">
        <f aca="false">11802.61*CU21/100</f>
        <v>14477.7686316558</v>
      </c>
      <c r="CV26" s="0" t="n">
        <f aca="false">11802.61*CV21/100</f>
        <v>14531.7575185083</v>
      </c>
      <c r="CW26" s="0" t="n">
        <f aca="false">11802.61*CW21/100</f>
        <v>14585.9477347217</v>
      </c>
      <c r="CX26" s="0" t="n">
        <f aca="false">11802.61*CX21/100</f>
        <v>14640.3400310708</v>
      </c>
      <c r="CY26" s="0" t="n">
        <f aca="false">11802.61*CY21/100</f>
        <v>14694.9351611306</v>
      </c>
      <c r="CZ26" s="0" t="n">
        <f aca="false">11802.61*CZ21/100</f>
        <v>14749.733881286</v>
      </c>
      <c r="DA26" s="0" t="n">
        <f aca="false">11802.61*DA21/100</f>
        <v>14804.7369507425</v>
      </c>
      <c r="DB26" s="0" t="n">
        <f aca="false">11802.61*DB21/100</f>
        <v>14859.9451315369</v>
      </c>
      <c r="DC26" s="0" t="n">
        <f aca="false">11802.61*DC21/100</f>
        <v>14915.3591885476</v>
      </c>
      <c r="DD26" s="0" t="n">
        <f aca="false">11802.61*DD21/100</f>
        <v>14970.9798895053</v>
      </c>
      <c r="DE26" s="0" t="n">
        <f aca="false">11802.61*DE21/100</f>
        <v>15026.8080050036</v>
      </c>
      <c r="DF26" s="0" t="n">
        <f aca="false">11802.61*DF21/100</f>
        <v>15082.8443085099</v>
      </c>
      <c r="DG26" s="0" t="n">
        <f aca="false">11802.61*DG21/100</f>
        <v>15139.0895763758</v>
      </c>
      <c r="DH26" s="0" t="n">
        <f aca="false">11802.61*DH21/100</f>
        <v>15195.5445878478</v>
      </c>
      <c r="DI26" s="0" t="n">
        <f aca="false">11802.61*DI21/100</f>
        <v>15252.2101250787</v>
      </c>
      <c r="DJ26" s="0" t="n">
        <f aca="false">11802.61*DJ21/100</f>
        <v>15309.0869731376</v>
      </c>
      <c r="DK26" s="0" t="n">
        <f aca="false">11802.61*DK21/100</f>
        <v>15366.1759200214</v>
      </c>
      <c r="DL26" s="0" t="n">
        <f aca="false">11802.61*DL21/100</f>
        <v>15423.4777566655</v>
      </c>
      <c r="DM26" s="0" t="n">
        <f aca="false">11802.61*DM21/100</f>
        <v>15480.9932769549</v>
      </c>
      <c r="DN26" s="0" t="n">
        <f aca="false">11802.61*DN21/100</f>
        <v>15538.7232777346</v>
      </c>
      <c r="DO26" s="0" t="n">
        <f aca="false">11802.61*DO21/100</f>
        <v>15596.6685588217</v>
      </c>
      <c r="DP26" s="0" t="n">
        <f aca="false">11802.61*DP21/100</f>
        <v>15654.8299230155</v>
      </c>
      <c r="DQ26" s="0" t="n">
        <f aca="false">11802.61*DQ21/100</f>
        <v>15713.2081761092</v>
      </c>
      <c r="DR26" s="0" t="n">
        <f aca="false">11802.61*DR21/100</f>
        <v>15771.8041269007</v>
      </c>
      <c r="DS26" s="0" t="n">
        <f aca="false">11802.61*DS21/100</f>
        <v>15830.618587204</v>
      </c>
      <c r="DT26" s="0" t="n">
        <f aca="false">11802.61*DT21/100</f>
        <v>15889.6523718608</v>
      </c>
      <c r="DU26" s="0" t="n">
        <f aca="false">11802.61*DU21/100</f>
        <v>15948.9062987508</v>
      </c>
      <c r="DV26" s="0" t="n">
        <f aca="false">11802.61*DV21/100</f>
        <v>16008.3811888042</v>
      </c>
      <c r="DW26" s="0" t="n">
        <f aca="false">11802.61*DW21/100</f>
        <v>16068.0778660121</v>
      </c>
      <c r="DX26" s="0" t="n">
        <f aca="false">11802.61*DX21/100</f>
        <v>16127.9971574387</v>
      </c>
      <c r="DY26" s="0" t="n">
        <f aca="false">11802.61*DY21/100</f>
        <v>16188.1398932321</v>
      </c>
      <c r="DZ26" s="0" t="n">
        <f aca="false">11802.61*DZ21/100</f>
        <v>16248.5069066362</v>
      </c>
      <c r="EA26" s="0" t="n">
        <f aca="false">11802.61*EA21/100</f>
        <v>16309.0990340023</v>
      </c>
      <c r="EB26" s="0" t="n">
        <f aca="false">11802.61*EB21/100</f>
        <v>16369.9171148003</v>
      </c>
      <c r="EC26" s="0" t="n">
        <f aca="false">11802.61*EC21/100</f>
        <v>16430.9619916306</v>
      </c>
      <c r="ED26" s="0" t="n">
        <f aca="false">11802.61*ED21/100</f>
        <v>16492.2345102358</v>
      </c>
      <c r="EE26" s="0" t="n">
        <f aca="false">11802.61*EE21/100</f>
        <v>16553.7355195123</v>
      </c>
      <c r="EF26" s="0" t="n">
        <f aca="false">11802.61*EF21/100</f>
        <v>16615.4658715223</v>
      </c>
      <c r="EG26" s="0" t="n">
        <f aca="false">11802.61*EG21/100</f>
        <v>16677.426421505</v>
      </c>
      <c r="EH26" s="0" t="n">
        <f aca="false">11802.61*EH21/100</f>
        <v>16739.6180278893</v>
      </c>
      <c r="EI26" s="0" t="n">
        <f aca="false">11802.61*EI21/100</f>
        <v>16802.041552305</v>
      </c>
      <c r="EJ26" s="0" t="n">
        <f aca="false">11802.61*EJ21/100</f>
        <v>16864.6978595951</v>
      </c>
      <c r="EK26" s="0" t="n">
        <f aca="false">11802.61*EK21/100</f>
        <v>16927.5878178276</v>
      </c>
      <c r="EL26" s="0" t="n">
        <f aca="false">11802.61*EL21/100</f>
        <v>16990.7122983076</v>
      </c>
      <c r="EM26" s="0" t="n">
        <f aca="false">11802.61*EM21/100</f>
        <v>17054.0721755896</v>
      </c>
      <c r="EN26" s="0" t="n">
        <f aca="false">11802.61*EN21/100</f>
        <v>17117.668327489</v>
      </c>
      <c r="EO26" s="0" t="n">
        <f aca="false">11802.61*EO21/100</f>
        <v>17181.501635095</v>
      </c>
      <c r="EP26" s="0" t="n">
        <f aca="false">11802.61*EP21/100</f>
        <v>17245.5729827823</v>
      </c>
      <c r="EQ26" s="0" t="n">
        <f aca="false">11802.61*EQ21/100</f>
        <v>17309.8832582234</v>
      </c>
      <c r="ER26" s="0" t="n">
        <f aca="false">11802.61*ER21/100</f>
        <v>17374.4333524013</v>
      </c>
      <c r="ES26" s="0" t="n">
        <f aca="false">11802.61*ES21/100</f>
        <v>17439.2241596214</v>
      </c>
      <c r="ET26" s="0" t="n">
        <f aca="false">11802.61*ET21/100</f>
        <v>17504.256577524</v>
      </c>
      <c r="EU26" s="0" t="n">
        <f aca="false">11802.61*EU21/100</f>
        <v>17569.5315070968</v>
      </c>
      <c r="EV26" s="0" t="n">
        <f aca="false">11802.61*EV21/100</f>
        <v>17635.0498526874</v>
      </c>
    </row>
    <row r="27" customFormat="false" ht="12.8" hidden="false" customHeight="false" outlineLevel="0" collapsed="false">
      <c r="A27" s="0" t="s">
        <v>27</v>
      </c>
      <c r="B27" s="7" t="n">
        <f aca="false">B26*0.83</f>
        <v>2404.4685</v>
      </c>
      <c r="C27" s="7" t="n">
        <f aca="false">C26*0.83</f>
        <v>2557.9189</v>
      </c>
      <c r="D27" s="7" t="n">
        <f aca="false">D26*0.83</f>
        <v>2690.6276</v>
      </c>
      <c r="E27" s="7" t="n">
        <f aca="false">E26*0.83</f>
        <v>2678.244</v>
      </c>
      <c r="F27" s="7" t="n">
        <f aca="false">F26*0.83</f>
        <v>2637.9226</v>
      </c>
      <c r="G27" s="7" t="n">
        <f aca="false">G26*0.83</f>
        <v>2606.4905</v>
      </c>
      <c r="H27" s="7" t="n">
        <f aca="false">H26*0.83</f>
        <v>2533.9153</v>
      </c>
      <c r="I27" s="7" t="n">
        <f aca="false">I26*0.83</f>
        <v>2622.4431</v>
      </c>
      <c r="J27" s="7" t="n">
        <f aca="false">J26*0.83</f>
        <v>2769.0709</v>
      </c>
      <c r="K27" s="7" t="n">
        <f aca="false">K26*0.83</f>
        <v>2886.6819</v>
      </c>
      <c r="L27" s="7" t="n">
        <f aca="false">L26*0.83</f>
        <v>2899.5635</v>
      </c>
      <c r="M27" s="7" t="n">
        <f aca="false">M26*0.83</f>
        <v>3003.8696</v>
      </c>
      <c r="N27" s="7" t="n">
        <f aca="false">N26*0.83</f>
        <v>3108.5741</v>
      </c>
      <c r="O27" s="7" t="n">
        <f aca="false">O26*0.83</f>
        <v>3171.2391</v>
      </c>
      <c r="P27" s="7" t="n">
        <f aca="false">P26*0.83</f>
        <v>3242.1626</v>
      </c>
      <c r="Q27" s="7" t="n">
        <f aca="false">Q26*0.83</f>
        <v>3367.2934</v>
      </c>
      <c r="R27" s="7" t="n">
        <f aca="false">R26*0.83</f>
        <v>3496.4995</v>
      </c>
      <c r="S27" s="7" t="n">
        <f aca="false">S26*0.83</f>
        <v>3593.2692</v>
      </c>
      <c r="T27" s="7" t="n">
        <f aca="false">T26*0.83</f>
        <v>3670.7497</v>
      </c>
      <c r="U27" s="7" t="n">
        <f aca="false">U26*0.83</f>
        <v>4008.1032</v>
      </c>
      <c r="V27" s="7" t="n">
        <f aca="false">V26*0.83</f>
        <v>4217.6782</v>
      </c>
      <c r="W27" s="7" t="n">
        <f aca="false">W26*0.83</f>
        <v>4319.9674</v>
      </c>
      <c r="X27" s="7" t="n">
        <f aca="false">X26*0.83</f>
        <v>4290.0625</v>
      </c>
      <c r="Y27" s="7" t="n">
        <f aca="false">Y26*0.83</f>
        <v>4398.7427</v>
      </c>
      <c r="Z27" s="7" t="n">
        <f aca="false">Z26*0.83</f>
        <v>4434.7481</v>
      </c>
      <c r="AA27" s="7" t="n">
        <f aca="false">AA26*0.83</f>
        <v>4436.6903</v>
      </c>
      <c r="AB27" s="7" t="n">
        <f aca="false">AB26*0.83</f>
        <v>4639.3929</v>
      </c>
      <c r="AC27" s="7" t="n">
        <f aca="false">AC26*0.83</f>
        <v>4845.9467</v>
      </c>
      <c r="AD27" s="7" t="n">
        <f aca="false">AD26*0.83</f>
        <v>5080.6956</v>
      </c>
      <c r="AE27" s="7" t="n">
        <f aca="false">AE26*0.83</f>
        <v>5309.4187</v>
      </c>
      <c r="AF27" s="7" t="n">
        <f aca="false">AF26*0.83</f>
        <v>5511.6316</v>
      </c>
      <c r="AG27" s="7" t="n">
        <f aca="false">AG26*0.83</f>
        <v>5905.3006</v>
      </c>
      <c r="AH27" s="7" t="n">
        <f aca="false">AH26*0.83</f>
        <v>6283.7557</v>
      </c>
      <c r="AI27" s="7" t="n">
        <f aca="false">AI26*0.83</f>
        <v>6576.7457</v>
      </c>
      <c r="AJ27" s="7" t="n">
        <f aca="false">AJ26*0.83</f>
        <v>6795.459</v>
      </c>
      <c r="AK27" s="7" t="n">
        <f aca="false">AK26*0.83</f>
        <v>7340.9267</v>
      </c>
      <c r="AL27" s="7" t="n">
        <f aca="false">AL26*0.83</f>
        <v>7602.7502</v>
      </c>
      <c r="AM27" s="7" t="n">
        <f aca="false">AM26*0.83</f>
        <v>7848.7788</v>
      </c>
      <c r="AN27" s="7" t="n">
        <f aca="false">AN26*0.83</f>
        <v>8090.259</v>
      </c>
      <c r="AO27" s="7" t="n">
        <f aca="false">AO26*0.83</f>
        <v>8524.1498</v>
      </c>
      <c r="AP27" s="7" t="n">
        <f aca="false">AP26*0.83</f>
        <v>8790.0237</v>
      </c>
      <c r="AQ27" s="7" t="n">
        <f aca="false">AQ26*0.83</f>
        <v>8948.0889</v>
      </c>
      <c r="AR27" s="7" t="n">
        <f aca="false">AR26*0.83</f>
        <v>8774.9177</v>
      </c>
      <c r="AS27" s="7" t="n">
        <f aca="false">AS26*0.83</f>
        <v>9220.1795</v>
      </c>
      <c r="AT27" s="7" t="n">
        <f aca="false">AT26*0.83</f>
        <v>9535.0234</v>
      </c>
      <c r="AU27" s="7" t="n">
        <f aca="false">AU26*0.83</f>
        <v>9796.1663</v>
      </c>
      <c r="AV27" s="7" t="n">
        <f aca="false">AV26*0.83</f>
        <v>9989.51088331054</v>
      </c>
      <c r="AW27" s="7" t="n">
        <f aca="false">AW26*0.83</f>
        <v>10559.68347797</v>
      </c>
      <c r="AX27" s="7" t="n">
        <f aca="false">AX26*0.83</f>
        <v>11046.6670346696</v>
      </c>
      <c r="AY27" s="7" t="n">
        <f aca="false">AY26*0.83</f>
        <v>11022.479660131</v>
      </c>
      <c r="AZ27" s="7" t="n">
        <f aca="false">AZ26*0.83</f>
        <v>10411.3814142349</v>
      </c>
      <c r="BA27" s="7" t="n">
        <f aca="false">BA26*0.83</f>
        <v>10142.0042955263</v>
      </c>
      <c r="BB27" s="7" t="n">
        <f aca="false">BB26*0.83</f>
        <v>10240.0633017722</v>
      </c>
      <c r="BC27" s="7" t="n">
        <f aca="false">BC26*0.83</f>
        <v>10336.1079051869</v>
      </c>
      <c r="BD27" s="7" t="n">
        <f aca="false">BD26*0.83</f>
        <v>10409.1444812553</v>
      </c>
      <c r="BE27" s="7" t="n">
        <f aca="false">BE26*0.83</f>
        <v>10437.9383676245</v>
      </c>
      <c r="BF27" s="7" t="n">
        <f aca="false">BF26*0.83</f>
        <v>10721.8524808466</v>
      </c>
      <c r="BG27" s="7" t="n">
        <f aca="false">BG26*0.83</f>
        <v>10730.9316006415</v>
      </c>
      <c r="BH27" s="7" t="n">
        <f aca="false">BH26*0.83</f>
        <v>10569.3682358708</v>
      </c>
      <c r="BI27" s="10" t="n">
        <f aca="false">BI26*0.83</f>
        <v>10430.2708257949</v>
      </c>
      <c r="BJ27" s="7" t="n">
        <f aca="false">BJ26*0.83</f>
        <v>9892.50173152901</v>
      </c>
      <c r="BK27" s="7" t="n">
        <f aca="false">BK26*0.83</f>
        <v>9412.13674952549</v>
      </c>
      <c r="BL27" s="7" t="n">
        <f aca="false">BL26*0.83</f>
        <v>9369.84404665545</v>
      </c>
      <c r="BM27" s="11" t="n">
        <f aca="false">BM26*0.83</f>
        <v>9283.91088660236</v>
      </c>
      <c r="BN27" s="7" t="n">
        <f aca="false">BN26*0.83</f>
        <v>9454.48381011648</v>
      </c>
      <c r="BO27" s="7" t="n">
        <f aca="false">BO26*0.83</f>
        <v>9625.0567336306</v>
      </c>
      <c r="BP27" s="7" t="n">
        <f aca="false">BP26*0.83</f>
        <v>9795.62965714472</v>
      </c>
      <c r="BQ27" s="7" t="n">
        <f aca="false">BQ26*0.83</f>
        <v>9966.20258065885</v>
      </c>
      <c r="BR27" s="7" t="n">
        <f aca="false">BR26*0.83</f>
        <v>10136.775504173</v>
      </c>
      <c r="BS27" s="7" t="n">
        <f aca="false">BS26*0.83</f>
        <v>10307.3484276871</v>
      </c>
      <c r="BT27" s="7" t="n">
        <f aca="false">BT26*0.83</f>
        <v>10477.9213512012</v>
      </c>
      <c r="BU27" s="7" t="n">
        <f aca="false">BU26*0.83</f>
        <v>10648.4942747153</v>
      </c>
      <c r="BV27" s="7" t="n">
        <f aca="false">BV26*0.83</f>
        <v>10819.0671982295</v>
      </c>
      <c r="BW27" s="7" t="n">
        <f aca="false">BW26*0.83</f>
        <v>10989.6401217436</v>
      </c>
      <c r="BX27" s="7" t="n">
        <f aca="false">BX26*0.83</f>
        <v>11030.6214671552</v>
      </c>
      <c r="BY27" s="7" t="n">
        <f aca="false">BY26*0.83</f>
        <v>11071.7556356487</v>
      </c>
      <c r="BZ27" s="7" t="n">
        <f aca="false">BZ26*0.83</f>
        <v>11113.0431971148</v>
      </c>
      <c r="CA27" s="7" t="n">
        <f aca="false">CA26*0.83</f>
        <v>11154.4847235697</v>
      </c>
      <c r="CB27" s="7" t="n">
        <f aca="false">CB26*0.83</f>
        <v>11196.0807891625</v>
      </c>
      <c r="CC27" s="7" t="n">
        <f aca="false">CC26*0.83</f>
        <v>11237.8319701834</v>
      </c>
      <c r="CD27" s="7" t="n">
        <f aca="false">CD26*0.83</f>
        <v>11279.7388450715</v>
      </c>
      <c r="CE27" s="7" t="n">
        <f aca="false">CE26*0.83</f>
        <v>11321.8019944233</v>
      </c>
      <c r="CF27" s="7" t="n">
        <f aca="false">CF26*0.83</f>
        <v>11364.022001</v>
      </c>
      <c r="CG27" s="7" t="n">
        <f aca="false">CG26*0.83</f>
        <v>11406.3994497361</v>
      </c>
      <c r="CH27" s="7" t="n">
        <f aca="false">CH26*0.83</f>
        <v>11448.9349277476</v>
      </c>
      <c r="CI27" s="7" t="n">
        <f aca="false">CI26*0.83</f>
        <v>11491.6290243396</v>
      </c>
      <c r="CJ27" s="7" t="n">
        <f aca="false">CJ26*0.83</f>
        <v>11534.482331015</v>
      </c>
      <c r="CK27" s="7" t="n">
        <f aca="false">CK26*0.83</f>
        <v>11577.4954414822</v>
      </c>
      <c r="CL27" s="7" t="n">
        <f aca="false">CL26*0.83</f>
        <v>11620.6689516638</v>
      </c>
      <c r="CM27" s="7" t="n">
        <f aca="false">CM26*0.83</f>
        <v>11664.0034597047</v>
      </c>
      <c r="CN27" s="7" t="n">
        <f aca="false">CN26*0.83</f>
        <v>11707.4995659802</v>
      </c>
      <c r="CO27" s="7" t="n">
        <f aca="false">CO26*0.83</f>
        <v>11751.1578731044</v>
      </c>
      <c r="CP27" s="7" t="n">
        <f aca="false">CP26*0.83</f>
        <v>11794.9789859388</v>
      </c>
      <c r="CQ27" s="7" t="n">
        <f aca="false">CQ26*0.83</f>
        <v>11838.9635116003</v>
      </c>
      <c r="CR27" s="7" t="n">
        <f aca="false">CR26*0.83</f>
        <v>11883.1120594699</v>
      </c>
      <c r="CS27" s="7" t="n">
        <f aca="false">CS26*0.83</f>
        <v>11927.425241201</v>
      </c>
      <c r="CT27" s="7" t="n">
        <f aca="false">CT26*0.83</f>
        <v>11971.9036707279</v>
      </c>
      <c r="CU27" s="7" t="n">
        <f aca="false">CU26*0.83</f>
        <v>12016.5479642743</v>
      </c>
      <c r="CV27" s="7" t="n">
        <f aca="false">CV26*0.83</f>
        <v>12061.3587403619</v>
      </c>
      <c r="CW27" s="7" t="n">
        <f aca="false">CW26*0.83</f>
        <v>12106.336619819</v>
      </c>
      <c r="CX27" s="7" t="n">
        <f aca="false">CX26*0.83</f>
        <v>12151.4822257888</v>
      </c>
      <c r="CY27" s="7" t="n">
        <f aca="false">CY26*0.83</f>
        <v>12196.7961837384</v>
      </c>
      <c r="CZ27" s="7" t="n">
        <f aca="false">CZ26*0.83</f>
        <v>12242.2791214674</v>
      </c>
      <c r="DA27" s="7" t="n">
        <f aca="false">DA26*0.83</f>
        <v>12287.9316691163</v>
      </c>
      <c r="DB27" s="7" t="n">
        <f aca="false">DB26*0.83</f>
        <v>12333.7544591756</v>
      </c>
      <c r="DC27" s="7" t="n">
        <f aca="false">DC26*0.83</f>
        <v>12379.7481264945</v>
      </c>
      <c r="DD27" s="7" t="n">
        <f aca="false">DD26*0.83</f>
        <v>12425.9133082894</v>
      </c>
      <c r="DE27" s="7" t="n">
        <f aca="false">DE26*0.83</f>
        <v>12472.250644153</v>
      </c>
      <c r="DF27" s="7" t="n">
        <f aca="false">DF26*0.83</f>
        <v>12518.7607760632</v>
      </c>
      <c r="DG27" s="7" t="n">
        <f aca="false">DG26*0.83</f>
        <v>12565.4443483919</v>
      </c>
      <c r="DH27" s="7" t="n">
        <f aca="false">DH26*0.83</f>
        <v>12612.3020079137</v>
      </c>
      <c r="DI27" s="7" t="n">
        <f aca="false">DI26*0.83</f>
        <v>12659.3344038153</v>
      </c>
      <c r="DJ27" s="7" t="n">
        <f aca="false">DJ26*0.83</f>
        <v>12706.5421877042</v>
      </c>
      <c r="DK27" s="7" t="n">
        <f aca="false">DK26*0.83</f>
        <v>12753.9260136178</v>
      </c>
      <c r="DL27" s="7" t="n">
        <f aca="false">DL26*0.83</f>
        <v>12801.4865380324</v>
      </c>
      <c r="DM27" s="7" t="n">
        <f aca="false">DM26*0.83</f>
        <v>12849.2244198725</v>
      </c>
      <c r="DN27" s="7" t="n">
        <f aca="false">DN26*0.83</f>
        <v>12897.1403205198</v>
      </c>
      <c r="DO27" s="7" t="n">
        <f aca="false">DO26*0.83</f>
        <v>12945.234903822</v>
      </c>
      <c r="DP27" s="7" t="n">
        <f aca="false">DP26*0.83</f>
        <v>12993.5088361029</v>
      </c>
      <c r="DQ27" s="7" t="n">
        <f aca="false">DQ26*0.83</f>
        <v>13041.9627861706</v>
      </c>
      <c r="DR27" s="7" t="n">
        <f aca="false">DR26*0.83</f>
        <v>13090.5974253275</v>
      </c>
      <c r="DS27" s="7" t="n">
        <f aca="false">DS26*0.83</f>
        <v>13139.4134273794</v>
      </c>
      <c r="DT27" s="7" t="n">
        <f aca="false">DT26*0.83</f>
        <v>13188.4114686444</v>
      </c>
      <c r="DU27" s="7" t="n">
        <f aca="false">DU26*0.83</f>
        <v>13237.5922279632</v>
      </c>
      <c r="DV27" s="7" t="n">
        <f aca="false">DV26*0.83</f>
        <v>13286.9563867075</v>
      </c>
      <c r="DW27" s="7" t="n">
        <f aca="false">DW26*0.83</f>
        <v>13336.5046287901</v>
      </c>
      <c r="DX27" s="7" t="n">
        <f aca="false">DX26*0.83</f>
        <v>13386.2376406741</v>
      </c>
      <c r="DY27" s="7" t="n">
        <f aca="false">DY26*0.83</f>
        <v>13436.1561113826</v>
      </c>
      <c r="DZ27" s="7" t="n">
        <f aca="false">DZ26*0.83</f>
        <v>13486.2607325081</v>
      </c>
      <c r="EA27" s="7" t="n">
        <f aca="false">EA26*0.83</f>
        <v>13536.5521982219</v>
      </c>
      <c r="EB27" s="7" t="n">
        <f aca="false">EB26*0.83</f>
        <v>13587.0312052842</v>
      </c>
      <c r="EC27" s="7" t="n">
        <f aca="false">EC26*0.83</f>
        <v>13637.6984530534</v>
      </c>
      <c r="ED27" s="7" t="n">
        <f aca="false">ED26*0.83</f>
        <v>13688.5546434957</v>
      </c>
      <c r="EE27" s="7" t="n">
        <f aca="false">EE26*0.83</f>
        <v>13739.6004811952</v>
      </c>
      <c r="EF27" s="7" t="n">
        <f aca="false">EF26*0.83</f>
        <v>13790.8366733635</v>
      </c>
      <c r="EG27" s="7" t="n">
        <f aca="false">EG26*0.83</f>
        <v>13842.2639298492</v>
      </c>
      <c r="EH27" s="7" t="n">
        <f aca="false">EH26*0.83</f>
        <v>13893.8829631481</v>
      </c>
      <c r="EI27" s="7" t="n">
        <f aca="false">EI26*0.83</f>
        <v>13945.6944884132</v>
      </c>
      <c r="EJ27" s="7" t="n">
        <f aca="false">EJ26*0.83</f>
        <v>13997.6992234639</v>
      </c>
      <c r="EK27" s="7" t="n">
        <f aca="false">EK26*0.83</f>
        <v>14049.8978887969</v>
      </c>
      <c r="EL27" s="7" t="n">
        <f aca="false">EL26*0.83</f>
        <v>14102.2912075953</v>
      </c>
      <c r="EM27" s="7" t="n">
        <f aca="false">EM26*0.83</f>
        <v>14154.8799057394</v>
      </c>
      <c r="EN27" s="7" t="n">
        <f aca="false">EN26*0.83</f>
        <v>14207.6647118159</v>
      </c>
      <c r="EO27" s="7" t="n">
        <f aca="false">EO26*0.83</f>
        <v>14260.6463571289</v>
      </c>
      <c r="EP27" s="7" t="n">
        <f aca="false">EP26*0.83</f>
        <v>14313.8255757093</v>
      </c>
      <c r="EQ27" s="7" t="n">
        <f aca="false">EQ26*0.83</f>
        <v>14367.2031043254</v>
      </c>
      <c r="ER27" s="7" t="n">
        <f aca="false">ER26*0.83</f>
        <v>14420.7796824931</v>
      </c>
      <c r="ES27" s="7" t="n">
        <f aca="false">ES26*0.83</f>
        <v>14474.5560524858</v>
      </c>
      <c r="ET27" s="7" t="n">
        <f aca="false">ET26*0.83</f>
        <v>14528.5329593449</v>
      </c>
      <c r="EU27" s="7" t="n">
        <f aca="false">EU26*0.83</f>
        <v>14582.7111508903</v>
      </c>
      <c r="EV27" s="7" t="n">
        <f aca="false">EV26*0.83</f>
        <v>14637.0913777305</v>
      </c>
    </row>
    <row r="28" customFormat="false" ht="12.8" hidden="false" customHeight="false" outlineLevel="0" collapsed="false">
      <c r="A28" s="1" t="s">
        <v>28</v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1</v>
      </c>
      <c r="L28" s="1" t="n">
        <v>1</v>
      </c>
      <c r="M28" s="1" t="n">
        <v>1</v>
      </c>
      <c r="N28" s="1" t="n">
        <v>1</v>
      </c>
      <c r="O28" s="1" t="n">
        <v>1</v>
      </c>
      <c r="P28" s="1" t="n">
        <v>1</v>
      </c>
      <c r="Q28" s="1" t="n">
        <v>1</v>
      </c>
      <c r="R28" s="1" t="n">
        <v>1</v>
      </c>
      <c r="S28" s="1" t="n">
        <v>1</v>
      </c>
      <c r="T28" s="1" t="n">
        <v>1</v>
      </c>
      <c r="U28" s="1" t="n">
        <v>1</v>
      </c>
      <c r="V28" s="1" t="n">
        <v>1</v>
      </c>
      <c r="W28" s="1" t="n">
        <v>1</v>
      </c>
      <c r="X28" s="4" t="n">
        <v>0.986938854489164</v>
      </c>
      <c r="Y28" s="0" t="n">
        <v>1.10381624486677</v>
      </c>
      <c r="Z28" s="0" t="n">
        <v>0.981146304675717</v>
      </c>
      <c r="AA28" s="0" t="n">
        <v>1.04952879348631</v>
      </c>
      <c r="AB28" s="0" t="n">
        <v>0.967467919754202</v>
      </c>
      <c r="AC28" s="0" t="n">
        <v>1.0547063364257</v>
      </c>
      <c r="AD28" s="0" t="n">
        <v>0.977084930573303</v>
      </c>
      <c r="AE28" s="0" t="n">
        <v>1.14584876748834</v>
      </c>
      <c r="AF28" s="0" t="n">
        <v>0.97680286504965</v>
      </c>
      <c r="AG28" s="0" t="n">
        <v>1.14895826107708</v>
      </c>
      <c r="AH28" s="0" t="n">
        <v>0.976392016774093</v>
      </c>
      <c r="AI28" s="0" t="n">
        <v>1.14748836962294</v>
      </c>
      <c r="AJ28" s="0" t="n">
        <v>0.974877359892969</v>
      </c>
      <c r="AK28" s="0" t="n">
        <v>1.15017041763341</v>
      </c>
      <c r="AL28" s="0" t="n">
        <v>0.975761430287612</v>
      </c>
      <c r="AM28" s="0" t="n">
        <v>1.0873613081275</v>
      </c>
      <c r="AN28" s="0" t="n">
        <v>0.973056507424579</v>
      </c>
      <c r="AO28" s="0" t="n">
        <v>1.13020879350955</v>
      </c>
      <c r="AP28" s="0" t="n">
        <v>0.973805559113616</v>
      </c>
      <c r="AQ28" s="0" t="n">
        <v>1.11738839792798</v>
      </c>
      <c r="AR28" s="5" t="n">
        <v>0.912377815020424</v>
      </c>
      <c r="AS28" s="0" t="n">
        <v>1.05382796587093</v>
      </c>
      <c r="AT28" s="0" t="n">
        <v>0.95886889460154</v>
      </c>
      <c r="AU28" s="0" t="n">
        <v>1.13420241422879</v>
      </c>
      <c r="AV28" s="0" t="n">
        <v>0.96908961339747</v>
      </c>
      <c r="AW28" s="0" t="n">
        <v>1.14725912036637</v>
      </c>
      <c r="AX28" s="0" t="n">
        <v>0.964863962610581</v>
      </c>
      <c r="AY28" s="0" t="n">
        <v>1.0768587196646</v>
      </c>
      <c r="AZ28" s="0" t="n">
        <v>0.867637457</v>
      </c>
      <c r="BA28" s="0" t="n">
        <v>1.0255447104105</v>
      </c>
      <c r="BB28" s="0" t="n">
        <v>0.946007493505344</v>
      </c>
      <c r="BC28" s="0" t="n">
        <v>1.08945558332</v>
      </c>
      <c r="BD28" s="0" t="n">
        <v>0.950698692000001</v>
      </c>
      <c r="BE28" s="0" t="n">
        <v>1.0635910248163</v>
      </c>
      <c r="BF28" s="0" t="n">
        <v>0.956104264811125</v>
      </c>
      <c r="BG28" s="0" t="n">
        <v>1.08430290955514</v>
      </c>
      <c r="BH28" s="0" t="n">
        <v>0.937190226166077</v>
      </c>
      <c r="BI28" s="6" t="n">
        <v>0.983788863872</v>
      </c>
      <c r="BJ28" s="0" t="n">
        <f aca="false">BJ24</f>
        <v>0.945758959819987</v>
      </c>
      <c r="BK28" s="0" t="n">
        <f aca="false">BK24</f>
        <v>0.908612623063065</v>
      </c>
      <c r="BL28" s="0" t="n">
        <f aca="false">BL24</f>
        <v>0.982546079354793</v>
      </c>
      <c r="BM28" s="3" t="n">
        <f aca="false">BM24</f>
        <v>1.00232038931619</v>
      </c>
      <c r="BN28" s="0" t="n">
        <f aca="false">BN24</f>
        <v>1.00515610502571</v>
      </c>
      <c r="BO28" s="0" t="n">
        <f aca="false">BO24</f>
        <v>0.931241986140461</v>
      </c>
      <c r="BP28" s="0" t="n">
        <f aca="false">BP24</f>
        <v>0.989396684812722</v>
      </c>
      <c r="BQ28" s="0" t="n">
        <f aca="false">1+(0.3*(BO26-BN26)/BN26+0.7*BQ$7)</f>
        <v>1.04056155889169</v>
      </c>
      <c r="BR28" s="0" t="n">
        <f aca="false">1+(0.3*(BP26-BO26)/BO26+0.7*BR$7)</f>
        <v>1.07273492731723</v>
      </c>
      <c r="BS28" s="0" t="n">
        <f aca="false">1+(0.3*(BQ26-BP26)/BP26+0.7*BS$7)</f>
        <v>1.01618384974548</v>
      </c>
      <c r="BT28" s="0" t="n">
        <f aca="false">1+(0.3*(BR26-BQ26)/BQ26+0.7*BT$7)</f>
        <v>1.00513454112939</v>
      </c>
      <c r="BU28" s="0" t="n">
        <f aca="false">1+(0.3*(BS26-BR26)/BR26+0.7*BU$7)</f>
        <v>1.0195423414956</v>
      </c>
      <c r="BV28" s="0" t="n">
        <f aca="false">1+(0.3*(BT26-BS26)/BS26+0.7*BV$7)</f>
        <v>1.02659950146014</v>
      </c>
      <c r="BW28" s="0" t="n">
        <f aca="false">1+(0.3*(BU26-BT26)/BT26+0.7*BW$7)</f>
        <v>1.00488378136646</v>
      </c>
      <c r="BX28" s="0" t="n">
        <f aca="false">1+(0.3*(BV26-BU26)/BU26+0.7*BX$7)</f>
        <v>1.0048055505064</v>
      </c>
      <c r="BY28" s="0" t="n">
        <f aca="false">1+(0.3*(BW26-BV26)/BV26+0.7*BY$7)</f>
        <v>1.01894048641473</v>
      </c>
      <c r="BZ28" s="0" t="n">
        <f aca="false">1+(0.3*(BX26-BW26)/BW26+0.7*BZ$7)</f>
        <v>1.02232942668143</v>
      </c>
      <c r="CA28" s="0" t="n">
        <f aca="false">1+(0.3*(BY26-BX26)/BX26+0.7*CA$7)</f>
        <v>1.00111872668143</v>
      </c>
      <c r="CB28" s="0" t="n">
        <f aca="false">1+(0.3*(BZ26-BY26)/BY26+0.7*CB$7)</f>
        <v>1.00111872668143</v>
      </c>
      <c r="CC28" s="0" t="n">
        <f aca="false">1+(0.3*(CA26-BZ26)/BZ26+0.7*CC$7)</f>
        <v>1.00111872668143</v>
      </c>
      <c r="CD28" s="0" t="n">
        <f aca="false">1+(0.3*(CB26-CA26)/CA26+0.7*CD$7)</f>
        <v>1.00111872668143</v>
      </c>
      <c r="CE28" s="0" t="n">
        <f aca="false">1+(0.3*(CC26-CB26)/CB26+0.7*CE$7)</f>
        <v>1.00111872668143</v>
      </c>
      <c r="CF28" s="0" t="n">
        <f aca="false">1+(0.3*(CD26-CC26)/CC26+0.7*CF$7)</f>
        <v>1.00111872668143</v>
      </c>
      <c r="CG28" s="0" t="n">
        <f aca="false">1+(0.3*(CE26-CD26)/CD26+0.7*CG$7)</f>
        <v>1.00111872668143</v>
      </c>
      <c r="CH28" s="0" t="n">
        <f aca="false">1+(0.3*(CF26-CE26)/CE26+0.7*CH$7)</f>
        <v>1.00111872668143</v>
      </c>
      <c r="CI28" s="0" t="n">
        <f aca="false">1+(0.3*(CG26-CF26)/CF26+0.7*CI$7)</f>
        <v>1.00111872668143</v>
      </c>
      <c r="CJ28" s="0" t="n">
        <f aca="false">1+(0.3*(CH26-CG26)/CG26+0.7*CJ$7)</f>
        <v>1.00111872668143</v>
      </c>
      <c r="CK28" s="0" t="n">
        <f aca="false">1+(0.3*(CI26-CH26)/CH26+0.7*CK$7)</f>
        <v>1.00111872668143</v>
      </c>
      <c r="CL28" s="0" t="n">
        <f aca="false">1+(0.3*(CJ26-CI26)/CI26+0.7*CL$7)</f>
        <v>1.00111872668143</v>
      </c>
      <c r="CM28" s="0" t="n">
        <f aca="false">1+(0.3*(CK26-CJ26)/CJ26+0.7*CM$7)</f>
        <v>1.00111872668143</v>
      </c>
      <c r="CN28" s="0" t="n">
        <f aca="false">1+(0.3*(CL26-CK26)/CK26+0.7*CN$7)</f>
        <v>1.00111872668143</v>
      </c>
      <c r="CO28" s="0" t="n">
        <f aca="false">1+(0.3*(CM26-CL26)/CL26+0.7*CO$7)</f>
        <v>1.00111872668143</v>
      </c>
      <c r="CP28" s="0" t="n">
        <f aca="false">1+(0.3*(CN26-CM26)/CM26+0.7*CP$7)</f>
        <v>1.00111872668143</v>
      </c>
      <c r="CQ28" s="0" t="n">
        <f aca="false">1+(0.3*(CO26-CN26)/CN26+0.7*CQ$7)</f>
        <v>1.00111872668143</v>
      </c>
      <c r="CR28" s="0" t="n">
        <f aca="false">1+(0.3*(CP26-CO26)/CO26+0.7*CR$7)</f>
        <v>1.00111872668143</v>
      </c>
      <c r="CS28" s="0" t="n">
        <f aca="false">1+(0.3*(CQ26-CP26)/CP26+0.7*CS$7)</f>
        <v>1.00111872668143</v>
      </c>
      <c r="CT28" s="0" t="n">
        <f aca="false">1+(0.3*(CR26-CQ26)/CQ26+0.7*CT$7)</f>
        <v>1.00111872668143</v>
      </c>
      <c r="CU28" s="0" t="n">
        <f aca="false">1+(0.3*(CS26-CR26)/CR26+0.7*CU$7)</f>
        <v>1.00111872668143</v>
      </c>
      <c r="CV28" s="0" t="n">
        <f aca="false">1+(0.3*(CT26-CS26)/CS26+0.7*CV$7)</f>
        <v>1.00111872668143</v>
      </c>
      <c r="CW28" s="0" t="n">
        <f aca="false">1+(0.3*(CU26-CT26)/CT26+0.7*CW$7)</f>
        <v>1.00111872668143</v>
      </c>
      <c r="CX28" s="0" t="n">
        <f aca="false">1+(0.3*(CV26-CU26)/CU26+0.7*CX$7)</f>
        <v>1.00111872668143</v>
      </c>
      <c r="CY28" s="0" t="n">
        <f aca="false">1+(0.3*(CW26-CV26)/CV26+0.7*CY$7)</f>
        <v>1.00111872668143</v>
      </c>
      <c r="CZ28" s="0" t="n">
        <f aca="false">1+(0.3*(CX26-CW26)/CW26+0.7*CZ$7)</f>
        <v>1.00111872668143</v>
      </c>
      <c r="DA28" s="0" t="n">
        <f aca="false">1+(0.3*(CY26-CX26)/CX26+0.7*DA$7)</f>
        <v>1.00111872668143</v>
      </c>
      <c r="DB28" s="0" t="n">
        <f aca="false">1+(0.3*(CZ26-CY26)/CY26+0.7*DB$7)</f>
        <v>1.00111872668143</v>
      </c>
      <c r="DC28" s="0" t="n">
        <f aca="false">1+(0.3*(DA26-CZ26)/CZ26+0.7*DC$7)</f>
        <v>1.00111872668143</v>
      </c>
      <c r="DD28" s="0" t="n">
        <f aca="false">1+(0.3*(DB26-DA26)/DA26+0.7*DD$7)</f>
        <v>1.00111872668143</v>
      </c>
      <c r="DE28" s="0" t="n">
        <f aca="false">1+(0.3*(DC26-DB26)/DB26+0.7*DE$7)</f>
        <v>1.00111872668143</v>
      </c>
      <c r="DF28" s="0" t="n">
        <f aca="false">1+(0.3*(DD26-DC26)/DC26+0.7*DF$7)</f>
        <v>1.00111872668143</v>
      </c>
      <c r="DG28" s="0" t="n">
        <f aca="false">1+(0.3*(DE26-DD26)/DD26+0.7*DG$7)</f>
        <v>1.00111872668143</v>
      </c>
      <c r="DH28" s="0" t="n">
        <f aca="false">1+(0.3*(DF26-DE26)/DE26+0.7*DH$7)</f>
        <v>1.00111872668143</v>
      </c>
      <c r="DI28" s="0" t="n">
        <f aca="false">1+(0.3*(DG26-DF26)/DF26+0.7*DI$7)</f>
        <v>1.00111872668143</v>
      </c>
      <c r="DJ28" s="0" t="n">
        <f aca="false">1+(0.3*(DH26-DG26)/DG26+0.7*DJ$7)</f>
        <v>1.00111872668143</v>
      </c>
      <c r="DK28" s="0" t="n">
        <f aca="false">1+(0.3*(DI26-DH26)/DH26+0.7*DK$7)</f>
        <v>1.00111872668143</v>
      </c>
      <c r="DL28" s="0" t="n">
        <f aca="false">1+(0.3*(DJ26-DI26)/DI26+0.7*DL$7)</f>
        <v>1.00111872668143</v>
      </c>
      <c r="DM28" s="0" t="n">
        <f aca="false">1+(0.3*(DK26-DJ26)/DJ26+0.7*DM$7)</f>
        <v>1.00111872668143</v>
      </c>
      <c r="DN28" s="0" t="n">
        <f aca="false">1+(0.3*(DL26-DK26)/DK26+0.7*DN$7)</f>
        <v>1.00111872668143</v>
      </c>
      <c r="DO28" s="0" t="n">
        <f aca="false">1+(0.3*(DM26-DL26)/DL26+0.7*DO$7)</f>
        <v>1.00111872668143</v>
      </c>
      <c r="DP28" s="0" t="n">
        <f aca="false">1+(0.3*(DN26-DM26)/DM26+0.7*DP$7)</f>
        <v>1.00111872668143</v>
      </c>
      <c r="DQ28" s="0" t="n">
        <f aca="false">1+(0.3*(DO26-DN26)/DN26+0.7*DQ$7)</f>
        <v>1.00111872668143</v>
      </c>
      <c r="DR28" s="0" t="n">
        <f aca="false">1+(0.3*(DP26-DO26)/DO26+0.7*DR$7)</f>
        <v>1.00111872668143</v>
      </c>
      <c r="DS28" s="0" t="n">
        <f aca="false">1+(0.3*(DQ26-DP26)/DP26+0.7*DS$7)</f>
        <v>1.00111872668143</v>
      </c>
      <c r="DT28" s="0" t="n">
        <f aca="false">1+(0.3*(DR26-DQ26)/DQ26+0.7*DT$7)</f>
        <v>1.00111872668143</v>
      </c>
      <c r="DU28" s="0" t="n">
        <f aca="false">1+(0.3*(DS26-DR26)/DR26+0.7*DU$7)</f>
        <v>1.00111872668143</v>
      </c>
      <c r="DV28" s="0" t="n">
        <f aca="false">1+(0.3*(DT26-DS26)/DS26+0.7*DV$7)</f>
        <v>1.00111872668143</v>
      </c>
      <c r="DW28" s="0" t="n">
        <f aca="false">1+(0.3*(DU26-DT26)/DT26+0.7*DW$7)</f>
        <v>1.00111872668143</v>
      </c>
      <c r="DX28" s="0" t="n">
        <f aca="false">1+(0.3*(DV26-DU26)/DU26+0.7*DX$7)</f>
        <v>1.00111872668143</v>
      </c>
      <c r="DY28" s="0" t="n">
        <f aca="false">1+(0.3*(DW26-DV26)/DV26+0.7*DY$7)</f>
        <v>1.00111872668143</v>
      </c>
      <c r="DZ28" s="0" t="n">
        <f aca="false">1+(0.3*(DX26-DW26)/DW26+0.7*DZ$7)</f>
        <v>1.00111872668143</v>
      </c>
      <c r="EA28" s="0" t="n">
        <f aca="false">1+(0.3*(DY26-DX26)/DX26+0.7*EA$7)</f>
        <v>1.00111872668143</v>
      </c>
      <c r="EB28" s="0" t="n">
        <f aca="false">1+(0.3*(DZ26-DY26)/DY26+0.7*EB$7)</f>
        <v>1.00111872668143</v>
      </c>
      <c r="EC28" s="0" t="n">
        <f aca="false">1+(0.3*(EA26-DZ26)/DZ26+0.7*EC$7)</f>
        <v>1.00111872668143</v>
      </c>
      <c r="ED28" s="0" t="n">
        <f aca="false">1+(0.3*(EB26-EA26)/EA26+0.7*ED$7)</f>
        <v>1.00111872668143</v>
      </c>
      <c r="EE28" s="0" t="n">
        <f aca="false">1+(0.3*(EC26-EB26)/EB26+0.7*EE$7)</f>
        <v>1.00111872668143</v>
      </c>
      <c r="EF28" s="0" t="n">
        <f aca="false">1+(0.3*(ED26-EC26)/EC26+0.7*EF$7)</f>
        <v>1.00111872668143</v>
      </c>
      <c r="EG28" s="0" t="n">
        <f aca="false">1+(0.3*(EE26-ED26)/ED26+0.7*EG$7)</f>
        <v>1.00111872668143</v>
      </c>
      <c r="EH28" s="0" t="n">
        <f aca="false">1+(0.3*(EF26-EE26)/EE26+0.7*EH$7)</f>
        <v>1.00111872668143</v>
      </c>
      <c r="EI28" s="0" t="n">
        <f aca="false">1+(0.3*(EG26-EF26)/EF26+0.7*EI$7)</f>
        <v>1.00111872668143</v>
      </c>
      <c r="EJ28" s="0" t="n">
        <f aca="false">1+(0.3*(EH26-EG26)/EG26+0.7*EJ$7)</f>
        <v>1.00111872668143</v>
      </c>
      <c r="EK28" s="0" t="n">
        <f aca="false">1+(0.3*(EI26-EH26)/EH26+0.7*EK$7)</f>
        <v>1.00111872668143</v>
      </c>
      <c r="EL28" s="0" t="n">
        <f aca="false">1+(0.3*(EJ26-EI26)/EI26+0.7*EL$7)</f>
        <v>1.00111872668143</v>
      </c>
      <c r="EM28" s="0" t="n">
        <f aca="false">1+(0.3*(EK26-EJ26)/EJ26+0.7*EM$7)</f>
        <v>1.00111872668143</v>
      </c>
      <c r="EN28" s="0" t="n">
        <f aca="false">1+(0.3*(EL26-EK26)/EK26+0.7*EN$7)</f>
        <v>1.00111872668143</v>
      </c>
      <c r="EO28" s="0" t="n">
        <f aca="false">1+(0.3*(EM26-EL26)/EL26+0.7*EO$7)</f>
        <v>1.00111872668143</v>
      </c>
      <c r="EP28" s="0" t="n">
        <f aca="false">1+(0.3*(EN26-EM26)/EM26+0.7*EP$7)</f>
        <v>1.00111872668143</v>
      </c>
      <c r="EQ28" s="0" t="n">
        <f aca="false">1+(0.3*(EO26-EN26)/EN26+0.7*EQ$7)</f>
        <v>1.00111872668143</v>
      </c>
      <c r="ER28" s="0" t="n">
        <f aca="false">1+(0.3*(EP26-EO26)/EO26+0.7*ER$7)</f>
        <v>1.00111872668143</v>
      </c>
      <c r="ES28" s="0" t="n">
        <f aca="false">1+(0.3*(EQ26-EP26)/EP26+0.7*ES$7)</f>
        <v>1.00111872668143</v>
      </c>
      <c r="ET28" s="0" t="n">
        <f aca="false">1+(0.3*(ER26-EQ26)/EQ26+0.7*ET$7)</f>
        <v>1.00111872668143</v>
      </c>
      <c r="EU28" s="0" t="n">
        <f aca="false">1+(0.3*(ES26-ER26)/ER26+0.7*EU$7)</f>
        <v>1.00111872668143</v>
      </c>
      <c r="EV28" s="0" t="n">
        <f aca="false">1+(0.3*(ET26-ES26)/ES26+0.7*EV$7)</f>
        <v>1.00111872668143</v>
      </c>
    </row>
    <row r="29" customFormat="false" ht="12.8" hidden="false" customHeight="false" outlineLevel="0" collapsed="false">
      <c r="A29" s="0" t="s">
        <v>29</v>
      </c>
      <c r="B29" s="0" t="n">
        <v>790.36406439252</v>
      </c>
      <c r="C29" s="0" t="n">
        <v>873.891461288125</v>
      </c>
      <c r="D29" s="0" t="n">
        <v>1047.003192299</v>
      </c>
      <c r="E29" s="0" t="n">
        <v>1024.48828184531</v>
      </c>
      <c r="F29" s="0" t="n">
        <v>1106.82330049287</v>
      </c>
      <c r="G29" s="0" t="n">
        <v>1286.06941343861</v>
      </c>
      <c r="H29" s="0" t="n">
        <v>1244.95681730063</v>
      </c>
      <c r="I29" s="0" t="n">
        <v>1374.43644149678</v>
      </c>
      <c r="J29" s="0" t="n">
        <v>1658.45315349751</v>
      </c>
      <c r="K29" s="0" t="n">
        <v>1607.28597972223</v>
      </c>
      <c r="L29" s="0" t="n">
        <v>1563.36805054566</v>
      </c>
      <c r="M29" s="0" t="n">
        <v>1522.74359609954</v>
      </c>
      <c r="N29" s="0" t="n">
        <v>1719.56648165305</v>
      </c>
      <c r="O29" s="0" t="n">
        <v>1840.28015702946</v>
      </c>
      <c r="P29" s="0" t="n">
        <v>1811.45424431919</v>
      </c>
      <c r="Q29" s="0" t="n">
        <v>1776.97883180126</v>
      </c>
      <c r="R29" s="0" t="n">
        <v>1895.99426458904</v>
      </c>
      <c r="S29" s="0" t="n">
        <v>2066.09247245289</v>
      </c>
      <c r="T29" s="0" t="n">
        <v>2046.64399061973</v>
      </c>
      <c r="U29" s="0" t="n">
        <v>1995.89918690242</v>
      </c>
      <c r="V29" s="0" t="n">
        <v>2261.10237796594</v>
      </c>
      <c r="W29" s="0" t="n">
        <v>2404.17135582872</v>
      </c>
      <c r="X29" s="4" t="n">
        <v>2425.3326638908</v>
      </c>
      <c r="Y29" s="0" t="n">
        <v>2394.01002296385</v>
      </c>
      <c r="Z29" s="0" t="n">
        <v>2551.83485220392</v>
      </c>
      <c r="AA29" s="0" t="n">
        <v>2665.07611122013</v>
      </c>
      <c r="AB29" s="0" t="n">
        <v>2688.65345910295</v>
      </c>
      <c r="AC29" s="0" t="n">
        <f aca="false">AC25</f>
        <v>2616.96519496638</v>
      </c>
      <c r="AD29" s="0" t="n">
        <f aca="false">AD25</f>
        <v>2831.23030997997</v>
      </c>
      <c r="AE29" s="0" t="n">
        <f aca="false">AE25</f>
        <v>2900.52442874035</v>
      </c>
      <c r="AF29" s="0" t="n">
        <f aca="false">AF25</f>
        <v>2997.68356479872</v>
      </c>
      <c r="AG29" s="0" t="n">
        <f aca="false">AG25</f>
        <v>2926.44871422573</v>
      </c>
      <c r="AH29" s="0" t="n">
        <f aca="false">AH25</f>
        <v>3097.20077643389</v>
      </c>
      <c r="AI29" s="0" t="n">
        <f aca="false">AI25</f>
        <v>3501.1780969493</v>
      </c>
      <c r="AJ29" s="0" t="n">
        <f aca="false">AJ25</f>
        <v>3415.37486342487</v>
      </c>
      <c r="AK29" s="0" t="n">
        <f aca="false">AK25</f>
        <v>3328.72942663811</v>
      </c>
      <c r="AL29" s="0" t="n">
        <f aca="false">AL25</f>
        <v>3424.22811984076</v>
      </c>
      <c r="AM29" s="0" t="n">
        <f aca="false">AM25</f>
        <v>3674.16427294258</v>
      </c>
      <c r="AN29" s="0" t="n">
        <f aca="false">AN25</f>
        <v>3760.89837226499</v>
      </c>
      <c r="AO29" s="0" t="n">
        <f aca="false">AO25</f>
        <v>3771.04282345618</v>
      </c>
      <c r="AP29" s="0" t="n">
        <f aca="false">AP25</f>
        <v>4036.93653102354</v>
      </c>
      <c r="AQ29" s="0" t="n">
        <f aca="false">AQ25</f>
        <v>4108.27425276049</v>
      </c>
      <c r="AR29" s="0" t="n">
        <f aca="false">AR25</f>
        <v>4120.68987942567</v>
      </c>
      <c r="AS29" s="0" t="n">
        <f aca="false">AS25</f>
        <v>3890.11485875173</v>
      </c>
      <c r="AT29" s="0" t="n">
        <f aca="false">AT25</f>
        <v>4013.20399831533</v>
      </c>
      <c r="AU29" s="0" t="n">
        <f aca="false">AU25</f>
        <v>4400</v>
      </c>
      <c r="AV29" s="0" t="n">
        <f aca="false">AV25</f>
        <v>4574.59742504104</v>
      </c>
      <c r="AW29" s="0" t="n">
        <f aca="false">AW25</f>
        <v>4418.44566850273</v>
      </c>
      <c r="AX29" s="0" t="n">
        <f aca="false">AX25</f>
        <v>4794.63549141337</v>
      </c>
      <c r="AY29" s="0" t="n">
        <f aca="false">AY25</f>
        <v>4825.87760030576</v>
      </c>
      <c r="AZ29" s="0" t="n">
        <f aca="false">AZ25</f>
        <v>4621.75621897281</v>
      </c>
      <c r="BA29" s="0" t="n">
        <f aca="false">BA25</f>
        <v>4266.50131798034</v>
      </c>
      <c r="BB29" s="0" t="n">
        <f aca="false">BB25</f>
        <v>4529.76592235317</v>
      </c>
      <c r="BC29" s="0" t="n">
        <f aca="false">BC25</f>
        <v>4610.31651280087</v>
      </c>
      <c r="BD29" s="0" t="n">
        <f aca="false">BD25</f>
        <v>4684.40238742038</v>
      </c>
      <c r="BE29" s="0" t="n">
        <f aca="false">BE25</f>
        <v>4394.33672367826</v>
      </c>
      <c r="BF29" s="0" t="n">
        <f aca="false">BF25</f>
        <v>4627.37705961349</v>
      </c>
      <c r="BG29" s="0" t="n">
        <f aca="false">BG25</f>
        <v>4412.74407949665</v>
      </c>
      <c r="BH29" s="0" t="n">
        <f aca="false">BH25</f>
        <v>4401.66215500196</v>
      </c>
      <c r="BI29" s="2" t="n">
        <f aca="false">BI25</f>
        <v>4101.19415225126</v>
      </c>
      <c r="BJ29" s="0" t="n">
        <f aca="false">BJ25</f>
        <v>3885.23717507056</v>
      </c>
      <c r="BK29" s="0" t="n">
        <f aca="false">BK25</f>
        <v>3589.40518616261</v>
      </c>
      <c r="BL29" s="0" t="n">
        <f aca="false">BL25</f>
        <v>3461.00586528606</v>
      </c>
      <c r="BM29" s="3" t="n">
        <f aca="false">BM25</f>
        <v>3430.65973114978</v>
      </c>
      <c r="BN29" s="0" t="n">
        <f aca="false">BM29*(1+(BN21-BM21)/BM21)</f>
        <v>3493.69110521961</v>
      </c>
      <c r="BO29" s="0" t="n">
        <f aca="false">BN29*(1+(BO21-BN21)/BN21)</f>
        <v>3556.72247928944</v>
      </c>
      <c r="BP29" s="0" t="n">
        <f aca="false">BO29*(1+(BP21-BO21)/BO21)</f>
        <v>3619.75385335927</v>
      </c>
      <c r="BQ29" s="0" t="n">
        <f aca="false">BP29*(1+(BQ21-BP21)/BP21)</f>
        <v>3682.7852274291</v>
      </c>
      <c r="BR29" s="0" t="n">
        <f aca="false">BQ29*(1+(BR21-BQ21)/BQ21)</f>
        <v>3745.81660149893</v>
      </c>
      <c r="BS29" s="0" t="n">
        <f aca="false">BR29*(1+(BS21-BR21)/BR21)</f>
        <v>3808.84797556876</v>
      </c>
      <c r="BT29" s="0" t="n">
        <f aca="false">BS29*(1+(BT21-BS21)/BS21)</f>
        <v>3871.87934963858</v>
      </c>
      <c r="BU29" s="0" t="n">
        <f aca="false">BT29*(1+(BU21-BT21)/BT21)</f>
        <v>3934.91072370841</v>
      </c>
      <c r="BV29" s="0" t="n">
        <f aca="false">BU29*(1+(BV21-BU21)/BU21)</f>
        <v>3997.94209777824</v>
      </c>
      <c r="BW29" s="0" t="n">
        <f aca="false">BV29*(1+(BW21-BV21)/BV21)</f>
        <v>4060.97347184807</v>
      </c>
      <c r="BX29" s="0" t="n">
        <f aca="false">BW29*(1+(BX21-BW21)/BW21)</f>
        <v>4076.11720309984</v>
      </c>
      <c r="BY29" s="0" t="n">
        <f aca="false">BX29*(1+(BY21-BX21)/BX21)</f>
        <v>4091.31740667229</v>
      </c>
      <c r="BZ29" s="0" t="n">
        <f aca="false">BY29*(1+(BZ21-BY21)/BY21)</f>
        <v>4106.57429315573</v>
      </c>
      <c r="CA29" s="0" t="n">
        <f aca="false">BZ29*(1+(CA21-BZ21)/BZ21)</f>
        <v>4121.8880739258</v>
      </c>
      <c r="CB29" s="0" t="n">
        <f aca="false">CA29*(1+(CB21-CA21)/CA21)</f>
        <v>4137.25896114633</v>
      </c>
      <c r="CC29" s="0" t="n">
        <f aca="false">CB29*(1+(CC21-CB21)/CB21)</f>
        <v>4152.68716777238</v>
      </c>
      <c r="CD29" s="0" t="n">
        <f aca="false">CC29*(1+(CD21-CC21)/CC21)</f>
        <v>4168.17290755307</v>
      </c>
      <c r="CE29" s="0" t="n">
        <f aca="false">CD29*(1+(CE21-CD21)/CD21)</f>
        <v>4183.71639503467</v>
      </c>
      <c r="CF29" s="0" t="n">
        <f aca="false">CE29*(1+(CF21-CE21)/CE21)</f>
        <v>4199.31784556352</v>
      </c>
      <c r="CG29" s="0" t="n">
        <f aca="false">CF29*(1+(CG21-CF21)/CF21)</f>
        <v>4214.97747528893</v>
      </c>
      <c r="CH29" s="0" t="n">
        <f aca="false">CG29*(1+(CH21-CG21)/CG21)</f>
        <v>4230.69550116635</v>
      </c>
      <c r="CI29" s="0" t="n">
        <f aca="false">CH29*(1+(CI21-CH21)/CH21)</f>
        <v>4246.4721409602</v>
      </c>
      <c r="CJ29" s="0" t="n">
        <f aca="false">CI29*(1+(CJ21-CI21)/CI21)</f>
        <v>4262.30761324698</v>
      </c>
      <c r="CK29" s="0" t="n">
        <f aca="false">CJ29*(1+(CK21-CJ21)/CJ21)</f>
        <v>4278.20213741826</v>
      </c>
      <c r="CL29" s="0" t="n">
        <f aca="false">CK29*(1+(CL21-CK21)/CK21)</f>
        <v>4294.15593368384</v>
      </c>
      <c r="CM29" s="0" t="n">
        <f aca="false">CL29*(1+(CM21-CL21)/CL21)</f>
        <v>4310.1692230746</v>
      </c>
      <c r="CN29" s="0" t="n">
        <f aca="false">CM29*(1+(CN21-CM21)/CM21)</f>
        <v>4326.24222744567</v>
      </c>
      <c r="CO29" s="0" t="n">
        <f aca="false">CN29*(1+(CO21-CN21)/CN21)</f>
        <v>4342.37516947954</v>
      </c>
      <c r="CP29" s="0" t="n">
        <f aca="false">CO29*(1+(CP21-CO21)/CO21)</f>
        <v>4358.5682726891</v>
      </c>
      <c r="CQ29" s="0" t="n">
        <f aca="false">CP29*(1+(CQ21-CP21)/CP21)</f>
        <v>4374.82176142074</v>
      </c>
      <c r="CR29" s="0" t="n">
        <f aca="false">CQ29*(1+(CR21-CQ21)/CQ21)</f>
        <v>4391.13586085735</v>
      </c>
      <c r="CS29" s="0" t="n">
        <f aca="false">CR29*(1+(CS21-CR21)/CR21)</f>
        <v>4407.51079702175</v>
      </c>
      <c r="CT29" s="0" t="n">
        <f aca="false">CS29*(1+(CT21-CS21)/CS21)</f>
        <v>4423.94679677946</v>
      </c>
      <c r="CU29" s="0" t="n">
        <f aca="false">CT29*(1+(CU21-CT21)/CT21)</f>
        <v>4440.44408784202</v>
      </c>
      <c r="CV29" s="0" t="n">
        <f aca="false">CU29*(1+(CV21-CU21)/CU21)</f>
        <v>4457.00289877023</v>
      </c>
      <c r="CW29" s="0" t="n">
        <f aca="false">CV29*(1+(CW21-CV21)/CV21)</f>
        <v>4473.62345897709</v>
      </c>
      <c r="CX29" s="0" t="n">
        <f aca="false">CW29*(1+(CX21-CW21)/CW21)</f>
        <v>4490.30599873114</v>
      </c>
      <c r="CY29" s="0" t="n">
        <f aca="false">CX29*(1+(CY21-CX21)/CX21)</f>
        <v>4507.05074915967</v>
      </c>
      <c r="CZ29" s="0" t="n">
        <f aca="false">CY29*(1+(CZ21-CY21)/CY21)</f>
        <v>4523.85794225178</v>
      </c>
      <c r="DA29" s="0" t="n">
        <f aca="false">CZ29*(1+(DA21-CZ21)/CZ21)</f>
        <v>4540.72781086171</v>
      </c>
      <c r="DB29" s="0" t="n">
        <f aca="false">DA29*(1+(DB21-DA21)/DA21)</f>
        <v>4557.66058871211</v>
      </c>
      <c r="DC29" s="0" t="n">
        <f aca="false">DB29*(1+(DC21-DB21)/DB21)</f>
        <v>4574.65651039706</v>
      </c>
      <c r="DD29" s="0" t="n">
        <f aca="false">DC29*(1+(DD21-DC21)/DC21)</f>
        <v>4591.71581138554</v>
      </c>
      <c r="DE29" s="0" t="n">
        <f aca="false">DD29*(1+(DE21-DD21)/DD21)</f>
        <v>4608.83872802465</v>
      </c>
      <c r="DF29" s="0" t="n">
        <f aca="false">DE29*(1+(DF21-DE21)/DE21)</f>
        <v>4626.0254975428</v>
      </c>
      <c r="DG29" s="0" t="n">
        <f aca="false">DF29*(1+(DG21-DF21)/DF21)</f>
        <v>4643.27635805301</v>
      </c>
      <c r="DH29" s="0" t="n">
        <f aca="false">DG29*(1+(DH21-DG21)/DG21)</f>
        <v>4660.59154855632</v>
      </c>
      <c r="DI29" s="0" t="n">
        <f aca="false">DH29*(1+(DI21-DH21)/DH21)</f>
        <v>4677.97130894504</v>
      </c>
      <c r="DJ29" s="0" t="n">
        <f aca="false">DI29*(1+(DJ21-DI21)/DI21)</f>
        <v>4695.41588000594</v>
      </c>
      <c r="DK29" s="0" t="n">
        <f aca="false">DJ29*(1+(DK21-DJ21)/DJ21)</f>
        <v>4712.92550342379</v>
      </c>
      <c r="DL29" s="0" t="n">
        <f aca="false">DK29*(1+(DL21-DK21)/DK21)</f>
        <v>4730.50042178468</v>
      </c>
      <c r="DM29" s="0" t="n">
        <f aca="false">DL29*(1+(DM21-DL21)/DL21)</f>
        <v>4748.1408785792</v>
      </c>
      <c r="DN29" s="0" t="n">
        <f aca="false">DM29*(1+(DN21-DM21)/DM21)</f>
        <v>4765.84711820602</v>
      </c>
      <c r="DO29" s="0" t="n">
        <f aca="false">DN29*(1+(DO21-DN21)/DN21)</f>
        <v>4783.61938597515</v>
      </c>
      <c r="DP29" s="0" t="n">
        <f aca="false">DO29*(1+(DP21-DO21)/DO21)</f>
        <v>4801.45792811145</v>
      </c>
      <c r="DQ29" s="0" t="n">
        <f aca="false">DP29*(1+(DQ21-DP21)/DP21)</f>
        <v>4819.36299175787</v>
      </c>
      <c r="DR29" s="0" t="n">
        <f aca="false">DQ29*(1+(DR21-DQ21)/DQ21)</f>
        <v>4837.33482497912</v>
      </c>
      <c r="DS29" s="0" t="n">
        <f aca="false">DR29*(1+(DS21-DR21)/DR21)</f>
        <v>4855.37367676477</v>
      </c>
      <c r="DT29" s="0" t="n">
        <f aca="false">DS29*(1+(DT21-DS21)/DS21)</f>
        <v>4873.4797970331</v>
      </c>
      <c r="DU29" s="0" t="n">
        <f aca="false">DT29*(1+(DU21-DT21)/DT21)</f>
        <v>4891.65343663427</v>
      </c>
      <c r="DV29" s="0" t="n">
        <f aca="false">DU29*(1+(DV21-DU21)/DU21)</f>
        <v>4909.89484735379</v>
      </c>
      <c r="DW29" s="0" t="n">
        <f aca="false">DV29*(1+(DW21-DV21)/DV21)</f>
        <v>4928.20428191625</v>
      </c>
      <c r="DX29" s="0" t="n">
        <f aca="false">DW29*(1+(DX21-DW21)/DW21)</f>
        <v>4946.58199398862</v>
      </c>
      <c r="DY29" s="0" t="n">
        <f aca="false">DX29*(1+(DY21-DX21)/DX21)</f>
        <v>4965.02823818375</v>
      </c>
      <c r="DZ29" s="0" t="n">
        <f aca="false">DY29*(1+(DZ21-DY21)/DY21)</f>
        <v>4983.54327006408</v>
      </c>
      <c r="EA29" s="0" t="n">
        <f aca="false">DZ29*(1+(EA21-DZ21)/DZ21)</f>
        <v>5002.12734614499</v>
      </c>
      <c r="EB29" s="0" t="n">
        <f aca="false">EA29*(1+(EB21-EA21)/EA21)</f>
        <v>5020.78072389843</v>
      </c>
      <c r="EC29" s="0" t="n">
        <f aca="false">EB29*(1+(EC21-EB21)/EB21)</f>
        <v>5039.50366175653</v>
      </c>
      <c r="ED29" s="0" t="n">
        <f aca="false">EC29*(1+(ED21-EC21)/EC21)</f>
        <v>5058.29641911506</v>
      </c>
      <c r="EE29" s="0" t="n">
        <f aca="false">ED29*(1+(EE21-ED21)/ED21)</f>
        <v>5077.15925633719</v>
      </c>
      <c r="EF29" s="0" t="n">
        <f aca="false">EE29*(1+(EF21-EE21)/EE21)</f>
        <v>5096.09243475691</v>
      </c>
      <c r="EG29" s="0" t="n">
        <f aca="false">EF29*(1+(EG21-EF21)/EF21)</f>
        <v>5115.09621668285</v>
      </c>
      <c r="EH29" s="0" t="n">
        <f aca="false">EG29*(1+(EH21-EG21)/EG21)</f>
        <v>5134.17086540179</v>
      </c>
      <c r="EI29" s="0" t="n">
        <f aca="false">EH29*(1+(EI21-EH21)/EH21)</f>
        <v>5153.31664518224</v>
      </c>
      <c r="EJ29" s="0" t="n">
        <f aca="false">EI29*(1+(EJ21-EI21)/EI21)</f>
        <v>5172.53382127826</v>
      </c>
      <c r="EK29" s="0" t="n">
        <f aca="false">EJ29*(1+(EK21-EJ21)/EJ21)</f>
        <v>5191.8226599331</v>
      </c>
      <c r="EL29" s="0" t="n">
        <f aca="false">EK29*(1+(EL21-EK21)/EK21)</f>
        <v>5211.18342838281</v>
      </c>
      <c r="EM29" s="0" t="n">
        <f aca="false">EL29*(1+(EM21-EL21)/EL21)</f>
        <v>5230.61639485995</v>
      </c>
      <c r="EN29" s="0" t="n">
        <f aca="false">EM29*(1+(EN21-EM21)/EM21)</f>
        <v>5250.12182859744</v>
      </c>
      <c r="EO29" s="0" t="n">
        <f aca="false">EN29*(1+(EO21-EN21)/EN21)</f>
        <v>5269.6999998321</v>
      </c>
      <c r="EP29" s="0" t="n">
        <f aca="false">EO29*(1+(EP21-EO21)/EO21)</f>
        <v>5289.35117980854</v>
      </c>
      <c r="EQ29" s="0" t="n">
        <f aca="false">EP29*(1+(EQ21-EP21)/EP21)</f>
        <v>5309.07564078288</v>
      </c>
      <c r="ER29" s="0" t="n">
        <f aca="false">EQ29*(1+(ER21-EQ21)/EQ21)</f>
        <v>5328.8736560264</v>
      </c>
      <c r="ES29" s="0" t="n">
        <f aca="false">ER29*(1+(ES21-ER21)/ER21)</f>
        <v>5348.74549982958</v>
      </c>
      <c r="ET29" s="0" t="n">
        <f aca="false">ES29*(1+(ET21-ES21)/ES21)</f>
        <v>5368.6914475057</v>
      </c>
      <c r="EU29" s="0" t="n">
        <f aca="false">ET29*(1+(EU21-ET21)/ET21)</f>
        <v>5388.71177539459</v>
      </c>
      <c r="EV29" s="0" t="n">
        <f aca="false">EU29*(1+(EV21-EU21)/EU21)</f>
        <v>5408.80676086681</v>
      </c>
    </row>
    <row r="30" customFormat="false" ht="12.8" hidden="false" customHeight="false" outlineLevel="0" collapsed="false">
      <c r="A30" s="0" t="s">
        <v>30</v>
      </c>
      <c r="B30" s="0" t="n">
        <v>668.769592947517</v>
      </c>
      <c r="C30" s="0" t="n">
        <v>662.952143046164</v>
      </c>
      <c r="D30" s="0" t="n">
        <v>717.945046147886</v>
      </c>
      <c r="E30" s="0" t="n">
        <v>702.506250408209</v>
      </c>
      <c r="F30" s="0" t="n">
        <v>889.308460569924</v>
      </c>
      <c r="G30" s="0" t="n">
        <v>880.243065197983</v>
      </c>
      <c r="H30" s="0" t="n">
        <v>852.103777174654</v>
      </c>
      <c r="I30" s="0" t="n">
        <v>830.051811727466</v>
      </c>
      <c r="J30" s="0" t="n">
        <v>921.362863054172</v>
      </c>
      <c r="K30" s="0" t="n">
        <v>994.986558875664</v>
      </c>
      <c r="L30" s="0" t="n">
        <v>967.799269385406</v>
      </c>
      <c r="M30" s="0" t="n">
        <v>942.650797585432</v>
      </c>
      <c r="N30" s="0" t="n">
        <v>1117.32199959945</v>
      </c>
      <c r="O30" s="0" t="n">
        <v>1090.25000899644</v>
      </c>
      <c r="P30" s="0" t="n">
        <v>1200.08843686146</v>
      </c>
      <c r="Q30" s="0" t="n">
        <v>1177.24847606834</v>
      </c>
      <c r="R30" s="0" t="n">
        <v>1304.2982083246</v>
      </c>
      <c r="S30" s="0" t="n">
        <v>1274.28034352732</v>
      </c>
      <c r="T30" s="0" t="n">
        <v>1367.9100141387</v>
      </c>
      <c r="U30" s="0" t="n">
        <v>1333.99384430723</v>
      </c>
      <c r="V30" s="0" t="n">
        <v>1384.75796520399</v>
      </c>
      <c r="W30" s="0" t="n">
        <v>1367.20733696853</v>
      </c>
      <c r="X30" s="4" t="n">
        <v>1349.58027264891</v>
      </c>
      <c r="Y30" s="0" t="n">
        <v>1487.87722927203</v>
      </c>
      <c r="Z30" s="0" t="n">
        <v>1460.34434197981</v>
      </c>
      <c r="AA30" s="0" t="n">
        <v>1530.99368853099</v>
      </c>
      <c r="AB30" s="0" t="n">
        <v>1482.75653398249</v>
      </c>
      <c r="AC30" s="0" t="n">
        <v>1561.71759618277</v>
      </c>
      <c r="AD30" s="0" t="n">
        <v>1526.73241685456</v>
      </c>
      <c r="AE30" s="0" t="n">
        <v>1744.36538963607</v>
      </c>
      <c r="AF30" s="0" t="n">
        <v>1704.81848516974</v>
      </c>
      <c r="AG30" s="0" t="n">
        <v>1952.73652301743</v>
      </c>
      <c r="AH30" s="0" t="n">
        <v>1907.69958325585</v>
      </c>
      <c r="AI30" s="0" t="n">
        <v>2183.34988377105</v>
      </c>
      <c r="AJ30" s="0" t="n">
        <v>2129.84261428768</v>
      </c>
      <c r="AK30" s="0" t="n">
        <v>2441.5651434925</v>
      </c>
      <c r="AL30" s="0" t="n">
        <v>2383.78559028304</v>
      </c>
      <c r="AM30" s="0" t="n">
        <v>2586.5978872367</v>
      </c>
      <c r="AN30" s="0" t="n">
        <v>2518.73438600784</v>
      </c>
      <c r="AO30" s="0" t="n">
        <v>2839.75920444613</v>
      </c>
      <c r="AP30" s="0" t="n">
        <v>2767.27206005255</v>
      </c>
      <c r="AQ30" s="0" t="n">
        <v>3083.67065412202</v>
      </c>
      <c r="AR30" s="5" t="n">
        <v>2835.24067153883</v>
      </c>
      <c r="AS30" s="0" t="n">
        <v>2979.32010569727</v>
      </c>
      <c r="AT30" s="0" t="n">
        <v>2861.61857065737</v>
      </c>
      <c r="AU30" s="0" t="n">
        <v>3231.63</v>
      </c>
      <c r="AV30" s="0" t="n">
        <v>3134.73415536162</v>
      </c>
      <c r="AW30" s="0" t="n">
        <v>3580.59931397094</v>
      </c>
      <c r="AX30" s="0" t="n">
        <v>3459.06159638797</v>
      </c>
      <c r="AY30" s="0" t="n">
        <v>3714.09464116287</v>
      </c>
      <c r="AZ30" s="0" t="n">
        <v>3278.91936034514</v>
      </c>
      <c r="BA30" s="0" t="n">
        <v>3353.47534958588</v>
      </c>
      <c r="BB30" s="0" t="n">
        <v>3181.72426571837</v>
      </c>
      <c r="BC30" s="0" t="n">
        <v>3452.34648539786</v>
      </c>
      <c r="BD30" s="0" t="n">
        <v>3290.21729771324</v>
      </c>
      <c r="BE30" s="0" t="n">
        <v>3486.49183590743</v>
      </c>
      <c r="BF30" s="0" t="n">
        <v>3339.88512298751</v>
      </c>
      <c r="BG30" s="0" t="n">
        <v>3609.09672150633</v>
      </c>
      <c r="BH30" s="0" t="n">
        <v>3357.50449192098</v>
      </c>
      <c r="BI30" s="6" t="n">
        <v>3307.03891660933</v>
      </c>
      <c r="BJ30" s="0" t="n">
        <v>3145.60457405238</v>
      </c>
      <c r="BK30" s="0" t="n">
        <v>2897.39805752903</v>
      </c>
      <c r="BL30" s="0" t="n">
        <v>2851.4737270164</v>
      </c>
      <c r="BM30" s="3" t="n">
        <v>2857.15497162958</v>
      </c>
      <c r="BN30" s="0" t="n">
        <v>2870.51931437725</v>
      </c>
      <c r="BO30" s="0" t="n">
        <v>2704.78789319344</v>
      </c>
      <c r="BP30" s="0" t="n">
        <f aca="false">BP$24*BO30</f>
        <v>2676.10817464718</v>
      </c>
      <c r="BQ30" s="0" t="n">
        <f aca="false">BQ24*BP30</f>
        <v>2780.02800860633</v>
      </c>
      <c r="BR30" s="0" t="n">
        <f aca="false">BR24*BQ30</f>
        <v>2977.56862751976</v>
      </c>
      <c r="BS30" s="0" t="n">
        <f aca="false">BS24*BR30</f>
        <v>3020.90701000395</v>
      </c>
      <c r="BT30" s="0" t="n">
        <f aca="false">BT24*BS30</f>
        <v>3031.63873812617</v>
      </c>
      <c r="BU30" s="0" t="n">
        <f aca="false">BU24*BT30</f>
        <v>3086.22372879209</v>
      </c>
      <c r="BV30" s="0" t="n">
        <f aca="false">BV24*BU30</f>
        <v>3163.70398518149</v>
      </c>
      <c r="BW30" s="0" t="n">
        <f aca="false">BW24*BV30</f>
        <v>3174.55743041666</v>
      </c>
      <c r="BX30" s="0" t="n">
        <f aca="false">BX24*BW30</f>
        <v>3185.32497864279</v>
      </c>
      <c r="BY30" s="0" t="n">
        <f aca="false">BY24*BX30</f>
        <v>3241.27396004716</v>
      </c>
      <c r="BZ30" s="0" t="n">
        <f aca="false">BZ24*BY30</f>
        <v>3311.84176075645</v>
      </c>
      <c r="CA30" s="0" t="n">
        <f aca="false">CA24*BZ30</f>
        <v>3313.69945511472</v>
      </c>
      <c r="CB30" s="0" t="n">
        <f aca="false">CB24*CA30</f>
        <v>3315.55819149992</v>
      </c>
      <c r="CC30" s="0" t="n">
        <f aca="false">CC24*CB30</f>
        <v>3317.41797049657</v>
      </c>
      <c r="CD30" s="0" t="n">
        <f aca="false">CD24*CC30</f>
        <v>3319.27879268948</v>
      </c>
      <c r="CE30" s="0" t="n">
        <f aca="false">CE24*CD30</f>
        <v>3321.1406586638</v>
      </c>
      <c r="CF30" s="0" t="n">
        <f aca="false">CF24*CE30</f>
        <v>3323.00356900503</v>
      </c>
      <c r="CG30" s="0" t="n">
        <f aca="false">CG24*CF30</f>
        <v>3324.86752429896</v>
      </c>
      <c r="CH30" s="0" t="n">
        <f aca="false">CH24*CG30</f>
        <v>3326.73252513175</v>
      </c>
      <c r="CI30" s="0" t="n">
        <f aca="false">CI24*CH30</f>
        <v>3328.59857208987</v>
      </c>
      <c r="CJ30" s="0" t="n">
        <f aca="false">CJ24*CI30</f>
        <v>3330.4656657601</v>
      </c>
      <c r="CK30" s="0" t="n">
        <f aca="false">CK24*CJ30</f>
        <v>3332.33380672957</v>
      </c>
      <c r="CL30" s="0" t="n">
        <f aca="false">CL24*CK30</f>
        <v>3334.20299558575</v>
      </c>
      <c r="CM30" s="0" t="n">
        <f aca="false">CM24*CL30</f>
        <v>3336.07323291642</v>
      </c>
      <c r="CN30" s="0" t="n">
        <f aca="false">CN24*CM30</f>
        <v>3337.94451930969</v>
      </c>
      <c r="CO30" s="0" t="n">
        <f aca="false">CO24*CN30</f>
        <v>3339.816855354</v>
      </c>
      <c r="CP30" s="0" t="n">
        <f aca="false">CP24*CO30</f>
        <v>3341.69024163814</v>
      </c>
      <c r="CQ30" s="0" t="n">
        <f aca="false">CQ24*CP30</f>
        <v>3343.56467875121</v>
      </c>
      <c r="CR30" s="0" t="n">
        <f aca="false">CR24*CQ30</f>
        <v>3345.44016728264</v>
      </c>
      <c r="CS30" s="0" t="n">
        <f aca="false">CS24*CR30</f>
        <v>3347.31670782221</v>
      </c>
      <c r="CT30" s="0" t="n">
        <f aca="false">CT24*CS30</f>
        <v>3349.19430096001</v>
      </c>
      <c r="CU30" s="0" t="n">
        <f aca="false">CU24*CT30</f>
        <v>3351.07294728647</v>
      </c>
      <c r="CV30" s="0" t="n">
        <f aca="false">CV24*CU30</f>
        <v>3352.95264739233</v>
      </c>
      <c r="CW30" s="0" t="n">
        <f aca="false">CW24*CV30</f>
        <v>3354.83340186871</v>
      </c>
      <c r="CX30" s="0" t="n">
        <f aca="false">CX24*CW30</f>
        <v>3356.71521130703</v>
      </c>
      <c r="CY30" s="0" t="n">
        <f aca="false">CY24*CX30</f>
        <v>3358.59807629902</v>
      </c>
      <c r="CZ30" s="0" t="n">
        <f aca="false">CZ24*CY30</f>
        <v>3360.48199743679</v>
      </c>
      <c r="DA30" s="0" t="n">
        <f aca="false">DA24*CZ30</f>
        <v>3362.36697531275</v>
      </c>
      <c r="DB30" s="0" t="n">
        <f aca="false">DB24*DA30</f>
        <v>3364.25301051965</v>
      </c>
      <c r="DC30" s="0" t="n">
        <f aca="false">DC24*DB30</f>
        <v>3366.14010365057</v>
      </c>
      <c r="DD30" s="0" t="n">
        <f aca="false">DD24*DC30</f>
        <v>3368.02825529894</v>
      </c>
      <c r="DE30" s="0" t="n">
        <f aca="false">DE24*DD30</f>
        <v>3369.91746605849</v>
      </c>
      <c r="DF30" s="0" t="n">
        <f aca="false">DF24*DE30</f>
        <v>3371.80773652331</v>
      </c>
      <c r="DG30" s="0" t="n">
        <f aca="false">DG24*DF30</f>
        <v>3373.69906728782</v>
      </c>
      <c r="DH30" s="0" t="n">
        <f aca="false">DH24*DG30</f>
        <v>3375.59145894677</v>
      </c>
      <c r="DI30" s="0" t="n">
        <f aca="false">DI24*DH30</f>
        <v>3377.48491209522</v>
      </c>
      <c r="DJ30" s="0" t="n">
        <f aca="false">DJ24*DI30</f>
        <v>3379.37942732862</v>
      </c>
      <c r="DK30" s="0" t="n">
        <f aca="false">DK24*DJ30</f>
        <v>3381.27500524269</v>
      </c>
      <c r="DL30" s="0" t="n">
        <f aca="false">DL24*DK30</f>
        <v>3383.17164643353</v>
      </c>
      <c r="DM30" s="0" t="n">
        <f aca="false">DM24*DL30</f>
        <v>3385.06935149756</v>
      </c>
      <c r="DN30" s="0" t="n">
        <f aca="false">DN24*DM30</f>
        <v>3386.96812103152</v>
      </c>
      <c r="DO30" s="0" t="n">
        <f aca="false">DO24*DN30</f>
        <v>3388.86795563251</v>
      </c>
      <c r="DP30" s="0" t="n">
        <f aca="false">DP24*DO30</f>
        <v>3390.76885589794</v>
      </c>
      <c r="DQ30" s="0" t="n">
        <f aca="false">DQ24*DP30</f>
        <v>3392.67082242558</v>
      </c>
      <c r="DR30" s="0" t="n">
        <f aca="false">DR24*DQ30</f>
        <v>3394.57385581352</v>
      </c>
      <c r="DS30" s="0" t="n">
        <f aca="false">DS24*DR30</f>
        <v>3396.47795666018</v>
      </c>
      <c r="DT30" s="0" t="n">
        <f aca="false">DT24*DS30</f>
        <v>3398.38312556434</v>
      </c>
      <c r="DU30" s="0" t="n">
        <f aca="false">DU24*DT30</f>
        <v>3400.28936312508</v>
      </c>
      <c r="DV30" s="0" t="n">
        <f aca="false">DV24*DU30</f>
        <v>3402.19666994186</v>
      </c>
      <c r="DW30" s="0" t="n">
        <f aca="false">DW24*DV30</f>
        <v>3404.10504661442</v>
      </c>
      <c r="DX30" s="0" t="n">
        <f aca="false">DX24*DW30</f>
        <v>3406.01449374291</v>
      </c>
      <c r="DY30" s="0" t="n">
        <f aca="false">DY24*DX30</f>
        <v>3407.92501192773</v>
      </c>
      <c r="DZ30" s="0" t="n">
        <f aca="false">DZ24*DY30</f>
        <v>3409.8366017697</v>
      </c>
      <c r="EA30" s="0" t="n">
        <f aca="false">EA24*DZ30</f>
        <v>3411.74926386992</v>
      </c>
      <c r="EB30" s="0" t="n">
        <f aca="false">EB24*EA30</f>
        <v>3413.66299882985</v>
      </c>
      <c r="EC30" s="0" t="n">
        <f aca="false">EC24*EB30</f>
        <v>3415.57780725129</v>
      </c>
      <c r="ED30" s="0" t="n">
        <f aca="false">ED24*EC30</f>
        <v>3417.49368973636</v>
      </c>
      <c r="EE30" s="0" t="n">
        <f aca="false">EE24*ED30</f>
        <v>3419.41064688753</v>
      </c>
      <c r="EF30" s="0" t="n">
        <f aca="false">EF24*EE30</f>
        <v>3421.32867930762</v>
      </c>
      <c r="EG30" s="0" t="n">
        <f aca="false">EG24*EF30</f>
        <v>3423.24778759976</v>
      </c>
      <c r="EH30" s="0" t="n">
        <f aca="false">EH24*EG30</f>
        <v>3425.16797236745</v>
      </c>
      <c r="EI30" s="0" t="n">
        <f aca="false">EI24*EH30</f>
        <v>3427.08923421449</v>
      </c>
      <c r="EJ30" s="0" t="n">
        <f aca="false">EJ24*EI30</f>
        <v>3429.01157374506</v>
      </c>
      <c r="EK30" s="0" t="n">
        <f aca="false">EK24*EJ30</f>
        <v>3430.93499156365</v>
      </c>
      <c r="EL30" s="0" t="n">
        <f aca="false">EL24*EK30</f>
        <v>3432.8594882751</v>
      </c>
      <c r="EM30" s="0" t="n">
        <f aca="false">EM24*EL30</f>
        <v>3434.78506448458</v>
      </c>
      <c r="EN30" s="0" t="n">
        <f aca="false">EN24*EM30</f>
        <v>3436.71172079762</v>
      </c>
      <c r="EO30" s="0" t="n">
        <f aca="false">EO24*EN30</f>
        <v>3438.63945782008</v>
      </c>
      <c r="EP30" s="0" t="n">
        <f aca="false">EP24*EO30</f>
        <v>3440.56827615815</v>
      </c>
      <c r="EQ30" s="0" t="n">
        <f aca="false">EQ24*EP30</f>
        <v>3442.49817641835</v>
      </c>
      <c r="ER30" s="0" t="n">
        <f aca="false">ER24*EQ30</f>
        <v>3444.42915920759</v>
      </c>
      <c r="ES30" s="0" t="n">
        <f aca="false">ES24*ER30</f>
        <v>3446.36122513306</v>
      </c>
      <c r="ET30" s="0" t="n">
        <f aca="false">ET24*ES30</f>
        <v>3448.29437480233</v>
      </c>
      <c r="EU30" s="0" t="n">
        <f aca="false">EU24*ET30</f>
        <v>3450.2286088233</v>
      </c>
      <c r="EV30" s="0" t="n">
        <f aca="false">EV24*EU30</f>
        <v>3452.16392780421</v>
      </c>
    </row>
    <row r="31" customFormat="false" ht="12.8" hidden="false" customHeight="false" outlineLevel="0" collapsed="false">
      <c r="A31" s="0" t="s">
        <v>31</v>
      </c>
      <c r="B31" s="0" t="n">
        <v>9423.57153698774</v>
      </c>
      <c r="C31" s="0" t="n">
        <v>9341.59837928686</v>
      </c>
      <c r="D31" s="0" t="n">
        <v>9273.45684607686</v>
      </c>
      <c r="E31" s="0" t="n">
        <v>9074.0390677727</v>
      </c>
      <c r="F31" s="0" t="n">
        <v>8950.83190833365</v>
      </c>
      <c r="G31" s="0" t="n">
        <v>8859.5892925771</v>
      </c>
      <c r="H31" s="0" t="n">
        <v>8576.36918584879</v>
      </c>
      <c r="I31" s="0" t="n">
        <v>8354.41758556865</v>
      </c>
      <c r="J31" s="0" t="n">
        <v>8160.64250133695</v>
      </c>
      <c r="K31" s="0" t="n">
        <v>7908.8675192681</v>
      </c>
      <c r="L31" s="0" t="n">
        <v>7692.76342331989</v>
      </c>
      <c r="M31" s="0" t="n">
        <v>7492.86531414062</v>
      </c>
      <c r="N31" s="0" t="n">
        <v>8180.2234055781</v>
      </c>
      <c r="O31" s="0" t="n">
        <v>7982.02187437609</v>
      </c>
      <c r="P31" s="0" t="n">
        <v>8804.41485226704</v>
      </c>
      <c r="Q31" s="0" t="n">
        <v>8636.85012632226</v>
      </c>
      <c r="R31" s="0" t="n">
        <v>8506.44389864943</v>
      </c>
      <c r="S31" s="0" t="n">
        <v>9349.50570138551</v>
      </c>
      <c r="T31" s="0" t="n">
        <v>9135.49044035939</v>
      </c>
      <c r="U31" s="0" t="n">
        <v>9577.15747210781</v>
      </c>
      <c r="V31" s="0" t="n">
        <v>10145.123733952</v>
      </c>
      <c r="W31" s="0" t="n">
        <v>10016.5429281134</v>
      </c>
      <c r="X31" s="4" t="n">
        <v>9887.40213016712</v>
      </c>
      <c r="Y31" s="0" t="n">
        <v>10900.6033631899</v>
      </c>
      <c r="Z31" s="0" t="n">
        <v>10698.8897554329</v>
      </c>
      <c r="AA31" s="0" t="n">
        <v>11216.4355008948</v>
      </c>
      <c r="AB31" s="0" t="n">
        <v>10863.0382682392</v>
      </c>
      <c r="AC31" s="0" t="n">
        <v>11441.4765110008</v>
      </c>
      <c r="AD31" s="0" t="n">
        <v>11185.1676184742</v>
      </c>
      <c r="AE31" s="0" t="n">
        <v>12779.5939452656</v>
      </c>
      <c r="AF31" s="0" t="n">
        <v>12489.8648644924</v>
      </c>
      <c r="AG31" s="0" t="n">
        <v>14306.1194902308</v>
      </c>
      <c r="AH31" s="0" t="n">
        <v>13976.170296313</v>
      </c>
      <c r="AI31" s="0" t="n">
        <v>15995.6649238841</v>
      </c>
      <c r="AJ31" s="0" t="n">
        <v>15603.659794514</v>
      </c>
      <c r="AK31" s="0" t="n">
        <v>17887.4196470856</v>
      </c>
      <c r="AL31" s="0" t="n">
        <v>17464.1144905414</v>
      </c>
      <c r="AM31" s="0" t="n">
        <v>18949.9219456052</v>
      </c>
      <c r="AN31" s="0" t="n">
        <v>18452.7406645147</v>
      </c>
      <c r="AO31" s="0" t="n">
        <v>20804.6661819534</v>
      </c>
      <c r="AP31" s="0" t="n">
        <v>20273.610295514</v>
      </c>
      <c r="AQ31" s="0" t="n">
        <v>22591.5744063528</v>
      </c>
      <c r="AR31" s="5" t="n">
        <v>20771.5277587658</v>
      </c>
      <c r="AS31" s="0" t="n">
        <v>21827.0562668447</v>
      </c>
      <c r="AT31" s="0" t="n">
        <v>20964.7528093891</v>
      </c>
      <c r="AU31" s="0" t="n">
        <v>23675.54</v>
      </c>
      <c r="AV31" s="0" t="n">
        <v>22965.6624937354</v>
      </c>
      <c r="AW31" s="0" t="n">
        <v>26232.1226790184</v>
      </c>
      <c r="AX31" s="0" t="n">
        <v>25341.7152253487</v>
      </c>
      <c r="AY31" s="0" t="n">
        <v>27210.1626896374</v>
      </c>
      <c r="AZ31" s="0" t="n">
        <v>24021.9859376708</v>
      </c>
      <c r="BA31" s="0" t="n">
        <v>24568.1729396562</v>
      </c>
      <c r="BB31" s="0" t="n">
        <v>23309.8931280716</v>
      </c>
      <c r="BC31" s="0" t="n">
        <v>25292.5195992457</v>
      </c>
      <c r="BD31" s="0" t="n">
        <v>24104.7316195434</v>
      </c>
      <c r="BE31" s="0" t="n">
        <v>25542.6601216314</v>
      </c>
      <c r="BF31" s="0" t="n">
        <v>24468.5932326468</v>
      </c>
      <c r="BG31" s="0" t="n">
        <v>26441.7004209134</v>
      </c>
      <c r="BH31" s="0" t="n">
        <v>24598.4341201563</v>
      </c>
      <c r="BI31" s="6" t="n">
        <v>24227.9771362834</v>
      </c>
      <c r="BJ31" s="0" t="n">
        <v>23045.2726482195</v>
      </c>
      <c r="BK31" s="0" t="n">
        <v>21227.4554614828</v>
      </c>
      <c r="BL31" s="0" t="n">
        <v>20888.6038047403</v>
      </c>
      <c r="BM31" s="3" t="n">
        <v>20932.0358677489</v>
      </c>
      <c r="BN31" s="0" t="n">
        <v>21029.9520071289</v>
      </c>
      <c r="BO31" s="0" t="n">
        <v>19815.773159381</v>
      </c>
      <c r="BP31" s="0" t="n">
        <f aca="false">BP$24*BO31</f>
        <v>19605.6602708925</v>
      </c>
      <c r="BQ31" s="0" t="n">
        <f aca="false">BQ$24*BP31</f>
        <v>20366.9960716321</v>
      </c>
      <c r="BR31" s="0" t="n">
        <f aca="false">BR$24*BQ31</f>
        <v>21814.2149474644</v>
      </c>
      <c r="BS31" s="0" t="n">
        <f aca="false">BS$24*BR31</f>
        <v>22131.7199017576</v>
      </c>
      <c r="BT31" s="0" t="n">
        <f aca="false">BT$24*BS31</f>
        <v>22210.3425141307</v>
      </c>
      <c r="BU31" s="0" t="n">
        <f aca="false">BU$24*BT31</f>
        <v>22610.2421867316</v>
      </c>
      <c r="BV31" s="0" t="n">
        <f aca="false">BV$24*BU31</f>
        <v>23177.8767834431</v>
      </c>
      <c r="BW31" s="0" t="n">
        <f aca="false">BW$24*BV31</f>
        <v>23257.3911177534</v>
      </c>
      <c r="BX31" s="0" t="n">
        <f aca="false">BX$24*BW31</f>
        <v>23336.2761547903</v>
      </c>
      <c r="BY31" s="0" t="n">
        <f aca="false">BY$24*BX31</f>
        <v>23746.1686741991</v>
      </c>
      <c r="BZ31" s="0" t="n">
        <f aca="false">BZ$24*BY31</f>
        <v>24263.161350309</v>
      </c>
      <c r="CA31" s="0" t="n">
        <f aca="false">CA$24*BZ31</f>
        <v>24276.7711605627</v>
      </c>
      <c r="CB31" s="0" t="n">
        <f aca="false">CB$24*CA31</f>
        <v>24290.3886048972</v>
      </c>
      <c r="CC31" s="0" t="n">
        <f aca="false">CC$24*CB31</f>
        <v>24304.0136875948</v>
      </c>
      <c r="CD31" s="0" t="n">
        <f aca="false">CD$24*CC31</f>
        <v>24317.6464129399</v>
      </c>
      <c r="CE31" s="0" t="n">
        <f aca="false">CE$24*CD31</f>
        <v>24331.2867852194</v>
      </c>
      <c r="CF31" s="0" t="n">
        <f aca="false">CF$24*CE31</f>
        <v>24344.9348087228</v>
      </c>
      <c r="CG31" s="0" t="n">
        <f aca="false">CG$24*CF31</f>
        <v>24358.5904877418</v>
      </c>
      <c r="CH31" s="0" t="n">
        <f aca="false">CH$24*CG31</f>
        <v>24372.2538265706</v>
      </c>
      <c r="CI31" s="0" t="n">
        <f aca="false">CI$24*CH31</f>
        <v>24385.9248295057</v>
      </c>
      <c r="CJ31" s="0" t="n">
        <f aca="false">CJ$24*CI31</f>
        <v>24399.6035008461</v>
      </c>
      <c r="CK31" s="0" t="n">
        <f aca="false">CK$24*CJ31</f>
        <v>24413.2898448933</v>
      </c>
      <c r="CL31" s="0" t="n">
        <f aca="false">CL$24*CK31</f>
        <v>24426.983865951</v>
      </c>
      <c r="CM31" s="0" t="n">
        <f aca="false">CM$24*CL31</f>
        <v>24440.6855683255</v>
      </c>
      <c r="CN31" s="0" t="n">
        <f aca="false">CN$24*CM31</f>
        <v>24454.3949563255</v>
      </c>
      <c r="CO31" s="0" t="n">
        <f aca="false">CO$24*CN31</f>
        <v>24468.1120342618</v>
      </c>
      <c r="CP31" s="0" t="n">
        <f aca="false">CP$24*CO31</f>
        <v>24481.8368064481</v>
      </c>
      <c r="CQ31" s="0" t="n">
        <f aca="false">CQ$24*CP31</f>
        <v>24495.5692772003</v>
      </c>
      <c r="CR31" s="0" t="n">
        <f aca="false">CR$24*CQ31</f>
        <v>24509.3094508366</v>
      </c>
      <c r="CS31" s="0" t="n">
        <f aca="false">CS$24*CR31</f>
        <v>24523.0573316779</v>
      </c>
      <c r="CT31" s="0" t="n">
        <f aca="false">CT$24*CS31</f>
        <v>24536.8129240472</v>
      </c>
      <c r="CU31" s="0" t="n">
        <f aca="false">CU$24*CT31</f>
        <v>24550.5762322701</v>
      </c>
      <c r="CV31" s="0" t="n">
        <f aca="false">CV$24*CU31</f>
        <v>24564.3472606747</v>
      </c>
      <c r="CW31" s="0" t="n">
        <f aca="false">CW$24*CV31</f>
        <v>24578.1260135914</v>
      </c>
      <c r="CX31" s="0" t="n">
        <f aca="false">CX$24*CW31</f>
        <v>24591.9124953532</v>
      </c>
      <c r="CY31" s="0" t="n">
        <f aca="false">CY$24*CX31</f>
        <v>24605.7067102951</v>
      </c>
      <c r="CZ31" s="0" t="n">
        <f aca="false">CZ$24*CY31</f>
        <v>24619.508662755</v>
      </c>
      <c r="DA31" s="0" t="n">
        <f aca="false">DA$24*CZ31</f>
        <v>24633.3183570732</v>
      </c>
      <c r="DB31" s="0" t="n">
        <f aca="false">DB$24*DA31</f>
        <v>24647.1357975922</v>
      </c>
      <c r="DC31" s="0" t="n">
        <f aca="false">DC$24*DB31</f>
        <v>24660.9609886569</v>
      </c>
      <c r="DD31" s="0" t="n">
        <f aca="false">DD$24*DC31</f>
        <v>24674.7939346149</v>
      </c>
      <c r="DE31" s="0" t="n">
        <f aca="false">DE$24*DD31</f>
        <v>24688.6346398162</v>
      </c>
      <c r="DF31" s="0" t="n">
        <f aca="false">DF$24*DE31</f>
        <v>24702.483108613</v>
      </c>
      <c r="DG31" s="0" t="n">
        <f aca="false">DG$24*DF31</f>
        <v>24716.3393453601</v>
      </c>
      <c r="DH31" s="0" t="n">
        <f aca="false">DH$24*DG31</f>
        <v>24730.2033544149</v>
      </c>
      <c r="DI31" s="0" t="n">
        <f aca="false">DI$24*DH31</f>
        <v>24744.0751401368</v>
      </c>
      <c r="DJ31" s="0" t="n">
        <f aca="false">DJ$24*DI31</f>
        <v>24757.9547068882</v>
      </c>
      <c r="DK31" s="0" t="n">
        <f aca="false">DK$24*DJ31</f>
        <v>24771.8420590335</v>
      </c>
      <c r="DL31" s="0" t="n">
        <f aca="false">DL$24*DK31</f>
        <v>24785.7372009399</v>
      </c>
      <c r="DM31" s="0" t="n">
        <f aca="false">DM$24*DL31</f>
        <v>24799.6401369767</v>
      </c>
      <c r="DN31" s="0" t="n">
        <f aca="false">DN$24*DM31</f>
        <v>24813.5508715158</v>
      </c>
      <c r="DO31" s="0" t="n">
        <f aca="false">DO$24*DN31</f>
        <v>24827.4694089317</v>
      </c>
      <c r="DP31" s="0" t="n">
        <f aca="false">DP$24*DO31</f>
        <v>24841.3957536012</v>
      </c>
      <c r="DQ31" s="0" t="n">
        <f aca="false">DQ$24*DP31</f>
        <v>24855.3299099035</v>
      </c>
      <c r="DR31" s="0" t="n">
        <f aca="false">DR$24*DQ31</f>
        <v>24869.2718822205</v>
      </c>
      <c r="DS31" s="0" t="n">
        <f aca="false">DS$24*DR31</f>
        <v>24883.2216749362</v>
      </c>
      <c r="DT31" s="0" t="n">
        <f aca="false">DT$24*DS31</f>
        <v>24897.1792924374</v>
      </c>
      <c r="DU31" s="0" t="n">
        <f aca="false">DU$24*DT31</f>
        <v>24911.1447391131</v>
      </c>
      <c r="DV31" s="0" t="n">
        <f aca="false">DV$24*DU31</f>
        <v>24925.118019355</v>
      </c>
      <c r="DW31" s="0" t="n">
        <f aca="false">DW$24*DV31</f>
        <v>24939.0991375571</v>
      </c>
      <c r="DX31" s="0" t="n">
        <f aca="false">DX$24*DW31</f>
        <v>24953.0880981159</v>
      </c>
      <c r="DY31" s="0" t="n">
        <f aca="false">DY$24*DX31</f>
        <v>24967.0849054303</v>
      </c>
      <c r="DZ31" s="0" t="n">
        <f aca="false">DZ$24*DY31</f>
        <v>24981.0895639019</v>
      </c>
      <c r="EA31" s="0" t="n">
        <f aca="false">EA$24*DZ31</f>
        <v>24995.1020779345</v>
      </c>
      <c r="EB31" s="0" t="n">
        <f aca="false">EB$24*EA31</f>
        <v>25009.1224519344</v>
      </c>
      <c r="EC31" s="0" t="n">
        <f aca="false">EC$24*EB31</f>
        <v>25023.1506903107</v>
      </c>
      <c r="ED31" s="0" t="n">
        <f aca="false">ED$24*EC31</f>
        <v>25037.1867974745</v>
      </c>
      <c r="EE31" s="0" t="n">
        <f aca="false">EE$24*ED31</f>
        <v>25051.2307778396</v>
      </c>
      <c r="EF31" s="0" t="n">
        <f aca="false">EF$24*EE31</f>
        <v>25065.2826358225</v>
      </c>
      <c r="EG31" s="0" t="n">
        <f aca="false">EG$24*EF31</f>
        <v>25079.3423758417</v>
      </c>
      <c r="EH31" s="0" t="n">
        <f aca="false">EH$24*EG31</f>
        <v>25093.4100023185</v>
      </c>
      <c r="EI31" s="0" t="n">
        <f aca="false">EI$24*EH31</f>
        <v>25107.4855196766</v>
      </c>
      <c r="EJ31" s="0" t="n">
        <f aca="false">EJ$24*EI31</f>
        <v>25121.5689323424</v>
      </c>
      <c r="EK31" s="0" t="n">
        <f aca="false">EK$24*EJ31</f>
        <v>25135.6602447443</v>
      </c>
      <c r="EL31" s="0" t="n">
        <f aca="false">EL$24*EK31</f>
        <v>25149.7594613135</v>
      </c>
      <c r="EM31" s="0" t="n">
        <f aca="false">EM$24*EL31</f>
        <v>25163.8665864838</v>
      </c>
      <c r="EN31" s="0" t="n">
        <f aca="false">EN$24*EM31</f>
        <v>25177.9816246912</v>
      </c>
      <c r="EO31" s="0" t="n">
        <f aca="false">EO$24*EN31</f>
        <v>25192.1045803743</v>
      </c>
      <c r="EP31" s="0" t="n">
        <f aca="false">EP$24*EO31</f>
        <v>25206.2354579744</v>
      </c>
      <c r="EQ31" s="0" t="n">
        <f aca="false">EQ$24*EP31</f>
        <v>25220.3742619348</v>
      </c>
      <c r="ER31" s="0" t="n">
        <f aca="false">ER$24*EQ31</f>
        <v>25234.5209967019</v>
      </c>
      <c r="ES31" s="0" t="n">
        <f aca="false">ES$24*ER31</f>
        <v>25248.6756667241</v>
      </c>
      <c r="ET31" s="0" t="n">
        <f aca="false">ET$24*ES31</f>
        <v>25262.8382764525</v>
      </c>
      <c r="EU31" s="0" t="n">
        <f aca="false">EU$24*ET31</f>
        <v>25277.0088303407</v>
      </c>
      <c r="EV31" s="0" t="n">
        <f aca="false">EV$24*EU31</f>
        <v>25291.1873328448</v>
      </c>
    </row>
    <row r="32" customFormat="false" ht="12.8" hidden="false" customHeight="false" outlineLevel="0" collapsed="false">
      <c r="A32" s="0" t="s">
        <v>32</v>
      </c>
      <c r="B32" s="0" t="n">
        <v>607.972357225015</v>
      </c>
      <c r="C32" s="0" t="n">
        <v>602.683766405604</v>
      </c>
      <c r="D32" s="0" t="n">
        <v>598.287538456572</v>
      </c>
      <c r="E32" s="0" t="n">
        <v>585.421875340175</v>
      </c>
      <c r="F32" s="0" t="n">
        <v>577.473026344106</v>
      </c>
      <c r="G32" s="0" t="n">
        <v>571.586405972716</v>
      </c>
      <c r="H32" s="0" t="n">
        <v>553.314141022502</v>
      </c>
      <c r="I32" s="0" t="n">
        <v>538.994682939913</v>
      </c>
      <c r="J32" s="0" t="n">
        <v>526.493064602384</v>
      </c>
      <c r="K32" s="0" t="n">
        <v>510.249517372135</v>
      </c>
      <c r="L32" s="0" t="n">
        <v>496.307317633541</v>
      </c>
      <c r="M32" s="0" t="n">
        <v>483.410665428427</v>
      </c>
      <c r="N32" s="0" t="n">
        <v>475.456170042319</v>
      </c>
      <c r="O32" s="0" t="n">
        <v>463.93617404104</v>
      </c>
      <c r="P32" s="0" t="n">
        <v>452.863561079797</v>
      </c>
      <c r="Q32" s="0" t="n">
        <v>444.244707950316</v>
      </c>
      <c r="R32" s="0" t="n">
        <v>437.537137982087</v>
      </c>
      <c r="S32" s="0" t="n">
        <v>427.467408093701</v>
      </c>
      <c r="T32" s="0" t="n">
        <v>417.68244706525</v>
      </c>
      <c r="U32" s="0" t="n">
        <v>407.326364673964</v>
      </c>
      <c r="V32" s="0" t="n">
        <v>401.379120348984</v>
      </c>
      <c r="W32" s="0" t="n">
        <v>645.955930219916</v>
      </c>
      <c r="X32" s="4" t="n">
        <v>637.627780990646</v>
      </c>
      <c r="Y32" s="0" t="n">
        <v>702.950846258983</v>
      </c>
      <c r="Z32" s="0" t="n">
        <v>689.942873530282</v>
      </c>
      <c r="AA32" s="0" t="n">
        <v>723.309059574341</v>
      </c>
      <c r="AB32" s="0" t="n">
        <v>700.519696591078</v>
      </c>
      <c r="AC32" s="0" t="n">
        <v>737.827167068822</v>
      </c>
      <c r="AD32" s="0" t="n">
        <v>721.298560478089</v>
      </c>
      <c r="AE32" s="0" t="n">
        <v>824.11567073601</v>
      </c>
      <c r="AF32" s="0" t="n">
        <v>805.431956937604</v>
      </c>
      <c r="AG32" s="0" t="n">
        <v>922.56295715966</v>
      </c>
      <c r="AH32" s="0" t="n">
        <v>901.285425942261</v>
      </c>
      <c r="AI32" s="0" t="n">
        <v>1031.50795741512</v>
      </c>
      <c r="AJ32" s="0" t="n">
        <v>1006.22883258868</v>
      </c>
      <c r="AK32" s="0" t="n">
        <v>1153.50605548657</v>
      </c>
      <c r="AL32" s="0" t="n">
        <v>1126.20837527187</v>
      </c>
      <c r="AM32" s="0" t="n">
        <v>1222.02428499773</v>
      </c>
      <c r="AN32" s="0" t="n">
        <v>1189.96253818511</v>
      </c>
      <c r="AO32" s="0" t="n">
        <v>1341.62554488484</v>
      </c>
      <c r="AP32" s="0" t="n">
        <v>1307.37947062547</v>
      </c>
      <c r="AQ32" s="0" t="n">
        <v>1456.85629660846</v>
      </c>
      <c r="AR32" s="5" t="n">
        <v>1339.48747711119</v>
      </c>
      <c r="AS32" s="0" t="n">
        <v>1407.55161464245</v>
      </c>
      <c r="AT32" s="0" t="n">
        <v>1351.94463727386</v>
      </c>
      <c r="AU32" s="0" t="n">
        <v>1526.75</v>
      </c>
      <c r="AV32" s="0" t="n">
        <v>1480.97256545407</v>
      </c>
      <c r="AW32" s="0" t="n">
        <v>1691.61073109664</v>
      </c>
      <c r="AX32" s="0" t="n">
        <v>1634.19171007015</v>
      </c>
      <c r="AY32" s="0" t="n">
        <v>1754.68004168061</v>
      </c>
      <c r="AZ32" s="0" t="n">
        <v>1549.08663234181</v>
      </c>
      <c r="BA32" s="0" t="n">
        <v>1584.30521842435</v>
      </c>
      <c r="BB32" s="0" t="n">
        <v>1503.16368312875</v>
      </c>
      <c r="BC32" s="0" t="n">
        <v>1631.01533414636</v>
      </c>
      <c r="BD32" s="0" t="n">
        <v>1554.41954854234</v>
      </c>
      <c r="BE32" s="0" t="n">
        <v>1647.14569926896</v>
      </c>
      <c r="BF32" s="0" t="n">
        <v>1577.88334959615</v>
      </c>
      <c r="BG32" s="0" t="n">
        <v>1705.12216429832</v>
      </c>
      <c r="BH32" s="0" t="n">
        <v>1586.25710743385</v>
      </c>
      <c r="BI32" s="6" t="n">
        <v>1562.36933900926</v>
      </c>
      <c r="BJ32" s="0" t="n">
        <v>1486.10321946449</v>
      </c>
      <c r="BK32" s="0" t="n">
        <v>1368.84147254097</v>
      </c>
      <c r="BL32" s="0" t="n">
        <v>1347.02654560638</v>
      </c>
      <c r="BM32" s="3" t="n">
        <v>1349.82737781819</v>
      </c>
      <c r="BN32" s="0" t="n">
        <v>1356.14162281941</v>
      </c>
      <c r="BO32" s="0" t="n">
        <v>1277.84384675127</v>
      </c>
      <c r="BP32" s="0" t="n">
        <f aca="false">BP$24*BO32</f>
        <v>1264.29446568404</v>
      </c>
      <c r="BQ32" s="0" t="n">
        <f aca="false">BQ$24*BP32</f>
        <v>1313.39011592497</v>
      </c>
      <c r="BR32" s="0" t="n">
        <f aca="false">BR$24*BQ32</f>
        <v>1406.71575709528</v>
      </c>
      <c r="BS32" s="0" t="n">
        <f aca="false">BS$24*BR32</f>
        <v>1427.1904440476</v>
      </c>
      <c r="BT32" s="0" t="n">
        <f aca="false">BT$24*BS32</f>
        <v>1432.26051729826</v>
      </c>
      <c r="BU32" s="0" t="n">
        <f aca="false">BU$24*BT32</f>
        <v>1458.04852626671</v>
      </c>
      <c r="BV32" s="0" t="n">
        <f aca="false">BV$24*BU32</f>
        <v>1494.65312255356</v>
      </c>
      <c r="BW32" s="0" t="n">
        <f aca="false">BW$24*BV32</f>
        <v>1499.78069956051</v>
      </c>
      <c r="BX32" s="0" t="n">
        <f aca="false">BX$24*BW32</f>
        <v>1504.86769557967</v>
      </c>
      <c r="BY32" s="0" t="n">
        <f aca="false">BY$24*BX32</f>
        <v>1531.30010523349</v>
      </c>
      <c r="BZ32" s="0" t="n">
        <f aca="false">BZ$24*BY32</f>
        <v>1564.63899666452</v>
      </c>
      <c r="CA32" s="0" t="n">
        <f aca="false">CA$24*BZ32</f>
        <v>1565.5166415663</v>
      </c>
      <c r="CB32" s="0" t="n">
        <f aca="false">CB$24*CA32</f>
        <v>1566.39477876092</v>
      </c>
      <c r="CC32" s="0" t="n">
        <f aca="false">CC$24*CB32</f>
        <v>1567.27340852451</v>
      </c>
      <c r="CD32" s="0" t="n">
        <f aca="false">CD$24*CC32</f>
        <v>1568.15253113339</v>
      </c>
      <c r="CE32" s="0" t="n">
        <f aca="false">CE$24*CD32</f>
        <v>1569.03214686398</v>
      </c>
      <c r="CF32" s="0" t="n">
        <f aca="false">CF$24*CE32</f>
        <v>1569.91225599289</v>
      </c>
      <c r="CG32" s="0" t="n">
        <f aca="false">CG$24*CF32</f>
        <v>1570.7928587969</v>
      </c>
      <c r="CH32" s="0" t="n">
        <f aca="false">CH$24*CG32</f>
        <v>1571.6739555529</v>
      </c>
      <c r="CI32" s="0" t="n">
        <f aca="false">CI$24*CH32</f>
        <v>1572.55554653797</v>
      </c>
      <c r="CJ32" s="0" t="n">
        <f aca="false">CJ$24*CI32</f>
        <v>1573.43763202934</v>
      </c>
      <c r="CK32" s="0" t="n">
        <f aca="false">CK$24*CJ32</f>
        <v>1574.32021230438</v>
      </c>
      <c r="CL32" s="0" t="n">
        <f aca="false">CL$24*CK32</f>
        <v>1575.20328764064</v>
      </c>
      <c r="CM32" s="0" t="n">
        <f aca="false">CM$24*CL32</f>
        <v>1576.0868583158</v>
      </c>
      <c r="CN32" s="0" t="n">
        <f aca="false">CN$24*CM32</f>
        <v>1576.97092460771</v>
      </c>
      <c r="CO32" s="0" t="n">
        <f aca="false">CO$24*CN32</f>
        <v>1577.85548679438</v>
      </c>
      <c r="CP32" s="0" t="n">
        <f aca="false">CP$24*CO32</f>
        <v>1578.74054515397</v>
      </c>
      <c r="CQ32" s="0" t="n">
        <f aca="false">CQ$24*CP32</f>
        <v>1579.62609996479</v>
      </c>
      <c r="CR32" s="0" t="n">
        <f aca="false">CR$24*CQ32</f>
        <v>1580.5121515053</v>
      </c>
      <c r="CS32" s="0" t="n">
        <f aca="false">CS$24*CR32</f>
        <v>1581.39870005416</v>
      </c>
      <c r="CT32" s="0" t="n">
        <f aca="false">CT$24*CS32</f>
        <v>1582.28574589013</v>
      </c>
      <c r="CU32" s="0" t="n">
        <f aca="false">CU$24*CT32</f>
        <v>1583.17328929215</v>
      </c>
      <c r="CV32" s="0" t="n">
        <f aca="false">CV$24*CU32</f>
        <v>1584.06133053933</v>
      </c>
      <c r="CW32" s="0" t="n">
        <f aca="false">CW$24*CV32</f>
        <v>1584.94986991091</v>
      </c>
      <c r="CX32" s="0" t="n">
        <f aca="false">CX$24*CW32</f>
        <v>1585.83890768632</v>
      </c>
      <c r="CY32" s="0" t="n">
        <f aca="false">CY$24*CX32</f>
        <v>1586.72844414511</v>
      </c>
      <c r="CZ32" s="0" t="n">
        <f aca="false">CZ$24*CY32</f>
        <v>1587.618479567</v>
      </c>
      <c r="DA32" s="0" t="n">
        <f aca="false">DA$24*CZ32</f>
        <v>1588.50901423189</v>
      </c>
      <c r="DB32" s="0" t="n">
        <f aca="false">DB$24*DA32</f>
        <v>1589.40004841981</v>
      </c>
      <c r="DC32" s="0" t="n">
        <f aca="false">DC$24*DB32</f>
        <v>1590.29158241095</v>
      </c>
      <c r="DD32" s="0" t="n">
        <f aca="false">DD$24*DC32</f>
        <v>1591.18361648566</v>
      </c>
      <c r="DE32" s="0" t="n">
        <f aca="false">DE$24*DD32</f>
        <v>1592.07615092445</v>
      </c>
      <c r="DF32" s="0" t="n">
        <f aca="false">DF$24*DE32</f>
        <v>1592.969186008</v>
      </c>
      <c r="DG32" s="0" t="n">
        <f aca="false">DG$24*DF32</f>
        <v>1593.86272201712</v>
      </c>
      <c r="DH32" s="0" t="n">
        <f aca="false">DH$24*DG32</f>
        <v>1594.7567592328</v>
      </c>
      <c r="DI32" s="0" t="n">
        <f aca="false">DI$24*DH32</f>
        <v>1595.65129793616</v>
      </c>
      <c r="DJ32" s="0" t="n">
        <f aca="false">DJ$24*DI32</f>
        <v>1596.54633840853</v>
      </c>
      <c r="DK32" s="0" t="n">
        <f aca="false">DK$24*DJ32</f>
        <v>1597.44188093134</v>
      </c>
      <c r="DL32" s="0" t="n">
        <f aca="false">DL$24*DK32</f>
        <v>1598.33792578621</v>
      </c>
      <c r="DM32" s="0" t="n">
        <f aca="false">DM$24*DL32</f>
        <v>1599.23447325491</v>
      </c>
      <c r="DN32" s="0" t="n">
        <f aca="false">DN$24*DM32</f>
        <v>1600.13152361937</v>
      </c>
      <c r="DO32" s="0" t="n">
        <f aca="false">DO$24*DN32</f>
        <v>1601.02907716167</v>
      </c>
      <c r="DP32" s="0" t="n">
        <f aca="false">DP$24*DO32</f>
        <v>1601.92713416407</v>
      </c>
      <c r="DQ32" s="0" t="n">
        <f aca="false">DQ$24*DP32</f>
        <v>1602.82569490895</v>
      </c>
      <c r="DR32" s="0" t="n">
        <f aca="false">DR$24*DQ32</f>
        <v>1603.7247596789</v>
      </c>
      <c r="DS32" s="0" t="n">
        <f aca="false">DS$24*DR32</f>
        <v>1604.62432875661</v>
      </c>
      <c r="DT32" s="0" t="n">
        <f aca="false">DT$24*DS32</f>
        <v>1605.52440242499</v>
      </c>
      <c r="DU32" s="0" t="n">
        <f aca="false">DU$24*DT32</f>
        <v>1606.42498096705</v>
      </c>
      <c r="DV32" s="0" t="n">
        <f aca="false">DV$24*DU32</f>
        <v>1607.326064666</v>
      </c>
      <c r="DW32" s="0" t="n">
        <f aca="false">DW$24*DV32</f>
        <v>1608.22765380519</v>
      </c>
      <c r="DX32" s="0" t="n">
        <f aca="false">DX$24*DW32</f>
        <v>1609.12974866815</v>
      </c>
      <c r="DY32" s="0" t="n">
        <f aca="false">DY$24*DX32</f>
        <v>1610.03234953853</v>
      </c>
      <c r="DZ32" s="0" t="n">
        <f aca="false">DZ$24*DY32</f>
        <v>1610.93545670017</v>
      </c>
      <c r="EA32" s="0" t="n">
        <f aca="false">EA$24*DZ32</f>
        <v>1611.83907043707</v>
      </c>
      <c r="EB32" s="0" t="n">
        <f aca="false">EB$24*EA32</f>
        <v>1612.74319103337</v>
      </c>
      <c r="EC32" s="0" t="n">
        <f aca="false">EC$24*EB32</f>
        <v>1613.64781877338</v>
      </c>
      <c r="ED32" s="0" t="n">
        <f aca="false">ED$24*EC32</f>
        <v>1614.55295394158</v>
      </c>
      <c r="EE32" s="0" t="n">
        <f aca="false">EE$24*ED32</f>
        <v>1615.45859682259</v>
      </c>
      <c r="EF32" s="0" t="n">
        <f aca="false">EF$24*EE32</f>
        <v>1616.36474770121</v>
      </c>
      <c r="EG32" s="0" t="n">
        <f aca="false">EG$24*EF32</f>
        <v>1617.27140686237</v>
      </c>
      <c r="EH32" s="0" t="n">
        <f aca="false">EH$24*EG32</f>
        <v>1618.17857459119</v>
      </c>
      <c r="EI32" s="0" t="n">
        <f aca="false">EI$24*EH32</f>
        <v>1619.08625117293</v>
      </c>
      <c r="EJ32" s="0" t="n">
        <f aca="false">EJ$24*EI32</f>
        <v>1619.99443689304</v>
      </c>
      <c r="EK32" s="0" t="n">
        <f aca="false">EK$24*EJ32</f>
        <v>1620.90313203708</v>
      </c>
      <c r="EL32" s="0" t="n">
        <f aca="false">EL$24*EK32</f>
        <v>1621.81233689082</v>
      </c>
      <c r="EM32" s="0" t="n">
        <f aca="false">EM$24*EL32</f>
        <v>1622.72205174015</v>
      </c>
      <c r="EN32" s="0" t="n">
        <f aca="false">EN$24*EM32</f>
        <v>1623.63227687116</v>
      </c>
      <c r="EO32" s="0" t="n">
        <f aca="false">EO$24*EN32</f>
        <v>1624.54301257006</v>
      </c>
      <c r="EP32" s="0" t="n">
        <f aca="false">EP$24*EO32</f>
        <v>1625.45425912326</v>
      </c>
      <c r="EQ32" s="0" t="n">
        <f aca="false">EQ$24*EP32</f>
        <v>1626.36601681729</v>
      </c>
      <c r="ER32" s="0" t="n">
        <f aca="false">ER$24*EQ32</f>
        <v>1627.27828593888</v>
      </c>
      <c r="ES32" s="0" t="n">
        <f aca="false">ES$24*ER32</f>
        <v>1628.1910667749</v>
      </c>
      <c r="ET32" s="0" t="n">
        <f aca="false">ET$24*ES32</f>
        <v>1629.10435961236</v>
      </c>
      <c r="EU32" s="0" t="n">
        <f aca="false">EU$24*ET32</f>
        <v>1630.01816473848</v>
      </c>
      <c r="EV32" s="0" t="n">
        <f aca="false">EV$24*EU32</f>
        <v>1630.93248244061</v>
      </c>
    </row>
    <row r="33" customFormat="false" ht="12.8" hidden="false" customHeight="false" outlineLevel="0" collapsed="false">
      <c r="A33" s="0" t="s">
        <v>33</v>
      </c>
      <c r="B33" s="0" t="n">
        <v>668.769592947517</v>
      </c>
      <c r="C33" s="0" t="n">
        <v>662.952143046164</v>
      </c>
      <c r="D33" s="0" t="n">
        <v>717.945046147886</v>
      </c>
      <c r="E33" s="0" t="n">
        <v>702.506250408209</v>
      </c>
      <c r="F33" s="0" t="n">
        <v>889.308460569924</v>
      </c>
      <c r="G33" s="0" t="n">
        <v>880.243065197983</v>
      </c>
      <c r="H33" s="0" t="n">
        <v>852.103777174654</v>
      </c>
      <c r="I33" s="0" t="n">
        <v>830.051811727466</v>
      </c>
      <c r="J33" s="0" t="n">
        <v>921.362863054172</v>
      </c>
      <c r="K33" s="0" t="n">
        <v>994.986558875664</v>
      </c>
      <c r="L33" s="0" t="n">
        <v>967.799269385406</v>
      </c>
      <c r="M33" s="0" t="n">
        <v>942.650797585432</v>
      </c>
      <c r="N33" s="0" t="n">
        <v>1117.32199959945</v>
      </c>
      <c r="O33" s="0" t="n">
        <v>1090.25000899644</v>
      </c>
      <c r="P33" s="0" t="n">
        <v>1200.08843686146</v>
      </c>
      <c r="Q33" s="0" t="n">
        <v>1177.24847606834</v>
      </c>
      <c r="R33" s="0" t="n">
        <v>1304.2982083246</v>
      </c>
      <c r="S33" s="0" t="n">
        <v>1274.28034352732</v>
      </c>
      <c r="T33" s="0" t="n">
        <v>1367.9100141387</v>
      </c>
      <c r="U33" s="0" t="n">
        <v>1333.99384430723</v>
      </c>
      <c r="V33" s="0" t="n">
        <v>1384.75796520399</v>
      </c>
      <c r="W33" s="0" t="n">
        <v>1367.20733696853</v>
      </c>
      <c r="X33" s="4" t="n">
        <v>1349.58027264891</v>
      </c>
      <c r="Y33" s="0" t="n">
        <v>1487.87722927203</v>
      </c>
      <c r="Z33" s="0" t="n">
        <v>1460.34434197981</v>
      </c>
      <c r="AA33" s="0" t="n">
        <v>1530.99368853099</v>
      </c>
      <c r="AB33" s="0" t="n">
        <v>1482.75653398249</v>
      </c>
      <c r="AC33" s="0" t="n">
        <v>1561.71759618277</v>
      </c>
      <c r="AD33" s="0" t="n">
        <v>1526.73241685456</v>
      </c>
      <c r="AE33" s="0" t="n">
        <v>1744.36538963607</v>
      </c>
      <c r="AF33" s="0" t="n">
        <v>1704.81848516974</v>
      </c>
      <c r="AG33" s="0" t="n">
        <v>1952.73652301743</v>
      </c>
      <c r="AH33" s="0" t="n">
        <v>1907.69958325585</v>
      </c>
      <c r="AI33" s="0" t="n">
        <v>2183.34988377105</v>
      </c>
      <c r="AJ33" s="0" t="n">
        <v>2129.84261428768</v>
      </c>
      <c r="AK33" s="0" t="n">
        <v>2441.5651434925</v>
      </c>
      <c r="AL33" s="0" t="n">
        <v>2383.78559028304</v>
      </c>
      <c r="AM33" s="0" t="n">
        <v>2586.5978872367</v>
      </c>
      <c r="AN33" s="0" t="n">
        <v>2518.73438600784</v>
      </c>
      <c r="AO33" s="0" t="n">
        <v>2839.75920444613</v>
      </c>
      <c r="AP33" s="0" t="n">
        <v>2767.27206005255</v>
      </c>
      <c r="AQ33" s="0" t="n">
        <v>3083.67065412202</v>
      </c>
      <c r="AR33" s="5" t="n">
        <v>2835.24067153883</v>
      </c>
      <c r="AS33" s="0" t="n">
        <v>2979.32010569727</v>
      </c>
      <c r="AT33" s="0" t="n">
        <v>2861.61857065737</v>
      </c>
      <c r="AU33" s="0" t="n">
        <v>3231.63</v>
      </c>
      <c r="AV33" s="0" t="n">
        <v>3134.73415536162</v>
      </c>
      <c r="AW33" s="0" t="n">
        <v>3580.59931397094</v>
      </c>
      <c r="AX33" s="0" t="n">
        <f aca="false">AX30</f>
        <v>3459.06159638797</v>
      </c>
      <c r="AY33" s="0" t="n">
        <f aca="false">AY30</f>
        <v>3714.09464116287</v>
      </c>
      <c r="AZ33" s="0" t="n">
        <f aca="false">AZ30</f>
        <v>3278.91936034514</v>
      </c>
      <c r="BA33" s="0" t="n">
        <f aca="false">BA30</f>
        <v>3353.47534958588</v>
      </c>
      <c r="BB33" s="0" t="n">
        <f aca="false">BB30</f>
        <v>3181.72426571837</v>
      </c>
      <c r="BC33" s="0" t="n">
        <f aca="false">BC30</f>
        <v>3452.34648539786</v>
      </c>
      <c r="BD33" s="0" t="n">
        <f aca="false">BD30</f>
        <v>3290.21729771324</v>
      </c>
      <c r="BE33" s="0" t="n">
        <f aca="false">BE30</f>
        <v>3486.49183590743</v>
      </c>
      <c r="BF33" s="0" t="n">
        <f aca="false">BF30</f>
        <v>3339.88512298751</v>
      </c>
      <c r="BG33" s="0" t="n">
        <f aca="false">BG30</f>
        <v>3609.09672150633</v>
      </c>
      <c r="BH33" s="0" t="n">
        <f aca="false">BH30</f>
        <v>3357.50449192098</v>
      </c>
      <c r="BI33" s="2" t="n">
        <f aca="false">BI30</f>
        <v>3307.03891660933</v>
      </c>
      <c r="BJ33" s="0" t="n">
        <f aca="false">BJ30</f>
        <v>3145.60457405238</v>
      </c>
      <c r="BK33" s="0" t="n">
        <f aca="false">BK30</f>
        <v>2897.39805752903</v>
      </c>
      <c r="BL33" s="0" t="n">
        <f aca="false">BL30</f>
        <v>2851.4737270164</v>
      </c>
      <c r="BM33" s="3" t="n">
        <f aca="false">BM30</f>
        <v>2857.15497162958</v>
      </c>
      <c r="BN33" s="0" t="n">
        <f aca="false">BN30</f>
        <v>2870.51931437725</v>
      </c>
      <c r="BO33" s="0" t="n">
        <f aca="false">BO30</f>
        <v>2704.78789319344</v>
      </c>
      <c r="BP33" s="0" t="n">
        <f aca="false">BP$18*BO33</f>
        <v>2676.10817464718</v>
      </c>
      <c r="BQ33" s="0" t="n">
        <f aca="false">BQ$18*BP33</f>
        <v>2775.39956015373</v>
      </c>
      <c r="BR33" s="0" t="n">
        <f aca="false">BR$18*BQ33</f>
        <v>2967.90002132472</v>
      </c>
      <c r="BS33" s="0" t="n">
        <f aca="false">BS$18*BR33</f>
        <v>3006.15200651697</v>
      </c>
      <c r="BT33" s="0" t="n">
        <f aca="false">BT$18*BS33</f>
        <v>3011.91284386182</v>
      </c>
      <c r="BU33" s="0" t="n">
        <f aca="false">BU$18*BT33</f>
        <v>3061.30335237195</v>
      </c>
      <c r="BV33" s="0" t="n">
        <f aca="false">BV$18*BU33</f>
        <v>3133.32686753894</v>
      </c>
      <c r="BW33" s="0" t="n">
        <f aca="false">BW$18*BV33</f>
        <v>3139.21851185623</v>
      </c>
      <c r="BX33" s="0" t="n">
        <f aca="false">BX$18*BW33</f>
        <v>3145.08446815639</v>
      </c>
      <c r="BY33" s="0" t="n">
        <f aca="false">BY$18*BX33</f>
        <v>3195.61885861146</v>
      </c>
      <c r="BZ33" s="0" t="n">
        <f aca="false">BZ$18*BY33</f>
        <v>3263.40017153581</v>
      </c>
      <c r="CA33" s="0" t="n">
        <f aca="false">CA$18*BZ33</f>
        <v>3263.40017153581</v>
      </c>
      <c r="CB33" s="0" t="n">
        <f aca="false">CB$18*CA33</f>
        <v>3263.40017153581</v>
      </c>
      <c r="CC33" s="0" t="n">
        <f aca="false">CC$18*CB33</f>
        <v>3263.40017153581</v>
      </c>
      <c r="CD33" s="0" t="n">
        <f aca="false">CD$18*CC33</f>
        <v>3263.40017153581</v>
      </c>
      <c r="CE33" s="0" t="n">
        <f aca="false">CE$18*CD33</f>
        <v>3263.40017153581</v>
      </c>
      <c r="CF33" s="0" t="n">
        <f aca="false">CF$18*CE33</f>
        <v>3263.40017153581</v>
      </c>
      <c r="CG33" s="0" t="n">
        <f aca="false">CG$18*CF33</f>
        <v>3263.40017153581</v>
      </c>
      <c r="CH33" s="0" t="n">
        <f aca="false">CH$18*CG33</f>
        <v>3263.40017153581</v>
      </c>
      <c r="CI33" s="0" t="n">
        <f aca="false">CI$18*CH33</f>
        <v>3263.40017153581</v>
      </c>
      <c r="CJ33" s="0" t="n">
        <f aca="false">CJ$18*CI33</f>
        <v>3263.40017153581</v>
      </c>
      <c r="CK33" s="0" t="n">
        <f aca="false">CK$18*CJ33</f>
        <v>3263.40017153581</v>
      </c>
      <c r="CL33" s="0" t="n">
        <f aca="false">CL$18*CK33</f>
        <v>3263.40017153581</v>
      </c>
      <c r="CM33" s="0" t="n">
        <f aca="false">CM$18*CL33</f>
        <v>3263.40017153581</v>
      </c>
      <c r="CN33" s="0" t="n">
        <f aca="false">CN$18*CM33</f>
        <v>3263.40017153581</v>
      </c>
      <c r="CO33" s="0" t="n">
        <f aca="false">CO$18*CN33</f>
        <v>3263.40017153581</v>
      </c>
      <c r="CP33" s="0" t="n">
        <f aca="false">CP$18*CO33</f>
        <v>3263.40017153581</v>
      </c>
      <c r="CQ33" s="0" t="n">
        <f aca="false">CQ$18*CP33</f>
        <v>3263.40017153581</v>
      </c>
      <c r="CR33" s="0" t="n">
        <f aca="false">CR$18*CQ33</f>
        <v>3263.40017153581</v>
      </c>
      <c r="CS33" s="0" t="n">
        <f aca="false">CS$18*CR33</f>
        <v>3263.40017153581</v>
      </c>
      <c r="CT33" s="0" t="n">
        <f aca="false">CT$18*CS33</f>
        <v>3263.40017153581</v>
      </c>
      <c r="CU33" s="0" t="n">
        <f aca="false">CU$18*CT33</f>
        <v>3263.40017153581</v>
      </c>
      <c r="CV33" s="0" t="n">
        <f aca="false">CV$18*CU33</f>
        <v>3263.40017153581</v>
      </c>
      <c r="CW33" s="0" t="n">
        <f aca="false">CW$18*CV33</f>
        <v>3263.40017153581</v>
      </c>
      <c r="CX33" s="0" t="n">
        <f aca="false">CX$18*CW33</f>
        <v>3263.40017153581</v>
      </c>
      <c r="CY33" s="0" t="n">
        <f aca="false">CY$18*CX33</f>
        <v>3263.40017153581</v>
      </c>
      <c r="CZ33" s="0" t="n">
        <f aca="false">CZ$18*CY33</f>
        <v>3263.40017153581</v>
      </c>
      <c r="DA33" s="0" t="n">
        <f aca="false">DA$18*CZ33</f>
        <v>3263.40017153581</v>
      </c>
      <c r="DB33" s="0" t="n">
        <f aca="false">DB$18*DA33</f>
        <v>3263.40017153581</v>
      </c>
      <c r="DC33" s="0" t="n">
        <f aca="false">DC$18*DB33</f>
        <v>3263.40017153581</v>
      </c>
      <c r="DD33" s="0" t="n">
        <f aca="false">DD$18*DC33</f>
        <v>3263.40017153581</v>
      </c>
      <c r="DE33" s="0" t="n">
        <f aca="false">DE$18*DD33</f>
        <v>3263.40017153581</v>
      </c>
      <c r="DF33" s="0" t="n">
        <f aca="false">DF$18*DE33</f>
        <v>3263.40017153581</v>
      </c>
      <c r="DG33" s="0" t="n">
        <f aca="false">DG$18*DF33</f>
        <v>3263.40017153581</v>
      </c>
      <c r="DH33" s="0" t="n">
        <f aca="false">DH$18*DG33</f>
        <v>3263.40017153581</v>
      </c>
      <c r="DI33" s="0" t="n">
        <f aca="false">DI$18*DH33</f>
        <v>3263.40017153581</v>
      </c>
      <c r="DJ33" s="0" t="n">
        <f aca="false">DJ$18*DI33</f>
        <v>3263.40017153581</v>
      </c>
      <c r="DK33" s="0" t="n">
        <f aca="false">DK$18*DJ33</f>
        <v>3263.40017153581</v>
      </c>
      <c r="DL33" s="0" t="n">
        <f aca="false">DL$18*DK33</f>
        <v>3263.40017153581</v>
      </c>
      <c r="DM33" s="0" t="n">
        <f aca="false">DM$18*DL33</f>
        <v>3263.40017153581</v>
      </c>
      <c r="DN33" s="0" t="n">
        <f aca="false">DN$18*DM33</f>
        <v>3263.40017153581</v>
      </c>
      <c r="DO33" s="0" t="n">
        <f aca="false">DO$18*DN33</f>
        <v>3263.40017153581</v>
      </c>
      <c r="DP33" s="0" t="n">
        <f aca="false">DP$18*DO33</f>
        <v>3263.40017153581</v>
      </c>
      <c r="DQ33" s="0" t="n">
        <f aca="false">DQ$18*DP33</f>
        <v>3263.40017153581</v>
      </c>
      <c r="DR33" s="0" t="n">
        <f aca="false">DR$18*DQ33</f>
        <v>3263.40017153581</v>
      </c>
      <c r="DS33" s="0" t="n">
        <f aca="false">DS$18*DR33</f>
        <v>3263.40017153581</v>
      </c>
      <c r="DT33" s="0" t="n">
        <f aca="false">DT$18*DS33</f>
        <v>3263.40017153581</v>
      </c>
      <c r="DU33" s="0" t="n">
        <f aca="false">DU$18*DT33</f>
        <v>3263.40017153581</v>
      </c>
      <c r="DV33" s="0" t="n">
        <f aca="false">DV$18*DU33</f>
        <v>3263.40017153581</v>
      </c>
      <c r="DW33" s="0" t="n">
        <f aca="false">DW$18*DV33</f>
        <v>3263.40017153581</v>
      </c>
      <c r="DX33" s="0" t="n">
        <f aca="false">DX$18*DW33</f>
        <v>3263.40017153581</v>
      </c>
      <c r="DY33" s="0" t="n">
        <f aca="false">DY$18*DX33</f>
        <v>3263.40017153581</v>
      </c>
      <c r="DZ33" s="0" t="n">
        <f aca="false">DZ$18*DY33</f>
        <v>3263.40017153581</v>
      </c>
      <c r="EA33" s="0" t="n">
        <f aca="false">EA$18*DZ33</f>
        <v>3263.40017153581</v>
      </c>
      <c r="EB33" s="0" t="n">
        <f aca="false">EB$18*EA33</f>
        <v>3263.40017153581</v>
      </c>
      <c r="EC33" s="0" t="n">
        <f aca="false">EC$18*EB33</f>
        <v>3263.40017153581</v>
      </c>
      <c r="ED33" s="0" t="n">
        <f aca="false">ED$18*EC33</f>
        <v>3263.40017153581</v>
      </c>
      <c r="EE33" s="0" t="n">
        <f aca="false">EE$18*ED33</f>
        <v>3263.40017153581</v>
      </c>
      <c r="EF33" s="0" t="n">
        <f aca="false">EF$18*EE33</f>
        <v>3263.40017153581</v>
      </c>
      <c r="EG33" s="0" t="n">
        <f aca="false">EG$18*EF33</f>
        <v>3263.40017153581</v>
      </c>
      <c r="EH33" s="0" t="n">
        <f aca="false">EH$18*EG33</f>
        <v>3263.40017153581</v>
      </c>
      <c r="EI33" s="0" t="n">
        <f aca="false">EI$18*EH33</f>
        <v>3263.40017153581</v>
      </c>
      <c r="EJ33" s="0" t="n">
        <f aca="false">EJ$18*EI33</f>
        <v>3263.40017153581</v>
      </c>
      <c r="EK33" s="0" t="n">
        <f aca="false">EK$18*EJ33</f>
        <v>3263.40017153581</v>
      </c>
      <c r="EL33" s="0" t="n">
        <f aca="false">EL$18*EK33</f>
        <v>3263.40017153581</v>
      </c>
      <c r="EM33" s="0" t="n">
        <f aca="false">EM$18*EL33</f>
        <v>3263.40017153581</v>
      </c>
      <c r="EN33" s="0" t="n">
        <f aca="false">EN$18*EM33</f>
        <v>3263.40017153581</v>
      </c>
      <c r="EO33" s="0" t="n">
        <f aca="false">EO$18*EN33</f>
        <v>3263.40017153581</v>
      </c>
      <c r="EP33" s="0" t="n">
        <f aca="false">EP$18*EO33</f>
        <v>3263.40017153581</v>
      </c>
      <c r="EQ33" s="0" t="n">
        <f aca="false">EQ$18*EP33</f>
        <v>3263.40017153581</v>
      </c>
      <c r="ER33" s="0" t="n">
        <f aca="false">ER$18*EQ33</f>
        <v>3263.40017153581</v>
      </c>
      <c r="ES33" s="0" t="n">
        <f aca="false">ES$18*ER33</f>
        <v>3263.40017153581</v>
      </c>
      <c r="ET33" s="0" t="n">
        <f aca="false">ET$18*ES33</f>
        <v>3263.40017153581</v>
      </c>
      <c r="EU33" s="0" t="n">
        <f aca="false">EU$18*ET33</f>
        <v>3263.40017153581</v>
      </c>
      <c r="EV33" s="0" t="n">
        <f aca="false">EV$18*EU33</f>
        <v>3263.40017153581</v>
      </c>
    </row>
    <row r="34" customFormat="false" ht="12.8" hidden="false" customHeight="false" outlineLevel="0" collapsed="false">
      <c r="A34" s="0" t="s">
        <v>34</v>
      </c>
      <c r="B34" s="0" t="n">
        <v>9423.57153698774</v>
      </c>
      <c r="C34" s="0" t="n">
        <v>9341.59837928686</v>
      </c>
      <c r="D34" s="0" t="n">
        <v>9273.45684607686</v>
      </c>
      <c r="E34" s="0" t="n">
        <v>9074.0390677727</v>
      </c>
      <c r="F34" s="0" t="n">
        <v>8950.83190833365</v>
      </c>
      <c r="G34" s="0" t="n">
        <v>8859.5892925771</v>
      </c>
      <c r="H34" s="0" t="n">
        <v>8576.36918584879</v>
      </c>
      <c r="I34" s="0" t="n">
        <v>8354.41758556865</v>
      </c>
      <c r="J34" s="0" t="n">
        <v>8160.64250133695</v>
      </c>
      <c r="K34" s="0" t="n">
        <v>7908.8675192681</v>
      </c>
      <c r="L34" s="0" t="n">
        <v>7692.76342331989</v>
      </c>
      <c r="M34" s="0" t="n">
        <v>7492.86531414062</v>
      </c>
      <c r="N34" s="0" t="n">
        <v>8180.2234055781</v>
      </c>
      <c r="O34" s="0" t="n">
        <v>7982.02187437609</v>
      </c>
      <c r="P34" s="0" t="n">
        <v>8804.41485226704</v>
      </c>
      <c r="Q34" s="0" t="n">
        <v>8636.85012632226</v>
      </c>
      <c r="R34" s="0" t="n">
        <v>8506.44389864943</v>
      </c>
      <c r="S34" s="0" t="n">
        <v>9349.50570138551</v>
      </c>
      <c r="T34" s="0" t="n">
        <v>9135.49044035939</v>
      </c>
      <c r="U34" s="0" t="n">
        <v>9577.15747210781</v>
      </c>
      <c r="V34" s="0" t="n">
        <v>10145.123733952</v>
      </c>
      <c r="W34" s="0" t="n">
        <v>10016.5429281134</v>
      </c>
      <c r="X34" s="4" t="n">
        <v>9887.40213016712</v>
      </c>
      <c r="Y34" s="0" t="n">
        <v>10900.6033631899</v>
      </c>
      <c r="Z34" s="0" t="n">
        <v>10698.8897554329</v>
      </c>
      <c r="AA34" s="0" t="n">
        <v>11216.4355008948</v>
      </c>
      <c r="AB34" s="0" t="n">
        <v>10863.0382682392</v>
      </c>
      <c r="AC34" s="0" t="n">
        <v>11441.4765110008</v>
      </c>
      <c r="AD34" s="0" t="n">
        <v>11185.1676184742</v>
      </c>
      <c r="AE34" s="0" t="n">
        <v>12779.5939452656</v>
      </c>
      <c r="AF34" s="0" t="n">
        <v>12489.8648644924</v>
      </c>
      <c r="AG34" s="0" t="n">
        <v>14306.1194902308</v>
      </c>
      <c r="AH34" s="0" t="n">
        <v>13976.170296313</v>
      </c>
      <c r="AI34" s="0" t="n">
        <v>15995.6649238841</v>
      </c>
      <c r="AJ34" s="0" t="n">
        <v>15603.659794514</v>
      </c>
      <c r="AK34" s="0" t="n">
        <v>17887.4196470856</v>
      </c>
      <c r="AL34" s="0" t="n">
        <v>17464.1144905414</v>
      </c>
      <c r="AM34" s="0" t="n">
        <v>18949.9219456052</v>
      </c>
      <c r="AN34" s="0" t="n">
        <v>18452.7406645147</v>
      </c>
      <c r="AO34" s="0" t="n">
        <v>20804.6661819534</v>
      </c>
      <c r="AP34" s="0" t="n">
        <v>20273.610295514</v>
      </c>
      <c r="AQ34" s="0" t="n">
        <v>22591.5744063528</v>
      </c>
      <c r="AR34" s="5" t="n">
        <v>20771.5277587658</v>
      </c>
      <c r="AS34" s="0" t="n">
        <v>21827.0562668447</v>
      </c>
      <c r="AT34" s="0" t="n">
        <v>20964.7528093891</v>
      </c>
      <c r="AU34" s="0" t="n">
        <v>23675.54</v>
      </c>
      <c r="AV34" s="0" t="n">
        <v>22965.6624937354</v>
      </c>
      <c r="AW34" s="0" t="n">
        <f aca="false">AW31</f>
        <v>26232.1226790184</v>
      </c>
      <c r="AX34" s="0" t="n">
        <f aca="false">AX31</f>
        <v>25341.7152253487</v>
      </c>
      <c r="AY34" s="0" t="n">
        <f aca="false">AY31</f>
        <v>27210.1626896374</v>
      </c>
      <c r="AZ34" s="0" t="n">
        <f aca="false">AZ31</f>
        <v>24021.9859376708</v>
      </c>
      <c r="BA34" s="0" t="n">
        <f aca="false">BA31</f>
        <v>24568.1729396562</v>
      </c>
      <c r="BB34" s="0" t="n">
        <f aca="false">BB31</f>
        <v>23309.8931280716</v>
      </c>
      <c r="BC34" s="0" t="n">
        <f aca="false">BC31</f>
        <v>25292.5195992457</v>
      </c>
      <c r="BD34" s="0" t="n">
        <f aca="false">BD31</f>
        <v>24104.7316195434</v>
      </c>
      <c r="BE34" s="0" t="n">
        <f aca="false">BE31</f>
        <v>25542.6601216314</v>
      </c>
      <c r="BF34" s="0" t="n">
        <f aca="false">BF31</f>
        <v>24468.5932326468</v>
      </c>
      <c r="BG34" s="0" t="n">
        <f aca="false">BG31</f>
        <v>26441.7004209134</v>
      </c>
      <c r="BH34" s="0" t="n">
        <f aca="false">BH31</f>
        <v>24598.4341201563</v>
      </c>
      <c r="BI34" s="2" t="n">
        <f aca="false">BI31</f>
        <v>24227.9771362834</v>
      </c>
      <c r="BJ34" s="0" t="n">
        <f aca="false">BJ31</f>
        <v>23045.2726482195</v>
      </c>
      <c r="BK34" s="0" t="n">
        <f aca="false">BK31</f>
        <v>21227.4554614828</v>
      </c>
      <c r="BL34" s="0" t="n">
        <f aca="false">BL31</f>
        <v>20888.6038047403</v>
      </c>
      <c r="BM34" s="3" t="n">
        <f aca="false">BM31</f>
        <v>20932.0358677489</v>
      </c>
      <c r="BN34" s="0" t="n">
        <f aca="false">BN31</f>
        <v>21029.9520071289</v>
      </c>
      <c r="BO34" s="0" t="n">
        <f aca="false">BO31</f>
        <v>19815.773159381</v>
      </c>
      <c r="BP34" s="0" t="n">
        <f aca="false">BP$18*BO34</f>
        <v>19605.6602708925</v>
      </c>
      <c r="BQ34" s="0" t="n">
        <f aca="false">BQ$18*BP34</f>
        <v>20333.0872077069</v>
      </c>
      <c r="BR34" s="0" t="n">
        <f aca="false">BR$18*BQ34</f>
        <v>21743.3809616977</v>
      </c>
      <c r="BS34" s="0" t="n">
        <f aca="false">BS$18*BR34</f>
        <v>22023.6220347123</v>
      </c>
      <c r="BT34" s="0" t="n">
        <f aca="false">BT$18*BS34</f>
        <v>22065.8269877591</v>
      </c>
      <c r="BU34" s="0" t="n">
        <f aca="false">BU$18*BT34</f>
        <v>22427.6709295064</v>
      </c>
      <c r="BV34" s="0" t="n">
        <f aca="false">BV$18*BU34</f>
        <v>22955.3284372473</v>
      </c>
      <c r="BW34" s="0" t="n">
        <f aca="false">BW$18*BV34</f>
        <v>22998.4917062123</v>
      </c>
      <c r="BX34" s="0" t="n">
        <f aca="false">BX$18*BW34</f>
        <v>23041.4667800431</v>
      </c>
      <c r="BY34" s="0" t="n">
        <f aca="false">BY$18*BX34</f>
        <v>23411.691011128</v>
      </c>
      <c r="BZ34" s="0" t="n">
        <f aca="false">BZ$18*BY34</f>
        <v>23908.2693656577</v>
      </c>
      <c r="CA34" s="0" t="n">
        <f aca="false">CA$18*BZ34</f>
        <v>23908.2693656577</v>
      </c>
      <c r="CB34" s="0" t="n">
        <f aca="false">CB$18*CA34</f>
        <v>23908.2693656577</v>
      </c>
      <c r="CC34" s="0" t="n">
        <f aca="false">CC$18*CB34</f>
        <v>23908.2693656577</v>
      </c>
      <c r="CD34" s="0" t="n">
        <f aca="false">CD$18*CC34</f>
        <v>23908.2693656577</v>
      </c>
      <c r="CE34" s="0" t="n">
        <f aca="false">CE$18*CD34</f>
        <v>23908.2693656577</v>
      </c>
      <c r="CF34" s="0" t="n">
        <f aca="false">CF$18*CE34</f>
        <v>23908.2693656577</v>
      </c>
      <c r="CG34" s="0" t="n">
        <f aca="false">CG$18*CF34</f>
        <v>23908.2693656577</v>
      </c>
      <c r="CH34" s="0" t="n">
        <f aca="false">CH$18*CG34</f>
        <v>23908.2693656577</v>
      </c>
      <c r="CI34" s="0" t="n">
        <f aca="false">CI$18*CH34</f>
        <v>23908.2693656577</v>
      </c>
      <c r="CJ34" s="0" t="n">
        <f aca="false">CJ$18*CI34</f>
        <v>23908.2693656577</v>
      </c>
      <c r="CK34" s="0" t="n">
        <f aca="false">CK$18*CJ34</f>
        <v>23908.2693656577</v>
      </c>
      <c r="CL34" s="0" t="n">
        <f aca="false">CL$18*CK34</f>
        <v>23908.2693656577</v>
      </c>
      <c r="CM34" s="0" t="n">
        <f aca="false">CM$18*CL34</f>
        <v>23908.2693656577</v>
      </c>
      <c r="CN34" s="0" t="n">
        <f aca="false">CN$18*CM34</f>
        <v>23908.2693656577</v>
      </c>
      <c r="CO34" s="0" t="n">
        <f aca="false">CO$18*CN34</f>
        <v>23908.2693656577</v>
      </c>
      <c r="CP34" s="0" t="n">
        <f aca="false">CP$18*CO34</f>
        <v>23908.2693656577</v>
      </c>
      <c r="CQ34" s="0" t="n">
        <f aca="false">CQ$18*CP34</f>
        <v>23908.2693656577</v>
      </c>
      <c r="CR34" s="0" t="n">
        <f aca="false">CR$18*CQ34</f>
        <v>23908.2693656577</v>
      </c>
      <c r="CS34" s="0" t="n">
        <f aca="false">CS$18*CR34</f>
        <v>23908.2693656577</v>
      </c>
      <c r="CT34" s="0" t="n">
        <f aca="false">CT$18*CS34</f>
        <v>23908.2693656577</v>
      </c>
      <c r="CU34" s="0" t="n">
        <f aca="false">CU$18*CT34</f>
        <v>23908.2693656577</v>
      </c>
      <c r="CV34" s="0" t="n">
        <f aca="false">CV$18*CU34</f>
        <v>23908.2693656577</v>
      </c>
      <c r="CW34" s="0" t="n">
        <f aca="false">CW$18*CV34</f>
        <v>23908.2693656577</v>
      </c>
      <c r="CX34" s="0" t="n">
        <f aca="false">CX$18*CW34</f>
        <v>23908.2693656577</v>
      </c>
      <c r="CY34" s="0" t="n">
        <f aca="false">CY$18*CX34</f>
        <v>23908.2693656577</v>
      </c>
      <c r="CZ34" s="0" t="n">
        <f aca="false">CZ$18*CY34</f>
        <v>23908.2693656577</v>
      </c>
      <c r="DA34" s="0" t="n">
        <f aca="false">DA$18*CZ34</f>
        <v>23908.2693656577</v>
      </c>
      <c r="DB34" s="0" t="n">
        <f aca="false">DB$18*DA34</f>
        <v>23908.2693656577</v>
      </c>
      <c r="DC34" s="0" t="n">
        <f aca="false">DC$18*DB34</f>
        <v>23908.2693656577</v>
      </c>
      <c r="DD34" s="0" t="n">
        <f aca="false">DD$18*DC34</f>
        <v>23908.2693656577</v>
      </c>
      <c r="DE34" s="0" t="n">
        <f aca="false">DE$18*DD34</f>
        <v>23908.2693656577</v>
      </c>
      <c r="DF34" s="0" t="n">
        <f aca="false">DF$18*DE34</f>
        <v>23908.2693656577</v>
      </c>
      <c r="DG34" s="0" t="n">
        <f aca="false">DG$18*DF34</f>
        <v>23908.2693656577</v>
      </c>
      <c r="DH34" s="0" t="n">
        <f aca="false">DH$18*DG34</f>
        <v>23908.2693656577</v>
      </c>
      <c r="DI34" s="0" t="n">
        <f aca="false">DI$18*DH34</f>
        <v>23908.2693656577</v>
      </c>
      <c r="DJ34" s="0" t="n">
        <f aca="false">DJ$18*DI34</f>
        <v>23908.2693656577</v>
      </c>
      <c r="DK34" s="0" t="n">
        <f aca="false">DK$18*DJ34</f>
        <v>23908.2693656577</v>
      </c>
      <c r="DL34" s="0" t="n">
        <f aca="false">DL$18*DK34</f>
        <v>23908.2693656577</v>
      </c>
      <c r="DM34" s="0" t="n">
        <f aca="false">DM$18*DL34</f>
        <v>23908.2693656577</v>
      </c>
      <c r="DN34" s="0" t="n">
        <f aca="false">DN$18*DM34</f>
        <v>23908.2693656577</v>
      </c>
      <c r="DO34" s="0" t="n">
        <f aca="false">DO$18*DN34</f>
        <v>23908.2693656577</v>
      </c>
      <c r="DP34" s="0" t="n">
        <f aca="false">DP$18*DO34</f>
        <v>23908.2693656577</v>
      </c>
      <c r="DQ34" s="0" t="n">
        <f aca="false">DQ$18*DP34</f>
        <v>23908.2693656577</v>
      </c>
      <c r="DR34" s="0" t="n">
        <f aca="false">DR$18*DQ34</f>
        <v>23908.2693656577</v>
      </c>
      <c r="DS34" s="0" t="n">
        <f aca="false">DS$18*DR34</f>
        <v>23908.2693656577</v>
      </c>
      <c r="DT34" s="0" t="n">
        <f aca="false">DT$18*DS34</f>
        <v>23908.2693656577</v>
      </c>
      <c r="DU34" s="0" t="n">
        <f aca="false">DU$18*DT34</f>
        <v>23908.2693656577</v>
      </c>
      <c r="DV34" s="0" t="n">
        <f aca="false">DV$18*DU34</f>
        <v>23908.2693656577</v>
      </c>
      <c r="DW34" s="0" t="n">
        <f aca="false">DW$18*DV34</f>
        <v>23908.2693656577</v>
      </c>
      <c r="DX34" s="0" t="n">
        <f aca="false">DX$18*DW34</f>
        <v>23908.2693656577</v>
      </c>
      <c r="DY34" s="0" t="n">
        <f aca="false">DY$18*DX34</f>
        <v>23908.2693656577</v>
      </c>
      <c r="DZ34" s="0" t="n">
        <f aca="false">DZ$18*DY34</f>
        <v>23908.2693656577</v>
      </c>
      <c r="EA34" s="0" t="n">
        <f aca="false">EA$18*DZ34</f>
        <v>23908.2693656577</v>
      </c>
      <c r="EB34" s="0" t="n">
        <f aca="false">EB$18*EA34</f>
        <v>23908.2693656577</v>
      </c>
      <c r="EC34" s="0" t="n">
        <f aca="false">EC$18*EB34</f>
        <v>23908.2693656577</v>
      </c>
      <c r="ED34" s="0" t="n">
        <f aca="false">ED$18*EC34</f>
        <v>23908.2693656577</v>
      </c>
      <c r="EE34" s="0" t="n">
        <f aca="false">EE$18*ED34</f>
        <v>23908.2693656577</v>
      </c>
      <c r="EF34" s="0" t="n">
        <f aca="false">EF$18*EE34</f>
        <v>23908.2693656577</v>
      </c>
      <c r="EG34" s="0" t="n">
        <f aca="false">EG$18*EF34</f>
        <v>23908.2693656577</v>
      </c>
      <c r="EH34" s="0" t="n">
        <f aca="false">EH$18*EG34</f>
        <v>23908.2693656577</v>
      </c>
      <c r="EI34" s="0" t="n">
        <f aca="false">EI$18*EH34</f>
        <v>23908.2693656577</v>
      </c>
      <c r="EJ34" s="0" t="n">
        <f aca="false">EJ$18*EI34</f>
        <v>23908.2693656577</v>
      </c>
      <c r="EK34" s="0" t="n">
        <f aca="false">EK$18*EJ34</f>
        <v>23908.2693656577</v>
      </c>
      <c r="EL34" s="0" t="n">
        <f aca="false">EL$18*EK34</f>
        <v>23908.2693656577</v>
      </c>
      <c r="EM34" s="0" t="n">
        <f aca="false">EM$18*EL34</f>
        <v>23908.2693656577</v>
      </c>
      <c r="EN34" s="0" t="n">
        <f aca="false">EN$18*EM34</f>
        <v>23908.2693656577</v>
      </c>
      <c r="EO34" s="0" t="n">
        <f aca="false">EO$18*EN34</f>
        <v>23908.2693656577</v>
      </c>
      <c r="EP34" s="0" t="n">
        <f aca="false">EP$18*EO34</f>
        <v>23908.2693656577</v>
      </c>
      <c r="EQ34" s="0" t="n">
        <f aca="false">EQ$18*EP34</f>
        <v>23908.2693656577</v>
      </c>
      <c r="ER34" s="0" t="n">
        <f aca="false">ER$18*EQ34</f>
        <v>23908.2693656577</v>
      </c>
      <c r="ES34" s="0" t="n">
        <f aca="false">ES$18*ER34</f>
        <v>23908.2693656577</v>
      </c>
      <c r="ET34" s="0" t="n">
        <f aca="false">ET$18*ES34</f>
        <v>23908.2693656577</v>
      </c>
      <c r="EU34" s="0" t="n">
        <f aca="false">EU$18*ET34</f>
        <v>23908.2693656577</v>
      </c>
      <c r="EV34" s="0" t="n">
        <f aca="false">EV$18*EU34</f>
        <v>23908.2693656577</v>
      </c>
    </row>
    <row r="35" customFormat="false" ht="12.8" hidden="false" customHeight="false" outlineLevel="0" collapsed="false">
      <c r="A35" s="0" t="s">
        <v>35</v>
      </c>
      <c r="B35" s="0" t="n">
        <v>607.972357225015</v>
      </c>
      <c r="C35" s="0" t="n">
        <v>602.683766405604</v>
      </c>
      <c r="D35" s="0" t="n">
        <v>598.287538456572</v>
      </c>
      <c r="E35" s="0" t="n">
        <v>585.421875340175</v>
      </c>
      <c r="F35" s="0" t="n">
        <v>577.473026344106</v>
      </c>
      <c r="G35" s="0" t="n">
        <v>571.586405972716</v>
      </c>
      <c r="H35" s="0" t="n">
        <v>553.314141022502</v>
      </c>
      <c r="I35" s="0" t="n">
        <v>538.994682939913</v>
      </c>
      <c r="J35" s="0" t="n">
        <v>526.493064602384</v>
      </c>
      <c r="K35" s="0" t="n">
        <v>510.249517372135</v>
      </c>
      <c r="L35" s="0" t="n">
        <v>496.307317633541</v>
      </c>
      <c r="M35" s="0" t="n">
        <v>483.410665428427</v>
      </c>
      <c r="N35" s="0" t="n">
        <v>475.456170042319</v>
      </c>
      <c r="O35" s="0" t="n">
        <v>463.93617404104</v>
      </c>
      <c r="P35" s="0" t="n">
        <v>452.863561079797</v>
      </c>
      <c r="Q35" s="0" t="n">
        <v>444.244707950316</v>
      </c>
      <c r="R35" s="0" t="n">
        <v>437.537137982087</v>
      </c>
      <c r="S35" s="0" t="n">
        <v>427.467408093701</v>
      </c>
      <c r="T35" s="0" t="n">
        <v>417.68244706525</v>
      </c>
      <c r="U35" s="0" t="n">
        <v>407.326364673964</v>
      </c>
      <c r="V35" s="0" t="n">
        <v>401.379120348984</v>
      </c>
      <c r="W35" s="0" t="n">
        <v>645.955930219916</v>
      </c>
      <c r="X35" s="4" t="n">
        <v>637.627780990646</v>
      </c>
      <c r="Y35" s="0" t="n">
        <v>702.950846258983</v>
      </c>
      <c r="Z35" s="0" t="n">
        <v>689.942873530282</v>
      </c>
      <c r="AA35" s="0" t="n">
        <v>723.309059574341</v>
      </c>
      <c r="AB35" s="0" t="n">
        <v>700.519696591078</v>
      </c>
      <c r="AC35" s="0" t="n">
        <v>737.827167068822</v>
      </c>
      <c r="AD35" s="0" t="n">
        <v>721.298560478089</v>
      </c>
      <c r="AE35" s="0" t="n">
        <v>824.11567073601</v>
      </c>
      <c r="AF35" s="0" t="n">
        <v>805.431956937604</v>
      </c>
      <c r="AG35" s="0" t="n">
        <v>922.56295715966</v>
      </c>
      <c r="AH35" s="0" t="n">
        <v>901.285425942261</v>
      </c>
      <c r="AI35" s="0" t="n">
        <v>1031.50795741512</v>
      </c>
      <c r="AJ35" s="0" t="n">
        <v>1006.22883258868</v>
      </c>
      <c r="AK35" s="0" t="n">
        <v>1153.50605548657</v>
      </c>
      <c r="AL35" s="0" t="n">
        <v>1126.20837527187</v>
      </c>
      <c r="AM35" s="0" t="n">
        <v>1222.02428499773</v>
      </c>
      <c r="AN35" s="0" t="n">
        <v>1189.96253818511</v>
      </c>
      <c r="AO35" s="0" t="n">
        <v>1341.62554488484</v>
      </c>
      <c r="AP35" s="0" t="n">
        <v>1307.37947062547</v>
      </c>
      <c r="AQ35" s="0" t="n">
        <v>1456.85629660846</v>
      </c>
      <c r="AR35" s="5" t="n">
        <v>1339.48747711119</v>
      </c>
      <c r="AS35" s="0" t="n">
        <v>1407.55161464245</v>
      </c>
      <c r="AT35" s="0" t="n">
        <v>1351.94463727386</v>
      </c>
      <c r="AU35" s="0" t="n">
        <v>1526.75</v>
      </c>
      <c r="AV35" s="0" t="n">
        <v>1480.97256545407</v>
      </c>
      <c r="AW35" s="0" t="n">
        <v>1691.61073109664</v>
      </c>
      <c r="AX35" s="0" t="n">
        <v>1634.19171007015</v>
      </c>
      <c r="AY35" s="0" t="n">
        <f aca="false">AY32</f>
        <v>1754.68004168061</v>
      </c>
      <c r="AZ35" s="0" t="n">
        <f aca="false">AZ32</f>
        <v>1549.08663234181</v>
      </c>
      <c r="BA35" s="0" t="n">
        <f aca="false">BA32</f>
        <v>1584.30521842435</v>
      </c>
      <c r="BB35" s="0" t="n">
        <f aca="false">BB32</f>
        <v>1503.16368312875</v>
      </c>
      <c r="BC35" s="0" t="n">
        <f aca="false">BC32</f>
        <v>1631.01533414636</v>
      </c>
      <c r="BD35" s="0" t="n">
        <f aca="false">BD32</f>
        <v>1554.41954854234</v>
      </c>
      <c r="BE35" s="0" t="n">
        <f aca="false">BE32</f>
        <v>1647.14569926896</v>
      </c>
      <c r="BF35" s="0" t="n">
        <f aca="false">BF32</f>
        <v>1577.88334959615</v>
      </c>
      <c r="BG35" s="0" t="n">
        <f aca="false">BG32</f>
        <v>1705.12216429832</v>
      </c>
      <c r="BH35" s="0" t="n">
        <f aca="false">BH32</f>
        <v>1586.25710743385</v>
      </c>
      <c r="BI35" s="2" t="n">
        <f aca="false">BI32</f>
        <v>1562.36933900926</v>
      </c>
      <c r="BJ35" s="0" t="n">
        <f aca="false">BJ32</f>
        <v>1486.10321946449</v>
      </c>
      <c r="BK35" s="0" t="n">
        <f aca="false">BK32</f>
        <v>1368.84147254097</v>
      </c>
      <c r="BL35" s="0" t="n">
        <f aca="false">BL32</f>
        <v>1347.02654560638</v>
      </c>
      <c r="BM35" s="3" t="n">
        <f aca="false">BM32</f>
        <v>1349.82737781819</v>
      </c>
      <c r="BN35" s="0" t="n">
        <f aca="false">BN32</f>
        <v>1356.14162281941</v>
      </c>
      <c r="BO35" s="0" t="n">
        <f aca="false">BO32</f>
        <v>1277.84384675127</v>
      </c>
      <c r="BP35" s="0" t="n">
        <f aca="false">BP$18*BO35</f>
        <v>1264.29446568404</v>
      </c>
      <c r="BQ35" s="0" t="n">
        <f aca="false">BQ$18*BP35</f>
        <v>1311.20346225425</v>
      </c>
      <c r="BR35" s="0" t="n">
        <f aca="false">BR$18*BQ35</f>
        <v>1402.14794275239</v>
      </c>
      <c r="BS35" s="0" t="n">
        <f aca="false">BS$18*BR35</f>
        <v>1420.21962372484</v>
      </c>
      <c r="BT35" s="0" t="n">
        <f aca="false">BT$18*BS35</f>
        <v>1422.94126063093</v>
      </c>
      <c r="BU35" s="0" t="n">
        <f aca="false">BU$18*BT35</f>
        <v>1446.275200252</v>
      </c>
      <c r="BV35" s="0" t="n">
        <f aca="false">BV$18*BU35</f>
        <v>1480.30182611392</v>
      </c>
      <c r="BW35" s="0" t="n">
        <f aca="false">BW$18*BV35</f>
        <v>1483.08526116886</v>
      </c>
      <c r="BX35" s="0" t="n">
        <f aca="false">BX$18*BW35</f>
        <v>1485.85656023535</v>
      </c>
      <c r="BY35" s="0" t="n">
        <f aca="false">BY$18*BX35</f>
        <v>1509.7309128435</v>
      </c>
      <c r="BZ35" s="0" t="n">
        <f aca="false">BZ$18*BY35</f>
        <v>1541.75336231655</v>
      </c>
      <c r="CA35" s="0" t="n">
        <f aca="false">CA$18*BZ35</f>
        <v>1541.75336231655</v>
      </c>
      <c r="CB35" s="0" t="n">
        <f aca="false">CB$18*CA35</f>
        <v>1541.75336231655</v>
      </c>
      <c r="CC35" s="0" t="n">
        <f aca="false">CC$18*CB35</f>
        <v>1541.75336231655</v>
      </c>
      <c r="CD35" s="0" t="n">
        <f aca="false">CD$18*CC35</f>
        <v>1541.75336231655</v>
      </c>
      <c r="CE35" s="0" t="n">
        <f aca="false">CE$18*CD35</f>
        <v>1541.75336231655</v>
      </c>
      <c r="CF35" s="0" t="n">
        <f aca="false">CF$18*CE35</f>
        <v>1541.75336231655</v>
      </c>
      <c r="CG35" s="0" t="n">
        <f aca="false">CG$18*CF35</f>
        <v>1541.75336231655</v>
      </c>
      <c r="CH35" s="0" t="n">
        <f aca="false">CH$18*CG35</f>
        <v>1541.75336231655</v>
      </c>
      <c r="CI35" s="0" t="n">
        <f aca="false">CI$18*CH35</f>
        <v>1541.75336231655</v>
      </c>
      <c r="CJ35" s="0" t="n">
        <f aca="false">CJ$18*CI35</f>
        <v>1541.75336231655</v>
      </c>
      <c r="CK35" s="0" t="n">
        <f aca="false">CK$18*CJ35</f>
        <v>1541.75336231655</v>
      </c>
      <c r="CL35" s="0" t="n">
        <f aca="false">CL$18*CK35</f>
        <v>1541.75336231655</v>
      </c>
      <c r="CM35" s="0" t="n">
        <f aca="false">CM$18*CL35</f>
        <v>1541.75336231655</v>
      </c>
      <c r="CN35" s="0" t="n">
        <f aca="false">CN$18*CM35</f>
        <v>1541.75336231655</v>
      </c>
      <c r="CO35" s="0" t="n">
        <f aca="false">CO$18*CN35</f>
        <v>1541.75336231655</v>
      </c>
      <c r="CP35" s="0" t="n">
        <f aca="false">CP$18*CO35</f>
        <v>1541.75336231655</v>
      </c>
      <c r="CQ35" s="0" t="n">
        <f aca="false">CQ$18*CP35</f>
        <v>1541.75336231655</v>
      </c>
      <c r="CR35" s="0" t="n">
        <f aca="false">CR$18*CQ35</f>
        <v>1541.75336231655</v>
      </c>
      <c r="CS35" s="0" t="n">
        <f aca="false">CS$18*CR35</f>
        <v>1541.75336231655</v>
      </c>
      <c r="CT35" s="0" t="n">
        <f aca="false">CT$18*CS35</f>
        <v>1541.75336231655</v>
      </c>
      <c r="CU35" s="0" t="n">
        <f aca="false">CU$18*CT35</f>
        <v>1541.75336231655</v>
      </c>
      <c r="CV35" s="0" t="n">
        <f aca="false">CV$18*CU35</f>
        <v>1541.75336231655</v>
      </c>
      <c r="CW35" s="0" t="n">
        <f aca="false">CW$18*CV35</f>
        <v>1541.75336231655</v>
      </c>
      <c r="CX35" s="0" t="n">
        <f aca="false">CX$18*CW35</f>
        <v>1541.75336231655</v>
      </c>
      <c r="CY35" s="0" t="n">
        <f aca="false">CY$18*CX35</f>
        <v>1541.75336231655</v>
      </c>
      <c r="CZ35" s="0" t="n">
        <f aca="false">CZ$18*CY35</f>
        <v>1541.75336231655</v>
      </c>
      <c r="DA35" s="0" t="n">
        <f aca="false">DA$18*CZ35</f>
        <v>1541.75336231655</v>
      </c>
      <c r="DB35" s="0" t="n">
        <f aca="false">DB$18*DA35</f>
        <v>1541.75336231655</v>
      </c>
      <c r="DC35" s="0" t="n">
        <f aca="false">DC$18*DB35</f>
        <v>1541.75336231655</v>
      </c>
      <c r="DD35" s="0" t="n">
        <f aca="false">DD$18*DC35</f>
        <v>1541.75336231655</v>
      </c>
      <c r="DE35" s="0" t="n">
        <f aca="false">DE$18*DD35</f>
        <v>1541.75336231655</v>
      </c>
      <c r="DF35" s="0" t="n">
        <f aca="false">DF$18*DE35</f>
        <v>1541.75336231655</v>
      </c>
      <c r="DG35" s="0" t="n">
        <f aca="false">DG$18*DF35</f>
        <v>1541.75336231655</v>
      </c>
      <c r="DH35" s="0" t="n">
        <f aca="false">DH$18*DG35</f>
        <v>1541.75336231655</v>
      </c>
      <c r="DI35" s="0" t="n">
        <f aca="false">DI$18*DH35</f>
        <v>1541.75336231655</v>
      </c>
      <c r="DJ35" s="0" t="n">
        <f aca="false">DJ$18*DI35</f>
        <v>1541.75336231655</v>
      </c>
      <c r="DK35" s="0" t="n">
        <f aca="false">DK$18*DJ35</f>
        <v>1541.75336231655</v>
      </c>
      <c r="DL35" s="0" t="n">
        <f aca="false">DL$18*DK35</f>
        <v>1541.75336231655</v>
      </c>
      <c r="DM35" s="0" t="n">
        <f aca="false">DM$18*DL35</f>
        <v>1541.75336231655</v>
      </c>
      <c r="DN35" s="0" t="n">
        <f aca="false">DN$18*DM35</f>
        <v>1541.75336231655</v>
      </c>
      <c r="DO35" s="0" t="n">
        <f aca="false">DO$18*DN35</f>
        <v>1541.75336231655</v>
      </c>
      <c r="DP35" s="0" t="n">
        <f aca="false">DP$18*DO35</f>
        <v>1541.75336231655</v>
      </c>
      <c r="DQ35" s="0" t="n">
        <f aca="false">DQ$18*DP35</f>
        <v>1541.75336231655</v>
      </c>
      <c r="DR35" s="0" t="n">
        <f aca="false">DR$18*DQ35</f>
        <v>1541.75336231655</v>
      </c>
      <c r="DS35" s="0" t="n">
        <f aca="false">DS$18*DR35</f>
        <v>1541.75336231655</v>
      </c>
      <c r="DT35" s="0" t="n">
        <f aca="false">DT$18*DS35</f>
        <v>1541.75336231655</v>
      </c>
      <c r="DU35" s="0" t="n">
        <f aca="false">DU$18*DT35</f>
        <v>1541.75336231655</v>
      </c>
      <c r="DV35" s="0" t="n">
        <f aca="false">DV$18*DU35</f>
        <v>1541.75336231655</v>
      </c>
      <c r="DW35" s="0" t="n">
        <f aca="false">DW$18*DV35</f>
        <v>1541.75336231655</v>
      </c>
      <c r="DX35" s="0" t="n">
        <f aca="false">DX$18*DW35</f>
        <v>1541.75336231655</v>
      </c>
      <c r="DY35" s="0" t="n">
        <f aca="false">DY$18*DX35</f>
        <v>1541.75336231655</v>
      </c>
      <c r="DZ35" s="0" t="n">
        <f aca="false">DZ$18*DY35</f>
        <v>1541.75336231655</v>
      </c>
      <c r="EA35" s="0" t="n">
        <f aca="false">EA$18*DZ35</f>
        <v>1541.75336231655</v>
      </c>
      <c r="EB35" s="0" t="n">
        <f aca="false">EB$18*EA35</f>
        <v>1541.75336231655</v>
      </c>
      <c r="EC35" s="0" t="n">
        <f aca="false">EC$18*EB35</f>
        <v>1541.75336231655</v>
      </c>
      <c r="ED35" s="0" t="n">
        <f aca="false">ED$18*EC35</f>
        <v>1541.75336231655</v>
      </c>
      <c r="EE35" s="0" t="n">
        <f aca="false">EE$18*ED35</f>
        <v>1541.75336231655</v>
      </c>
      <c r="EF35" s="0" t="n">
        <f aca="false">EF$18*EE35</f>
        <v>1541.75336231655</v>
      </c>
      <c r="EG35" s="0" t="n">
        <f aca="false">EG$18*EF35</f>
        <v>1541.75336231655</v>
      </c>
      <c r="EH35" s="0" t="n">
        <f aca="false">EH$18*EG35</f>
        <v>1541.75336231655</v>
      </c>
      <c r="EI35" s="0" t="n">
        <f aca="false">EI$18*EH35</f>
        <v>1541.75336231655</v>
      </c>
      <c r="EJ35" s="0" t="n">
        <f aca="false">EJ$18*EI35</f>
        <v>1541.75336231655</v>
      </c>
      <c r="EK35" s="0" t="n">
        <f aca="false">EK$18*EJ35</f>
        <v>1541.75336231655</v>
      </c>
      <c r="EL35" s="0" t="n">
        <f aca="false">EL$18*EK35</f>
        <v>1541.75336231655</v>
      </c>
      <c r="EM35" s="0" t="n">
        <f aca="false">EM$18*EL35</f>
        <v>1541.75336231655</v>
      </c>
      <c r="EN35" s="0" t="n">
        <f aca="false">EN$18*EM35</f>
        <v>1541.75336231655</v>
      </c>
      <c r="EO35" s="0" t="n">
        <f aca="false">EO$18*EN35</f>
        <v>1541.75336231655</v>
      </c>
      <c r="EP35" s="0" t="n">
        <f aca="false">EP$18*EO35</f>
        <v>1541.75336231655</v>
      </c>
      <c r="EQ35" s="0" t="n">
        <f aca="false">EQ$18*EP35</f>
        <v>1541.75336231655</v>
      </c>
      <c r="ER35" s="0" t="n">
        <f aca="false">ER$18*EQ35</f>
        <v>1541.75336231655</v>
      </c>
      <c r="ES35" s="0" t="n">
        <f aca="false">ES$18*ER35</f>
        <v>1541.75336231655</v>
      </c>
      <c r="ET35" s="0" t="n">
        <f aca="false">ET$18*ES35</f>
        <v>1541.75336231655</v>
      </c>
      <c r="EU35" s="0" t="n">
        <f aca="false">EU$18*ET35</f>
        <v>1541.75336231655</v>
      </c>
      <c r="EV35" s="0" t="n">
        <f aca="false">EV$18*EU35</f>
        <v>1541.75336231655</v>
      </c>
    </row>
    <row r="36" customFormat="false" ht="12.8" hidden="false" customHeight="false" outlineLevel="0" collapsed="false">
      <c r="A36" s="0" t="s">
        <v>36</v>
      </c>
      <c r="B36" s="0" t="n">
        <v>668.769592947517</v>
      </c>
      <c r="C36" s="0" t="n">
        <v>662.952143046164</v>
      </c>
      <c r="D36" s="0" t="n">
        <v>717.945046147886</v>
      </c>
      <c r="E36" s="0" t="n">
        <v>702.506250408209</v>
      </c>
      <c r="F36" s="0" t="n">
        <v>889.308460569924</v>
      </c>
      <c r="G36" s="0" t="n">
        <v>880.243065197983</v>
      </c>
      <c r="H36" s="0" t="n">
        <v>852.103777174654</v>
      </c>
      <c r="I36" s="0" t="n">
        <v>830.051811727466</v>
      </c>
      <c r="J36" s="0" t="n">
        <v>921.362863054172</v>
      </c>
      <c r="K36" s="0" t="n">
        <v>994.986558875664</v>
      </c>
      <c r="L36" s="0" t="n">
        <v>967.799269385406</v>
      </c>
      <c r="M36" s="0" t="n">
        <v>942.650797585432</v>
      </c>
      <c r="N36" s="0" t="n">
        <v>1117.32199959945</v>
      </c>
      <c r="O36" s="0" t="n">
        <v>1090.25000899644</v>
      </c>
      <c r="P36" s="0" t="n">
        <v>1200.08843686146</v>
      </c>
      <c r="Q36" s="0" t="n">
        <v>1177.24847606834</v>
      </c>
      <c r="R36" s="0" t="n">
        <v>1304.2982083246</v>
      </c>
      <c r="S36" s="0" t="n">
        <v>1274.28034352732</v>
      </c>
      <c r="T36" s="0" t="n">
        <v>1367.9100141387</v>
      </c>
      <c r="U36" s="0" t="n">
        <v>1333.99384430723</v>
      </c>
      <c r="V36" s="0" t="n">
        <v>1384.75796520399</v>
      </c>
      <c r="W36" s="0" t="n">
        <v>1367.20733696853</v>
      </c>
      <c r="X36" s="4" t="n">
        <v>1349.58027264891</v>
      </c>
      <c r="Y36" s="0" t="n">
        <v>1487.87722927203</v>
      </c>
      <c r="Z36" s="0" t="n">
        <v>1460.34434197981</v>
      </c>
      <c r="AA36" s="0" t="n">
        <v>1530.99368853099</v>
      </c>
      <c r="AB36" s="0" t="n">
        <v>1482.75653398249</v>
      </c>
      <c r="AC36" s="0" t="n">
        <v>1561.71759618277</v>
      </c>
      <c r="AD36" s="0" t="n">
        <v>1526.73241685456</v>
      </c>
      <c r="AE36" s="0" t="n">
        <v>1744.36538963607</v>
      </c>
      <c r="AF36" s="0" t="n">
        <v>1704.81848516974</v>
      </c>
      <c r="AG36" s="0" t="n">
        <v>1952.73652301743</v>
      </c>
      <c r="AH36" s="0" t="n">
        <v>1907.69958325585</v>
      </c>
      <c r="AI36" s="0" t="n">
        <v>2183.34988377105</v>
      </c>
      <c r="AJ36" s="0" t="n">
        <v>2129.84261428768</v>
      </c>
      <c r="AK36" s="0" t="n">
        <v>2441.5651434925</v>
      </c>
      <c r="AL36" s="0" t="n">
        <v>2383.78559028304</v>
      </c>
      <c r="AM36" s="0" t="n">
        <v>2586.5978872367</v>
      </c>
      <c r="AN36" s="0" t="n">
        <v>2518.73438600784</v>
      </c>
      <c r="AO36" s="0" t="n">
        <v>2839.75920444613</v>
      </c>
      <c r="AP36" s="0" t="n">
        <v>2767.27206005255</v>
      </c>
      <c r="AQ36" s="0" t="n">
        <v>3083.67065412202</v>
      </c>
      <c r="AR36" s="5" t="n">
        <v>2835.24067153883</v>
      </c>
      <c r="AS36" s="0" t="n">
        <v>2979.32010569727</v>
      </c>
      <c r="AT36" s="0" t="n">
        <v>2861.61857065737</v>
      </c>
      <c r="AU36" s="0" t="n">
        <v>3231.63</v>
      </c>
      <c r="AV36" s="0" t="n">
        <v>3134.73415536162</v>
      </c>
      <c r="AW36" s="0" t="n">
        <v>3580.59931397094</v>
      </c>
      <c r="AX36" s="0" t="n">
        <v>3459.06159638797</v>
      </c>
      <c r="AY36" s="0" t="n">
        <f aca="false">AY30</f>
        <v>3714.09464116287</v>
      </c>
      <c r="AZ36" s="0" t="n">
        <f aca="false">AZ30</f>
        <v>3278.91936034514</v>
      </c>
      <c r="BA36" s="0" t="n">
        <f aca="false">BA30</f>
        <v>3353.47534958588</v>
      </c>
      <c r="BB36" s="0" t="n">
        <f aca="false">BB30</f>
        <v>3181.72426571837</v>
      </c>
      <c r="BC36" s="0" t="n">
        <f aca="false">BC30</f>
        <v>3452.34648539786</v>
      </c>
      <c r="BD36" s="0" t="n">
        <f aca="false">BD30</f>
        <v>3290.21729771324</v>
      </c>
      <c r="BE36" s="0" t="n">
        <f aca="false">BE30</f>
        <v>3486.49183590743</v>
      </c>
      <c r="BF36" s="0" t="n">
        <f aca="false">BF30</f>
        <v>3339.88512298751</v>
      </c>
      <c r="BG36" s="0" t="n">
        <f aca="false">BG30</f>
        <v>3609.09672150633</v>
      </c>
      <c r="BH36" s="0" t="n">
        <f aca="false">BH30</f>
        <v>3357.50449192098</v>
      </c>
      <c r="BI36" s="2" t="n">
        <f aca="false">BI30</f>
        <v>3307.03891660933</v>
      </c>
      <c r="BJ36" s="0" t="n">
        <f aca="false">BJ30</f>
        <v>3145.60457405238</v>
      </c>
      <c r="BK36" s="0" t="n">
        <f aca="false">BK30</f>
        <v>2897.39805752903</v>
      </c>
      <c r="BL36" s="0" t="n">
        <f aca="false">BL30</f>
        <v>2851.4737270164</v>
      </c>
      <c r="BM36" s="3" t="n">
        <f aca="false">BM30</f>
        <v>2857.15497162958</v>
      </c>
      <c r="BN36" s="0" t="n">
        <f aca="false">BN30</f>
        <v>2870.51931437725</v>
      </c>
      <c r="BO36" s="0" t="n">
        <f aca="false">BO30</f>
        <v>2704.78789319344</v>
      </c>
      <c r="BP36" s="0" t="n">
        <f aca="false">BP$28*BO36</f>
        <v>2676.10817464718</v>
      </c>
      <c r="BQ36" s="0" t="n">
        <f aca="false">BQ$28*BP36</f>
        <v>2784.65529397365</v>
      </c>
      <c r="BR36" s="0" t="n">
        <f aca="false">BR$28*BQ36</f>
        <v>2987.19699438436</v>
      </c>
      <c r="BS36" s="0" t="n">
        <f aca="false">BS$28*BR36</f>
        <v>3035.54134170162</v>
      </c>
      <c r="BT36" s="0" t="n">
        <f aca="false">BT$28*BS36</f>
        <v>3051.12745357056</v>
      </c>
      <c r="BU36" s="0" t="n">
        <f aca="false">BU$28*BT36</f>
        <v>3110.75362821484</v>
      </c>
      <c r="BV36" s="0" t="n">
        <f aca="false">BV$28*BU36</f>
        <v>3193.49812389067</v>
      </c>
      <c r="BW36" s="0" t="n">
        <f aca="false">BW$28*BV36</f>
        <v>3209.09447052196</v>
      </c>
      <c r="BX36" s="0" t="n">
        <f aca="false">BX$28*BW36</f>
        <v>3224.51593607985</v>
      </c>
      <c r="BY36" s="0" t="n">
        <f aca="false">BY$28*BX36</f>
        <v>3285.58983636125</v>
      </c>
      <c r="BZ36" s="0" t="n">
        <f aca="false">BZ$28*BY36</f>
        <v>3358.95517371753</v>
      </c>
      <c r="CA36" s="0" t="n">
        <f aca="false">CA$28*BZ36</f>
        <v>3362.71292649208</v>
      </c>
      <c r="CB36" s="0" t="n">
        <f aca="false">CB$28*CA36</f>
        <v>3366.47488316494</v>
      </c>
      <c r="CC36" s="0" t="n">
        <f aca="false">CC$28*CB36</f>
        <v>3370.24104843909</v>
      </c>
      <c r="CD36" s="0" t="n">
        <f aca="false">CD$28*CC36</f>
        <v>3374.01142702282</v>
      </c>
      <c r="CE36" s="0" t="n">
        <f aca="false">CE$28*CD36</f>
        <v>3377.78602362968</v>
      </c>
      <c r="CF36" s="0" t="n">
        <f aca="false">CF$28*CE36</f>
        <v>3381.56484297846</v>
      </c>
      <c r="CG36" s="0" t="n">
        <f aca="false">CG$28*CF36</f>
        <v>3385.34788979329</v>
      </c>
      <c r="CH36" s="0" t="n">
        <f aca="false">CH$28*CG36</f>
        <v>3389.13516880351</v>
      </c>
      <c r="CI36" s="0" t="n">
        <f aca="false">CI$28*CH36</f>
        <v>3392.92668474382</v>
      </c>
      <c r="CJ36" s="0" t="n">
        <f aca="false">CJ$28*CI36</f>
        <v>3396.72244235417</v>
      </c>
      <c r="CK36" s="0" t="n">
        <f aca="false">CK$28*CJ36</f>
        <v>3400.52244637984</v>
      </c>
      <c r="CL36" s="0" t="n">
        <f aca="false">CL$28*CK36</f>
        <v>3404.32670157139</v>
      </c>
      <c r="CM36" s="0" t="n">
        <f aca="false">CM$28*CL36</f>
        <v>3408.13521268474</v>
      </c>
      <c r="CN36" s="0" t="n">
        <f aca="false">CN$28*CM36</f>
        <v>3411.94798448108</v>
      </c>
      <c r="CO36" s="0" t="n">
        <f aca="false">CO$28*CN36</f>
        <v>3415.76502172697</v>
      </c>
      <c r="CP36" s="0" t="n">
        <f aca="false">CP$28*CO36</f>
        <v>3419.58632919426</v>
      </c>
      <c r="CQ36" s="0" t="n">
        <f aca="false">CQ$28*CP36</f>
        <v>3423.41191166018</v>
      </c>
      <c r="CR36" s="0" t="n">
        <f aca="false">CR$28*CQ36</f>
        <v>3427.24177390727</v>
      </c>
      <c r="CS36" s="0" t="n">
        <f aca="false">CS$28*CR36</f>
        <v>3431.07592072345</v>
      </c>
      <c r="CT36" s="0" t="n">
        <f aca="false">CT$28*CS36</f>
        <v>3434.91435690196</v>
      </c>
      <c r="CU36" s="0" t="n">
        <f aca="false">CU$28*CT36</f>
        <v>3438.75708724145</v>
      </c>
      <c r="CV36" s="0" t="n">
        <f aca="false">CV$28*CU36</f>
        <v>3442.6041165459</v>
      </c>
      <c r="CW36" s="0" t="n">
        <f aca="false">CW$28*CV36</f>
        <v>3446.45544962467</v>
      </c>
      <c r="CX36" s="0" t="n">
        <f aca="false">CX$28*CW36</f>
        <v>3450.31109129251</v>
      </c>
      <c r="CY36" s="0" t="n">
        <f aca="false">CY$28*CX36</f>
        <v>3454.17104636957</v>
      </c>
      <c r="CZ36" s="0" t="n">
        <f aca="false">CZ$28*CY36</f>
        <v>3458.03531968136</v>
      </c>
      <c r="DA36" s="0" t="n">
        <f aca="false">DA$28*CZ36</f>
        <v>3461.90391605881</v>
      </c>
      <c r="DB36" s="0" t="n">
        <f aca="false">DB$28*DA36</f>
        <v>3465.77684033824</v>
      </c>
      <c r="DC36" s="0" t="n">
        <f aca="false">DC$28*DB36</f>
        <v>3469.6540973614</v>
      </c>
      <c r="DD36" s="0" t="n">
        <f aca="false">DD$28*DC36</f>
        <v>3473.53569197545</v>
      </c>
      <c r="DE36" s="0" t="n">
        <f aca="false">DE$28*DD36</f>
        <v>3477.42162903296</v>
      </c>
      <c r="DF36" s="0" t="n">
        <f aca="false">DF$28*DE36</f>
        <v>3481.31191339193</v>
      </c>
      <c r="DG36" s="0" t="n">
        <f aca="false">DG$28*DF36</f>
        <v>3485.20654991581</v>
      </c>
      <c r="DH36" s="0" t="n">
        <f aca="false">DH$28*DG36</f>
        <v>3489.10554347349</v>
      </c>
      <c r="DI36" s="0" t="n">
        <f aca="false">DI$28*DH36</f>
        <v>3493.00889893929</v>
      </c>
      <c r="DJ36" s="0" t="n">
        <f aca="false">DJ$28*DI36</f>
        <v>3496.916621193</v>
      </c>
      <c r="DK36" s="0" t="n">
        <f aca="false">DK$28*DJ36</f>
        <v>3500.82871511986</v>
      </c>
      <c r="DL36" s="0" t="n">
        <f aca="false">DL$28*DK36</f>
        <v>3504.74518561057</v>
      </c>
      <c r="DM36" s="0" t="n">
        <f aca="false">DM$28*DL36</f>
        <v>3508.66603756132</v>
      </c>
      <c r="DN36" s="0" t="n">
        <f aca="false">DN$28*DM36</f>
        <v>3512.59127587375</v>
      </c>
      <c r="DO36" s="0" t="n">
        <f aca="false">DO$28*DN36</f>
        <v>3516.52090545503</v>
      </c>
      <c r="DP36" s="0" t="n">
        <f aca="false">DP$28*DO36</f>
        <v>3520.45493121776</v>
      </c>
      <c r="DQ36" s="0" t="n">
        <f aca="false">DQ$28*DP36</f>
        <v>3524.39335808008</v>
      </c>
      <c r="DR36" s="0" t="n">
        <f aca="false">DR$28*DQ36</f>
        <v>3528.33619096561</v>
      </c>
      <c r="DS36" s="0" t="n">
        <f aca="false">DS$28*DR36</f>
        <v>3532.28343480349</v>
      </c>
      <c r="DT36" s="0" t="n">
        <f aca="false">DT$28*DS36</f>
        <v>3536.23509452837</v>
      </c>
      <c r="DU36" s="0" t="n">
        <f aca="false">DU$28*DT36</f>
        <v>3540.19117508042</v>
      </c>
      <c r="DV36" s="0" t="n">
        <f aca="false">DV$28*DU36</f>
        <v>3544.15168140534</v>
      </c>
      <c r="DW36" s="0" t="n">
        <f aca="false">DW$28*DV36</f>
        <v>3548.11661845435</v>
      </c>
      <c r="DX36" s="0" t="n">
        <f aca="false">DX$28*DW36</f>
        <v>3552.08599118424</v>
      </c>
      <c r="DY36" s="0" t="n">
        <f aca="false">DY$28*DX36</f>
        <v>3556.0598045573</v>
      </c>
      <c r="DZ36" s="0" t="n">
        <f aca="false">DZ$28*DY36</f>
        <v>3560.03806354141</v>
      </c>
      <c r="EA36" s="0" t="n">
        <f aca="false">EA$28*DZ36</f>
        <v>3564.02077311</v>
      </c>
      <c r="EB36" s="0" t="n">
        <f aca="false">EB$28*EA36</f>
        <v>3568.00793824204</v>
      </c>
      <c r="EC36" s="0" t="n">
        <f aca="false">EC$28*EB36</f>
        <v>3571.9995639221</v>
      </c>
      <c r="ED36" s="0" t="n">
        <f aca="false">ED$28*EC36</f>
        <v>3575.99565514031</v>
      </c>
      <c r="EE36" s="0" t="n">
        <f aca="false">EE$28*ED36</f>
        <v>3579.99621689238</v>
      </c>
      <c r="EF36" s="0" t="n">
        <f aca="false">EF$28*EE36</f>
        <v>3584.00125417963</v>
      </c>
      <c r="EG36" s="0" t="n">
        <f aca="false">EG$28*EF36</f>
        <v>3588.01077200895</v>
      </c>
      <c r="EH36" s="0" t="n">
        <f aca="false">EH$28*EG36</f>
        <v>3592.02477539285</v>
      </c>
      <c r="EI36" s="0" t="n">
        <f aca="false">EI$28*EH36</f>
        <v>3596.04326934943</v>
      </c>
      <c r="EJ36" s="0" t="n">
        <f aca="false">EJ$28*EI36</f>
        <v>3600.06625890242</v>
      </c>
      <c r="EK36" s="0" t="n">
        <f aca="false">EK$28*EJ36</f>
        <v>3604.09374908116</v>
      </c>
      <c r="EL36" s="0" t="n">
        <f aca="false">EL$28*EK36</f>
        <v>3608.12574492063</v>
      </c>
      <c r="EM36" s="0" t="n">
        <f aca="false">EM$28*EL36</f>
        <v>3612.16225146142</v>
      </c>
      <c r="EN36" s="0" t="n">
        <f aca="false">EN$28*EM36</f>
        <v>3616.20327374977</v>
      </c>
      <c r="EO36" s="0" t="n">
        <f aca="false">EO$28*EN36</f>
        <v>3620.24881683758</v>
      </c>
      <c r="EP36" s="0" t="n">
        <f aca="false">EP$28*EO36</f>
        <v>3624.29888578239</v>
      </c>
      <c r="EQ36" s="0" t="n">
        <f aca="false">EQ$28*EP36</f>
        <v>3628.35348564738</v>
      </c>
      <c r="ER36" s="0" t="n">
        <f aca="false">ER$28*EQ36</f>
        <v>3632.41262150143</v>
      </c>
      <c r="ES36" s="0" t="n">
        <f aca="false">ES$28*ER36</f>
        <v>3636.47629841905</v>
      </c>
      <c r="ET36" s="0" t="n">
        <f aca="false">ET$28*ES36</f>
        <v>3640.54452148047</v>
      </c>
      <c r="EU36" s="0" t="n">
        <f aca="false">EU$28*ET36</f>
        <v>3644.61729577158</v>
      </c>
      <c r="EV36" s="0" t="n">
        <f aca="false">EV$28*EU36</f>
        <v>3648.69462638396</v>
      </c>
    </row>
    <row r="37" customFormat="false" ht="12.8" hidden="false" customHeight="false" outlineLevel="0" collapsed="false">
      <c r="A37" s="0" t="s">
        <v>37</v>
      </c>
      <c r="B37" s="0" t="n">
        <v>9423.57153698774</v>
      </c>
      <c r="C37" s="0" t="n">
        <v>9341.59837928686</v>
      </c>
      <c r="D37" s="0" t="n">
        <v>9273.45684607686</v>
      </c>
      <c r="E37" s="0" t="n">
        <v>9074.0390677727</v>
      </c>
      <c r="F37" s="0" t="n">
        <v>8950.83190833365</v>
      </c>
      <c r="G37" s="0" t="n">
        <v>8859.5892925771</v>
      </c>
      <c r="H37" s="0" t="n">
        <v>8576.36918584879</v>
      </c>
      <c r="I37" s="0" t="n">
        <v>8354.41758556865</v>
      </c>
      <c r="J37" s="0" t="n">
        <v>8160.64250133695</v>
      </c>
      <c r="K37" s="0" t="n">
        <v>7908.8675192681</v>
      </c>
      <c r="L37" s="0" t="n">
        <v>7692.76342331989</v>
      </c>
      <c r="M37" s="0" t="n">
        <v>7492.86531414062</v>
      </c>
      <c r="N37" s="0" t="n">
        <v>8180.2234055781</v>
      </c>
      <c r="O37" s="0" t="n">
        <v>7982.02187437609</v>
      </c>
      <c r="P37" s="0" t="n">
        <v>8804.41485226704</v>
      </c>
      <c r="Q37" s="0" t="n">
        <v>8636.85012632226</v>
      </c>
      <c r="R37" s="0" t="n">
        <v>8506.44389864943</v>
      </c>
      <c r="S37" s="0" t="n">
        <v>9349.50570138551</v>
      </c>
      <c r="T37" s="0" t="n">
        <v>9135.49044035939</v>
      </c>
      <c r="U37" s="0" t="n">
        <v>9577.15747210781</v>
      </c>
      <c r="V37" s="0" t="n">
        <v>10145.123733952</v>
      </c>
      <c r="W37" s="0" t="n">
        <v>10016.5429281134</v>
      </c>
      <c r="X37" s="4" t="n">
        <v>9887.40213016712</v>
      </c>
      <c r="Y37" s="0" t="n">
        <v>10900.6033631899</v>
      </c>
      <c r="Z37" s="0" t="n">
        <v>10698.8897554329</v>
      </c>
      <c r="AA37" s="0" t="n">
        <v>11216.4355008948</v>
      </c>
      <c r="AB37" s="0" t="n">
        <v>10863.0382682392</v>
      </c>
      <c r="AC37" s="0" t="n">
        <v>11441.4765110008</v>
      </c>
      <c r="AD37" s="0" t="n">
        <v>11185.1676184742</v>
      </c>
      <c r="AE37" s="0" t="n">
        <v>12779.5939452656</v>
      </c>
      <c r="AF37" s="0" t="n">
        <v>12489.8648644924</v>
      </c>
      <c r="AG37" s="0" t="n">
        <v>14306.1194902308</v>
      </c>
      <c r="AH37" s="0" t="n">
        <v>13976.170296313</v>
      </c>
      <c r="AI37" s="0" t="n">
        <v>15995.6649238841</v>
      </c>
      <c r="AJ37" s="0" t="n">
        <v>15603.659794514</v>
      </c>
      <c r="AK37" s="0" t="n">
        <v>17887.4196470856</v>
      </c>
      <c r="AL37" s="0" t="n">
        <v>17464.1144905414</v>
      </c>
      <c r="AM37" s="0" t="n">
        <v>18949.9219456052</v>
      </c>
      <c r="AN37" s="0" t="n">
        <v>18452.7406645147</v>
      </c>
      <c r="AO37" s="0" t="n">
        <v>20804.6661819534</v>
      </c>
      <c r="AP37" s="0" t="n">
        <v>20273.610295514</v>
      </c>
      <c r="AQ37" s="0" t="n">
        <v>22591.5744063528</v>
      </c>
      <c r="AR37" s="5" t="n">
        <v>20771.5277587658</v>
      </c>
      <c r="AS37" s="0" t="n">
        <v>21827.0562668447</v>
      </c>
      <c r="AT37" s="0" t="n">
        <v>20964.7528093891</v>
      </c>
      <c r="AU37" s="0" t="n">
        <v>23675.54</v>
      </c>
      <c r="AV37" s="0" t="n">
        <v>22965.6624937354</v>
      </c>
      <c r="AW37" s="0" t="n">
        <v>26232.1226790184</v>
      </c>
      <c r="AX37" s="0" t="n">
        <v>25341.7152253487</v>
      </c>
      <c r="AY37" s="0" t="n">
        <f aca="false">AY31</f>
        <v>27210.1626896374</v>
      </c>
      <c r="AZ37" s="0" t="n">
        <f aca="false">AZ31</f>
        <v>24021.9859376708</v>
      </c>
      <c r="BA37" s="0" t="n">
        <f aca="false">BA31</f>
        <v>24568.1729396562</v>
      </c>
      <c r="BB37" s="0" t="n">
        <f aca="false">BB31</f>
        <v>23309.8931280716</v>
      </c>
      <c r="BC37" s="0" t="n">
        <f aca="false">BC31</f>
        <v>25292.5195992457</v>
      </c>
      <c r="BD37" s="0" t="n">
        <f aca="false">BD31</f>
        <v>24104.7316195434</v>
      </c>
      <c r="BE37" s="0" t="n">
        <f aca="false">BE31</f>
        <v>25542.6601216314</v>
      </c>
      <c r="BF37" s="0" t="n">
        <f aca="false">BF31</f>
        <v>24468.5932326468</v>
      </c>
      <c r="BG37" s="0" t="n">
        <f aca="false">BG31</f>
        <v>26441.7004209134</v>
      </c>
      <c r="BH37" s="0" t="n">
        <f aca="false">BH31</f>
        <v>24598.4341201563</v>
      </c>
      <c r="BI37" s="2" t="n">
        <f aca="false">BI31</f>
        <v>24227.9771362834</v>
      </c>
      <c r="BJ37" s="0" t="n">
        <f aca="false">BJ31</f>
        <v>23045.2726482195</v>
      </c>
      <c r="BK37" s="0" t="n">
        <f aca="false">BK31</f>
        <v>21227.4554614828</v>
      </c>
      <c r="BL37" s="0" t="n">
        <f aca="false">BL31</f>
        <v>20888.6038047403</v>
      </c>
      <c r="BM37" s="3" t="n">
        <f aca="false">BM31</f>
        <v>20932.0358677489</v>
      </c>
      <c r="BN37" s="0" t="n">
        <f aca="false">BN31</f>
        <v>21029.9520071289</v>
      </c>
      <c r="BO37" s="0" t="n">
        <f aca="false">BO31</f>
        <v>19815.773159381</v>
      </c>
      <c r="BP37" s="0" t="n">
        <f aca="false">BP$28*BO37</f>
        <v>19605.6602708925</v>
      </c>
      <c r="BQ37" s="0" t="n">
        <f aca="false">BQ$28*BP37</f>
        <v>20400.8964145806</v>
      </c>
      <c r="BR37" s="0" t="n">
        <f aca="false">BR$28*BQ37</f>
        <v>21884.7541325015</v>
      </c>
      <c r="BS37" s="0" t="n">
        <f aca="false">BS$28*BR37</f>
        <v>22238.9337050987</v>
      </c>
      <c r="BT37" s="0" t="n">
        <f aca="false">BT$28*BS37</f>
        <v>22353.1204248813</v>
      </c>
      <c r="BU37" s="0" t="n">
        <f aca="false">BU$28*BT37</f>
        <v>22789.9527377167</v>
      </c>
      <c r="BV37" s="0" t="n">
        <f aca="false">BV$28*BU37</f>
        <v>23396.15411884</v>
      </c>
      <c r="BW37" s="0" t="n">
        <f aca="false">BW$28*BV37</f>
        <v>23510.4158203725</v>
      </c>
      <c r="BX37" s="0" t="n">
        <f aca="false">BX$28*BW37</f>
        <v>23623.3963110237</v>
      </c>
      <c r="BY37" s="0" t="n">
        <f aca="false">BY$28*BX37</f>
        <v>24070.8349279224</v>
      </c>
      <c r="BZ37" s="0" t="n">
        <f aca="false">BZ$28*BY37</f>
        <v>24608.3228716062</v>
      </c>
      <c r="CA37" s="0" t="n">
        <f aca="false">CA$28*BZ37</f>
        <v>24635.8528589879</v>
      </c>
      <c r="CB37" s="0" t="n">
        <f aca="false">CB$28*CA37</f>
        <v>24663.413644901</v>
      </c>
      <c r="CC37" s="0" t="n">
        <f aca="false">CC$28*CB37</f>
        <v>24691.0052638006</v>
      </c>
      <c r="CD37" s="0" t="n">
        <f aca="false">CD$28*CC37</f>
        <v>24718.6277501805</v>
      </c>
      <c r="CE37" s="0" t="n">
        <f aca="false">CE$28*CD37</f>
        <v>24746.2811385729</v>
      </c>
      <c r="CF37" s="0" t="n">
        <f aca="false">CF$28*CE37</f>
        <v>24773.9654635487</v>
      </c>
      <c r="CG37" s="0" t="n">
        <f aca="false">CG$28*CF37</f>
        <v>24801.6807597176</v>
      </c>
      <c r="CH37" s="0" t="n">
        <f aca="false">CH$28*CG37</f>
        <v>24829.4270617277</v>
      </c>
      <c r="CI37" s="0" t="n">
        <f aca="false">CI$28*CH37</f>
        <v>24857.2044042663</v>
      </c>
      <c r="CJ37" s="0" t="n">
        <f aca="false">CJ$28*CI37</f>
        <v>24885.012822059</v>
      </c>
      <c r="CK37" s="0" t="n">
        <f aca="false">CK$28*CJ37</f>
        <v>24912.8523498708</v>
      </c>
      <c r="CL37" s="0" t="n">
        <f aca="false">CL$28*CK37</f>
        <v>24940.723022505</v>
      </c>
      <c r="CM37" s="0" t="n">
        <f aca="false">CM$28*CL37</f>
        <v>24968.6248748044</v>
      </c>
      <c r="CN37" s="0" t="n">
        <f aca="false">CN$28*CM37</f>
        <v>24996.5579416504</v>
      </c>
      <c r="CO37" s="0" t="n">
        <f aca="false">CO$28*CN37</f>
        <v>25024.5222579636</v>
      </c>
      <c r="CP37" s="0" t="n">
        <f aca="false">CP$28*CO37</f>
        <v>25052.5178587035</v>
      </c>
      <c r="CQ37" s="0" t="n">
        <f aca="false">CQ$28*CP37</f>
        <v>25080.544778869</v>
      </c>
      <c r="CR37" s="0" t="n">
        <f aca="false">CR$28*CQ37</f>
        <v>25108.6030534979</v>
      </c>
      <c r="CS37" s="0" t="n">
        <f aca="false">CS$28*CR37</f>
        <v>25136.6927176673</v>
      </c>
      <c r="CT37" s="0" t="n">
        <f aca="false">CT$28*CS37</f>
        <v>25164.8138064933</v>
      </c>
      <c r="CU37" s="0" t="n">
        <f aca="false">CU$28*CT37</f>
        <v>25192.9663551318</v>
      </c>
      <c r="CV37" s="0" t="n">
        <f aca="false">CV$28*CU37</f>
        <v>25221.1503987777</v>
      </c>
      <c r="CW37" s="0" t="n">
        <f aca="false">CW$28*CV37</f>
        <v>25249.3659726651</v>
      </c>
      <c r="CX37" s="0" t="n">
        <f aca="false">CX$28*CW37</f>
        <v>25277.6131120678</v>
      </c>
      <c r="CY37" s="0" t="n">
        <f aca="false">CY$28*CX37</f>
        <v>25305.8918522991</v>
      </c>
      <c r="CZ37" s="0" t="n">
        <f aca="false">CZ$28*CY37</f>
        <v>25334.2022287116</v>
      </c>
      <c r="DA37" s="0" t="n">
        <f aca="false">DA$28*CZ37</f>
        <v>25362.5442766975</v>
      </c>
      <c r="DB37" s="0" t="n">
        <f aca="false">DB$28*DA37</f>
        <v>25390.9180316888</v>
      </c>
      <c r="DC37" s="0" t="n">
        <f aca="false">DC$28*DB37</f>
        <v>25419.3235291568</v>
      </c>
      <c r="DD37" s="0" t="n">
        <f aca="false">DD$28*DC37</f>
        <v>25447.7608046127</v>
      </c>
      <c r="DE37" s="0" t="n">
        <f aca="false">DE$28*DD37</f>
        <v>25476.2298936074</v>
      </c>
      <c r="DF37" s="0" t="n">
        <f aca="false">DF$28*DE37</f>
        <v>25504.7308317316</v>
      </c>
      <c r="DG37" s="0" t="n">
        <f aca="false">DG$28*DF37</f>
        <v>25533.2636546157</v>
      </c>
      <c r="DH37" s="0" t="n">
        <f aca="false">DH$28*DG37</f>
        <v>25561.82839793</v>
      </c>
      <c r="DI37" s="0" t="n">
        <f aca="false">DI$28*DH37</f>
        <v>25590.4250973849</v>
      </c>
      <c r="DJ37" s="0" t="n">
        <f aca="false">DJ$28*DI37</f>
        <v>25619.0537887304</v>
      </c>
      <c r="DK37" s="0" t="n">
        <f aca="false">DK$28*DJ37</f>
        <v>25647.7145077568</v>
      </c>
      <c r="DL37" s="0" t="n">
        <f aca="false">DL$28*DK37</f>
        <v>25676.4072902943</v>
      </c>
      <c r="DM37" s="0" t="n">
        <f aca="false">DM$28*DL37</f>
        <v>25705.1321722131</v>
      </c>
      <c r="DN37" s="0" t="n">
        <f aca="false">DN$28*DM37</f>
        <v>25733.8891894238</v>
      </c>
      <c r="DO37" s="0" t="n">
        <f aca="false">DO$28*DN37</f>
        <v>25762.6783778769</v>
      </c>
      <c r="DP37" s="0" t="n">
        <f aca="false">DP$28*DO37</f>
        <v>25791.4997735633</v>
      </c>
      <c r="DQ37" s="0" t="n">
        <f aca="false">DQ$28*DP37</f>
        <v>25820.353412514</v>
      </c>
      <c r="DR37" s="0" t="n">
        <f aca="false">DR$28*DQ37</f>
        <v>25849.2393308005</v>
      </c>
      <c r="DS37" s="0" t="n">
        <f aca="false">DS$28*DR37</f>
        <v>25878.1575645345</v>
      </c>
      <c r="DT37" s="0" t="n">
        <f aca="false">DT$28*DS37</f>
        <v>25907.1081498681</v>
      </c>
      <c r="DU37" s="0" t="n">
        <f aca="false">DU$28*DT37</f>
        <v>25936.091122994</v>
      </c>
      <c r="DV37" s="0" t="n">
        <f aca="false">DV$28*DU37</f>
        <v>25965.1065201453</v>
      </c>
      <c r="DW37" s="0" t="n">
        <f aca="false">DW$28*DV37</f>
        <v>25994.1543775955</v>
      </c>
      <c r="DX37" s="0" t="n">
        <f aca="false">DX$28*DW37</f>
        <v>26023.2347316589</v>
      </c>
      <c r="DY37" s="0" t="n">
        <f aca="false">DY$28*DX37</f>
        <v>26052.3476186902</v>
      </c>
      <c r="DZ37" s="0" t="n">
        <f aca="false">DZ$28*DY37</f>
        <v>26081.4930750851</v>
      </c>
      <c r="EA37" s="0" t="n">
        <f aca="false">EA$28*DZ37</f>
        <v>26110.6711372796</v>
      </c>
      <c r="EB37" s="0" t="n">
        <f aca="false">EB$28*EA37</f>
        <v>26139.8818417509</v>
      </c>
      <c r="EC37" s="0" t="n">
        <f aca="false">EC$28*EB37</f>
        <v>26169.1252250166</v>
      </c>
      <c r="ED37" s="0" t="n">
        <f aca="false">ED$28*EC37</f>
        <v>26198.4013236355</v>
      </c>
      <c r="EE37" s="0" t="n">
        <f aca="false">EE$28*ED37</f>
        <v>26227.710174207</v>
      </c>
      <c r="EF37" s="0" t="n">
        <f aca="false">EF$28*EE37</f>
        <v>26257.0518133717</v>
      </c>
      <c r="EG37" s="0" t="n">
        <f aca="false">EG$28*EF37</f>
        <v>26286.4262778109</v>
      </c>
      <c r="EH37" s="0" t="n">
        <f aca="false">EH$28*EG37</f>
        <v>26315.8336042473</v>
      </c>
      <c r="EI37" s="0" t="n">
        <f aca="false">EI$28*EH37</f>
        <v>26345.2738294443</v>
      </c>
      <c r="EJ37" s="0" t="n">
        <f aca="false">EJ$28*EI37</f>
        <v>26374.7469902069</v>
      </c>
      <c r="EK37" s="0" t="n">
        <f aca="false">EK$28*EJ37</f>
        <v>26404.2531233807</v>
      </c>
      <c r="EL37" s="0" t="n">
        <f aca="false">EL$28*EK37</f>
        <v>26433.792265853</v>
      </c>
      <c r="EM37" s="0" t="n">
        <f aca="false">EM$28*EL37</f>
        <v>26463.3644545522</v>
      </c>
      <c r="EN37" s="0" t="n">
        <f aca="false">EN$28*EM37</f>
        <v>26492.9697264478</v>
      </c>
      <c r="EO37" s="0" t="n">
        <f aca="false">EO$28*EN37</f>
        <v>26522.6081185511</v>
      </c>
      <c r="EP37" s="0" t="n">
        <f aca="false">EP$28*EO37</f>
        <v>26552.2796679143</v>
      </c>
      <c r="EQ37" s="0" t="n">
        <f aca="false">EQ$28*EP37</f>
        <v>26581.9844116316</v>
      </c>
      <c r="ER37" s="0" t="n">
        <f aca="false">ER$28*EQ37</f>
        <v>26611.7223868382</v>
      </c>
      <c r="ES37" s="0" t="n">
        <f aca="false">ES$28*ER37</f>
        <v>26641.4936307111</v>
      </c>
      <c r="ET37" s="0" t="n">
        <f aca="false">ET$28*ES37</f>
        <v>26671.2981804688</v>
      </c>
      <c r="EU37" s="0" t="n">
        <f aca="false">EU$28*ET37</f>
        <v>26701.1360733716</v>
      </c>
      <c r="EV37" s="0" t="n">
        <f aca="false">EV$28*EU37</f>
        <v>26731.0073467214</v>
      </c>
    </row>
    <row r="38" customFormat="false" ht="17" hidden="false" customHeight="true" outlineLevel="0" collapsed="false">
      <c r="A38" s="0" t="s">
        <v>38</v>
      </c>
      <c r="B38" s="0" t="n">
        <v>607.972357225015</v>
      </c>
      <c r="C38" s="0" t="n">
        <v>602.683766405604</v>
      </c>
      <c r="D38" s="0" t="n">
        <v>598.287538456572</v>
      </c>
      <c r="E38" s="0" t="n">
        <v>585.421875340175</v>
      </c>
      <c r="F38" s="0" t="n">
        <v>577.473026344106</v>
      </c>
      <c r="G38" s="0" t="n">
        <v>571.586405972716</v>
      </c>
      <c r="H38" s="0" t="n">
        <v>553.314141022502</v>
      </c>
      <c r="I38" s="0" t="n">
        <v>538.994682939913</v>
      </c>
      <c r="J38" s="0" t="n">
        <v>526.493064602384</v>
      </c>
      <c r="K38" s="0" t="n">
        <v>510.249517372135</v>
      </c>
      <c r="L38" s="0" t="n">
        <v>496.307317633541</v>
      </c>
      <c r="M38" s="0" t="n">
        <v>483.410665428427</v>
      </c>
      <c r="N38" s="0" t="n">
        <v>475.456170042319</v>
      </c>
      <c r="O38" s="0" t="n">
        <v>463.93617404104</v>
      </c>
      <c r="P38" s="0" t="n">
        <v>452.863561079797</v>
      </c>
      <c r="Q38" s="0" t="n">
        <v>444.244707950316</v>
      </c>
      <c r="R38" s="0" t="n">
        <v>437.537137982087</v>
      </c>
      <c r="S38" s="0" t="n">
        <v>427.467408093701</v>
      </c>
      <c r="T38" s="0" t="n">
        <v>417.68244706525</v>
      </c>
      <c r="U38" s="0" t="n">
        <v>407.326364673964</v>
      </c>
      <c r="V38" s="0" t="n">
        <v>401.379120348984</v>
      </c>
      <c r="W38" s="0" t="n">
        <v>645.955930219916</v>
      </c>
      <c r="X38" s="4" t="n">
        <v>637.627780990646</v>
      </c>
      <c r="Y38" s="0" t="n">
        <v>702.950846258983</v>
      </c>
      <c r="Z38" s="0" t="n">
        <v>689.942873530282</v>
      </c>
      <c r="AA38" s="0" t="n">
        <v>723.309059574341</v>
      </c>
      <c r="AB38" s="0" t="n">
        <v>700.519696591078</v>
      </c>
      <c r="AC38" s="0" t="n">
        <v>737.827167068822</v>
      </c>
      <c r="AD38" s="0" t="n">
        <v>721.298560478089</v>
      </c>
      <c r="AE38" s="0" t="n">
        <v>824.11567073601</v>
      </c>
      <c r="AF38" s="0" t="n">
        <v>805.431956937604</v>
      </c>
      <c r="AG38" s="0" t="n">
        <v>922.56295715966</v>
      </c>
      <c r="AH38" s="0" t="n">
        <v>901.285425942261</v>
      </c>
      <c r="AI38" s="0" t="n">
        <v>1031.50795741512</v>
      </c>
      <c r="AJ38" s="0" t="n">
        <v>1006.22883258868</v>
      </c>
      <c r="AK38" s="0" t="n">
        <v>1153.50605548657</v>
      </c>
      <c r="AL38" s="0" t="n">
        <v>1126.20837527187</v>
      </c>
      <c r="AM38" s="0" t="n">
        <v>1222.02428499773</v>
      </c>
      <c r="AN38" s="0" t="n">
        <v>1189.96253818511</v>
      </c>
      <c r="AO38" s="0" t="n">
        <v>1341.62554488484</v>
      </c>
      <c r="AP38" s="0" t="n">
        <v>1307.37947062547</v>
      </c>
      <c r="AQ38" s="0" t="n">
        <v>1456.85629660846</v>
      </c>
      <c r="AR38" s="5" t="n">
        <v>1339.48747711119</v>
      </c>
      <c r="AS38" s="0" t="n">
        <v>1407.55161464245</v>
      </c>
      <c r="AT38" s="0" t="n">
        <v>1351.94463727386</v>
      </c>
      <c r="AU38" s="0" t="n">
        <v>1526.75</v>
      </c>
      <c r="AV38" s="0" t="n">
        <v>1480.97256545407</v>
      </c>
      <c r="AW38" s="0" t="n">
        <v>1691.61073109664</v>
      </c>
      <c r="AX38" s="0" t="n">
        <v>1634.19171007015</v>
      </c>
      <c r="AY38" s="0" t="n">
        <f aca="false">AY32</f>
        <v>1754.68004168061</v>
      </c>
      <c r="AZ38" s="0" t="n">
        <f aca="false">AZ32</f>
        <v>1549.08663234181</v>
      </c>
      <c r="BA38" s="0" t="n">
        <f aca="false">BA32</f>
        <v>1584.30521842435</v>
      </c>
      <c r="BB38" s="0" t="n">
        <f aca="false">BB32</f>
        <v>1503.16368312875</v>
      </c>
      <c r="BC38" s="0" t="n">
        <f aca="false">BC32</f>
        <v>1631.01533414636</v>
      </c>
      <c r="BD38" s="0" t="n">
        <f aca="false">BD32</f>
        <v>1554.41954854234</v>
      </c>
      <c r="BE38" s="0" t="n">
        <f aca="false">BE32</f>
        <v>1647.14569926896</v>
      </c>
      <c r="BF38" s="0" t="n">
        <f aca="false">BF32</f>
        <v>1577.88334959615</v>
      </c>
      <c r="BG38" s="0" t="n">
        <f aca="false">BG32</f>
        <v>1705.12216429832</v>
      </c>
      <c r="BH38" s="0" t="n">
        <f aca="false">BH32</f>
        <v>1586.25710743385</v>
      </c>
      <c r="BI38" s="2" t="n">
        <f aca="false">BI32</f>
        <v>1562.36933900926</v>
      </c>
      <c r="BJ38" s="0" t="n">
        <f aca="false">BJ32</f>
        <v>1486.10321946449</v>
      </c>
      <c r="BK38" s="0" t="n">
        <f aca="false">BK32</f>
        <v>1368.84147254097</v>
      </c>
      <c r="BL38" s="0" t="n">
        <f aca="false">BL32</f>
        <v>1347.02654560638</v>
      </c>
      <c r="BM38" s="3" t="n">
        <f aca="false">BM32</f>
        <v>1349.82737781819</v>
      </c>
      <c r="BN38" s="0" t="n">
        <f aca="false">BN32</f>
        <v>1356.14162281941</v>
      </c>
      <c r="BO38" s="0" t="n">
        <f aca="false">BO32</f>
        <v>1277.84384675127</v>
      </c>
      <c r="BP38" s="0" t="n">
        <f aca="false">BP$28*BO38</f>
        <v>1264.29446568404</v>
      </c>
      <c r="BQ38" s="0" t="n">
        <f aca="false">BQ$28*BP38</f>
        <v>1315.57622011032</v>
      </c>
      <c r="BR38" s="0" t="n">
        <f aca="false">BR$28*BQ38</f>
        <v>1411.26456086032</v>
      </c>
      <c r="BS38" s="0" t="n">
        <f aca="false">BS$28*BR38</f>
        <v>1434.1042544644</v>
      </c>
      <c r="BT38" s="0" t="n">
        <f aca="false">BT$28*BS38</f>
        <v>1441.46772174278</v>
      </c>
      <c r="BU38" s="0" t="n">
        <f aca="false">BU$28*BT38</f>
        <v>1469.63737621597</v>
      </c>
      <c r="BV38" s="0" t="n">
        <f aca="false">BV$28*BU38</f>
        <v>1508.7289977505</v>
      </c>
      <c r="BW38" s="0" t="n">
        <f aca="false">BW$28*BV38</f>
        <v>1516.09730031675</v>
      </c>
      <c r="BX38" s="0" t="n">
        <f aca="false">BX$28*BW38</f>
        <v>1523.38298246604</v>
      </c>
      <c r="BY38" s="0" t="n">
        <f aca="false">BY$28*BX38</f>
        <v>1552.23659714987</v>
      </c>
      <c r="BZ38" s="0" t="n">
        <f aca="false">BZ$28*BY38</f>
        <v>1586.89715043815</v>
      </c>
      <c r="CA38" s="0" t="n">
        <f aca="false">CA$28*BZ38</f>
        <v>1588.67245462103</v>
      </c>
      <c r="CB38" s="0" t="n">
        <f aca="false">CB$28*CA38</f>
        <v>1590.44974488407</v>
      </c>
      <c r="CC38" s="0" t="n">
        <f aca="false">CC$28*CB38</f>
        <v>1592.22902344914</v>
      </c>
      <c r="CD38" s="0" t="n">
        <f aca="false">CD$28*CC38</f>
        <v>1594.01029254061</v>
      </c>
      <c r="CE38" s="0" t="n">
        <f aca="false">CE$28*CD38</f>
        <v>1595.79355438535</v>
      </c>
      <c r="CF38" s="0" t="n">
        <f aca="false">CF$28*CE38</f>
        <v>1597.57881121269</v>
      </c>
      <c r="CG38" s="0" t="n">
        <f aca="false">CG$28*CF38</f>
        <v>1599.36606525448</v>
      </c>
      <c r="CH38" s="0" t="n">
        <f aca="false">CH$28*CG38</f>
        <v>1601.15531874505</v>
      </c>
      <c r="CI38" s="0" t="n">
        <f aca="false">CI$28*CH38</f>
        <v>1602.94657392124</v>
      </c>
      <c r="CJ38" s="0" t="n">
        <f aca="false">CJ$28*CI38</f>
        <v>1604.73983302239</v>
      </c>
      <c r="CK38" s="0" t="n">
        <f aca="false">CK$28*CJ38</f>
        <v>1606.53509829034</v>
      </c>
      <c r="CL38" s="0" t="n">
        <f aca="false">CL$28*CK38</f>
        <v>1608.33237196945</v>
      </c>
      <c r="CM38" s="0" t="n">
        <f aca="false">CM$28*CL38</f>
        <v>1610.13165630657</v>
      </c>
      <c r="CN38" s="0" t="n">
        <f aca="false">CN$28*CM38</f>
        <v>1611.9329535511</v>
      </c>
      <c r="CO38" s="0" t="n">
        <f aca="false">CO$28*CN38</f>
        <v>1613.73626595491</v>
      </c>
      <c r="CP38" s="0" t="n">
        <f aca="false">CP$28*CO38</f>
        <v>1615.54159577242</v>
      </c>
      <c r="CQ38" s="0" t="n">
        <f aca="false">CQ$28*CP38</f>
        <v>1617.34894526057</v>
      </c>
      <c r="CR38" s="0" t="n">
        <f aca="false">CR$28*CQ38</f>
        <v>1619.15831667881</v>
      </c>
      <c r="CS38" s="0" t="n">
        <f aca="false">CS$28*CR38</f>
        <v>1620.96971228913</v>
      </c>
      <c r="CT38" s="0" t="n">
        <f aca="false">CT$28*CS38</f>
        <v>1622.78313435606</v>
      </c>
      <c r="CU38" s="0" t="n">
        <f aca="false">CU$28*CT38</f>
        <v>1624.59858514663</v>
      </c>
      <c r="CV38" s="0" t="n">
        <f aca="false">CV$28*CU38</f>
        <v>1626.41606693045</v>
      </c>
      <c r="CW38" s="0" t="n">
        <f aca="false">CW$28*CV38</f>
        <v>1628.23558197963</v>
      </c>
      <c r="CX38" s="0" t="n">
        <f aca="false">CX$28*CW38</f>
        <v>1630.05713256883</v>
      </c>
      <c r="CY38" s="0" t="n">
        <f aca="false">CY$28*CX38</f>
        <v>1631.88072097529</v>
      </c>
      <c r="CZ38" s="0" t="n">
        <f aca="false">CZ$28*CY38</f>
        <v>1633.70634947875</v>
      </c>
      <c r="DA38" s="0" t="n">
        <f aca="false">DA$28*CZ38</f>
        <v>1635.53402036153</v>
      </c>
      <c r="DB38" s="0" t="n">
        <f aca="false">DB$28*DA38</f>
        <v>1637.3637359085</v>
      </c>
      <c r="DC38" s="0" t="n">
        <f aca="false">DC$28*DB38</f>
        <v>1639.19549840706</v>
      </c>
      <c r="DD38" s="0" t="n">
        <f aca="false">DD$28*DC38</f>
        <v>1641.0293101472</v>
      </c>
      <c r="DE38" s="0" t="n">
        <f aca="false">DE$28*DD38</f>
        <v>1642.86517342147</v>
      </c>
      <c r="DF38" s="0" t="n">
        <f aca="false">DF$28*DE38</f>
        <v>1644.70309052497</v>
      </c>
      <c r="DG38" s="0" t="n">
        <f aca="false">DG$28*DF38</f>
        <v>1646.54306375536</v>
      </c>
      <c r="DH38" s="0" t="n">
        <f aca="false">DH$28*DG38</f>
        <v>1648.38509541291</v>
      </c>
      <c r="DI38" s="0" t="n">
        <f aca="false">DI$28*DH38</f>
        <v>1650.22918780041</v>
      </c>
      <c r="DJ38" s="0" t="n">
        <f aca="false">DJ$28*DI38</f>
        <v>1652.07534322328</v>
      </c>
      <c r="DK38" s="0" t="n">
        <f aca="false">DK$28*DJ38</f>
        <v>1653.92356398947</v>
      </c>
      <c r="DL38" s="0" t="n">
        <f aca="false">DL$28*DK38</f>
        <v>1655.77385240955</v>
      </c>
      <c r="DM38" s="0" t="n">
        <f aca="false">DM$28*DL38</f>
        <v>1657.62621079665</v>
      </c>
      <c r="DN38" s="0" t="n">
        <f aca="false">DN$28*DM38</f>
        <v>1659.4806414665</v>
      </c>
      <c r="DO38" s="0" t="n">
        <f aca="false">DO$28*DN38</f>
        <v>1661.33714673742</v>
      </c>
      <c r="DP38" s="0" t="n">
        <f aca="false">DP$28*DO38</f>
        <v>1663.19572893032</v>
      </c>
      <c r="DQ38" s="0" t="n">
        <f aca="false">DQ$28*DP38</f>
        <v>1665.05639036871</v>
      </c>
      <c r="DR38" s="0" t="n">
        <f aca="false">DR$28*DQ38</f>
        <v>1666.9191333787</v>
      </c>
      <c r="DS38" s="0" t="n">
        <f aca="false">DS$28*DR38</f>
        <v>1668.783960289</v>
      </c>
      <c r="DT38" s="0" t="n">
        <f aca="false">DT$28*DS38</f>
        <v>1670.65087343091</v>
      </c>
      <c r="DU38" s="0" t="n">
        <f aca="false">DU$28*DT38</f>
        <v>1672.51987513837</v>
      </c>
      <c r="DV38" s="0" t="n">
        <f aca="false">DV$28*DU38</f>
        <v>1674.39096774791</v>
      </c>
      <c r="DW38" s="0" t="n">
        <f aca="false">DW$28*DV38</f>
        <v>1676.26415359867</v>
      </c>
      <c r="DX38" s="0" t="n">
        <f aca="false">DX$28*DW38</f>
        <v>1678.13943503242</v>
      </c>
      <c r="DY38" s="0" t="n">
        <f aca="false">DY$28*DX38</f>
        <v>1680.01681439354</v>
      </c>
      <c r="DZ38" s="0" t="n">
        <f aca="false">DZ$28*DY38</f>
        <v>1681.89629402906</v>
      </c>
      <c r="EA38" s="0" t="n">
        <f aca="false">EA$28*DZ38</f>
        <v>1683.77787628858</v>
      </c>
      <c r="EB38" s="0" t="n">
        <f aca="false">EB$28*EA38</f>
        <v>1685.66156352438</v>
      </c>
      <c r="EC38" s="0" t="n">
        <f aca="false">EC$28*EB38</f>
        <v>1687.54735809135</v>
      </c>
      <c r="ED38" s="0" t="n">
        <f aca="false">ED$28*EC38</f>
        <v>1689.43526234703</v>
      </c>
      <c r="EE38" s="0" t="n">
        <f aca="false">EE$28*ED38</f>
        <v>1691.32527865156</v>
      </c>
      <c r="EF38" s="0" t="n">
        <f aca="false">EF$28*EE38</f>
        <v>1693.21740936776</v>
      </c>
      <c r="EG38" s="0" t="n">
        <f aca="false">EG$28*EF38</f>
        <v>1695.11165686108</v>
      </c>
      <c r="EH38" s="0" t="n">
        <f aca="false">EH$28*EG38</f>
        <v>1697.00802349961</v>
      </c>
      <c r="EI38" s="0" t="n">
        <f aca="false">EI$28*EH38</f>
        <v>1698.90651165409</v>
      </c>
      <c r="EJ38" s="0" t="n">
        <f aca="false">EJ$28*EI38</f>
        <v>1700.80712369793</v>
      </c>
      <c r="EK38" s="0" t="n">
        <f aca="false">EK$28*EJ38</f>
        <v>1702.70986200717</v>
      </c>
      <c r="EL38" s="0" t="n">
        <f aca="false">EL$28*EK38</f>
        <v>1704.61472896053</v>
      </c>
      <c r="EM38" s="0" t="n">
        <f aca="false">EM$28*EL38</f>
        <v>1706.52172693938</v>
      </c>
      <c r="EN38" s="0" t="n">
        <f aca="false">EN$28*EM38</f>
        <v>1708.43085832774</v>
      </c>
      <c r="EO38" s="0" t="n">
        <f aca="false">EO$28*EN38</f>
        <v>1710.34212551233</v>
      </c>
      <c r="EP38" s="0" t="n">
        <f aca="false">EP$28*EO38</f>
        <v>1712.2555308825</v>
      </c>
      <c r="EQ38" s="0" t="n">
        <f aca="false">EQ$28*EP38</f>
        <v>1714.17107683033</v>
      </c>
      <c r="ER38" s="0" t="n">
        <f aca="false">ER$28*EQ38</f>
        <v>1716.08876575051</v>
      </c>
      <c r="ES38" s="0" t="n">
        <f aca="false">ES$28*ER38</f>
        <v>1718.00860004045</v>
      </c>
      <c r="ET38" s="0" t="n">
        <f aca="false">ET$28*ES38</f>
        <v>1719.93058210024</v>
      </c>
      <c r="EU38" s="0" t="n">
        <f aca="false">EU$28*ET38</f>
        <v>1721.85471433264</v>
      </c>
      <c r="EV38" s="0" t="n">
        <f aca="false">EV$28*EU38</f>
        <v>1723.78099914311</v>
      </c>
    </row>
    <row r="39" customFormat="false" ht="12.8" hidden="false" customHeight="false" outlineLevel="0" collapsed="false">
      <c r="A39" s="0" t="s">
        <v>39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4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 t="n">
        <v>0</v>
      </c>
      <c r="BB39" s="0" t="n">
        <v>0</v>
      </c>
      <c r="BC39" s="0" t="n">
        <v>0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1111.99886021102</v>
      </c>
      <c r="BI39" s="6" t="n">
        <v>1036.09115425295</v>
      </c>
      <c r="BJ39" s="0" t="n">
        <v>932.456922016935</v>
      </c>
      <c r="BK39" s="0" t="n">
        <v>805.100228671988</v>
      </c>
      <c r="BL39" s="0" t="n">
        <v>2145.11305828201</v>
      </c>
      <c r="BM39" s="3" t="n">
        <v>1922.17943566873</v>
      </c>
      <c r="BN39" s="0" t="n">
        <v>1781.14640346433</v>
      </c>
      <c r="BO39" s="0" t="n">
        <v>1653.97150101881</v>
      </c>
      <c r="BP39" s="1" t="n">
        <v>2274.48334457888</v>
      </c>
      <c r="BQ39" s="0" t="n">
        <v>2159.13355726055</v>
      </c>
      <c r="BR39" s="0" t="n">
        <v>2049.63370217678</v>
      </c>
      <c r="BS39" s="0" t="n">
        <v>1945.68710164877</v>
      </c>
      <c r="BT39" s="1" t="n">
        <v>2168.23498385122</v>
      </c>
      <c r="BU39" s="0" t="n">
        <v>2125.51218885523</v>
      </c>
      <c r="BV39" s="0" t="n">
        <v>2083.63120170104</v>
      </c>
      <c r="BW39" s="0" t="n">
        <v>2042.57543544852</v>
      </c>
      <c r="BX39" s="1" t="n">
        <v>2267.60531861556</v>
      </c>
      <c r="BY39" s="0" t="n">
        <v>2245.15378080749</v>
      </c>
      <c r="BZ39" s="0" t="n">
        <f aca="false">BY39</f>
        <v>2245.15378080749</v>
      </c>
      <c r="CA39" s="0" t="n">
        <f aca="false">BZ39</f>
        <v>2245.15378080749</v>
      </c>
      <c r="CB39" s="0" t="n">
        <f aca="false">CA39</f>
        <v>2245.15378080749</v>
      </c>
      <c r="CC39" s="0" t="n">
        <f aca="false">CB39</f>
        <v>2245.15378080749</v>
      </c>
      <c r="CD39" s="0" t="n">
        <f aca="false">CC39</f>
        <v>2245.15378080749</v>
      </c>
      <c r="CE39" s="0" t="n">
        <f aca="false">CD39</f>
        <v>2245.15378080749</v>
      </c>
      <c r="CF39" s="0" t="n">
        <f aca="false">CE39</f>
        <v>2245.15378080749</v>
      </c>
      <c r="CG39" s="0" t="n">
        <f aca="false">CF39</f>
        <v>2245.15378080749</v>
      </c>
      <c r="CH39" s="0" t="n">
        <f aca="false">CG39</f>
        <v>2245.15378080749</v>
      </c>
      <c r="CI39" s="0" t="n">
        <f aca="false">CH39</f>
        <v>2245.15378080749</v>
      </c>
      <c r="CJ39" s="0" t="n">
        <f aca="false">CI39</f>
        <v>2245.15378080749</v>
      </c>
      <c r="CK39" s="0" t="n">
        <f aca="false">CJ39</f>
        <v>2245.15378080749</v>
      </c>
      <c r="CL39" s="0" t="n">
        <f aca="false">CK39</f>
        <v>2245.15378080749</v>
      </c>
      <c r="CM39" s="0" t="n">
        <f aca="false">CL39</f>
        <v>2245.15378080749</v>
      </c>
      <c r="CN39" s="0" t="n">
        <f aca="false">CM39</f>
        <v>2245.15378080749</v>
      </c>
      <c r="CO39" s="0" t="n">
        <f aca="false">CN39</f>
        <v>2245.15378080749</v>
      </c>
      <c r="CP39" s="0" t="n">
        <f aca="false">CO39</f>
        <v>2245.15378080749</v>
      </c>
      <c r="CQ39" s="0" t="n">
        <f aca="false">CP39</f>
        <v>2245.15378080749</v>
      </c>
      <c r="CR39" s="0" t="n">
        <f aca="false">CQ39</f>
        <v>2245.15378080749</v>
      </c>
      <c r="CS39" s="0" t="n">
        <f aca="false">CR39</f>
        <v>2245.15378080749</v>
      </c>
      <c r="CT39" s="0" t="n">
        <f aca="false">CS39</f>
        <v>2245.15378080749</v>
      </c>
      <c r="CU39" s="0" t="n">
        <f aca="false">CT39</f>
        <v>2245.15378080749</v>
      </c>
      <c r="CV39" s="0" t="n">
        <f aca="false">CU39</f>
        <v>2245.15378080749</v>
      </c>
      <c r="CW39" s="0" t="n">
        <f aca="false">CV39</f>
        <v>2245.15378080749</v>
      </c>
      <c r="CX39" s="0" t="n">
        <f aca="false">CW39</f>
        <v>2245.15378080749</v>
      </c>
      <c r="CY39" s="0" t="n">
        <f aca="false">CX39</f>
        <v>2245.15378080749</v>
      </c>
      <c r="CZ39" s="0" t="n">
        <f aca="false">CY39</f>
        <v>2245.15378080749</v>
      </c>
      <c r="DA39" s="0" t="n">
        <f aca="false">CZ39</f>
        <v>2245.15378080749</v>
      </c>
      <c r="DB39" s="0" t="n">
        <f aca="false">DA39</f>
        <v>2245.15378080749</v>
      </c>
      <c r="DC39" s="0" t="n">
        <f aca="false">DB39</f>
        <v>2245.15378080749</v>
      </c>
      <c r="DD39" s="0" t="n">
        <f aca="false">DC39</f>
        <v>2245.15378080749</v>
      </c>
      <c r="DE39" s="0" t="n">
        <f aca="false">DD39</f>
        <v>2245.15378080749</v>
      </c>
      <c r="DF39" s="0" t="n">
        <f aca="false">DE39</f>
        <v>2245.15378080749</v>
      </c>
      <c r="DG39" s="0" t="n">
        <f aca="false">DF39</f>
        <v>2245.15378080749</v>
      </c>
      <c r="DH39" s="0" t="n">
        <f aca="false">DG39</f>
        <v>2245.15378080749</v>
      </c>
      <c r="DI39" s="0" t="n">
        <f aca="false">DH39</f>
        <v>2245.15378080749</v>
      </c>
      <c r="DJ39" s="0" t="n">
        <f aca="false">DI39</f>
        <v>2245.15378080749</v>
      </c>
      <c r="DK39" s="0" t="n">
        <f aca="false">DJ39</f>
        <v>2245.15378080749</v>
      </c>
      <c r="DL39" s="0" t="n">
        <f aca="false">DK39</f>
        <v>2245.15378080749</v>
      </c>
      <c r="DM39" s="0" t="n">
        <f aca="false">DL39</f>
        <v>2245.15378080749</v>
      </c>
      <c r="DN39" s="0" t="n">
        <f aca="false">DM39</f>
        <v>2245.15378080749</v>
      </c>
      <c r="DO39" s="0" t="n">
        <f aca="false">DN39</f>
        <v>2245.15378080749</v>
      </c>
      <c r="DP39" s="0" t="n">
        <f aca="false">DO39</f>
        <v>2245.15378080749</v>
      </c>
      <c r="DQ39" s="0" t="n">
        <f aca="false">DP39</f>
        <v>2245.15378080749</v>
      </c>
      <c r="DR39" s="0" t="n">
        <f aca="false">DQ39</f>
        <v>2245.15378080749</v>
      </c>
      <c r="DS39" s="0" t="n">
        <f aca="false">DR39</f>
        <v>2245.15378080749</v>
      </c>
      <c r="DT39" s="0" t="n">
        <f aca="false">DS39</f>
        <v>2245.15378080749</v>
      </c>
      <c r="DU39" s="0" t="n">
        <f aca="false">DT39</f>
        <v>2245.15378080749</v>
      </c>
      <c r="DV39" s="0" t="n">
        <f aca="false">DU39</f>
        <v>2245.15378080749</v>
      </c>
      <c r="DW39" s="0" t="n">
        <f aca="false">DV39</f>
        <v>2245.15378080749</v>
      </c>
      <c r="DX39" s="0" t="n">
        <f aca="false">DW39</f>
        <v>2245.15378080749</v>
      </c>
      <c r="DY39" s="0" t="n">
        <f aca="false">DX39</f>
        <v>2245.15378080749</v>
      </c>
      <c r="DZ39" s="0" t="n">
        <f aca="false">DY39</f>
        <v>2245.15378080749</v>
      </c>
      <c r="EA39" s="0" t="n">
        <f aca="false">DZ39</f>
        <v>2245.15378080749</v>
      </c>
      <c r="EB39" s="0" t="n">
        <f aca="false">EA39</f>
        <v>2245.15378080749</v>
      </c>
      <c r="EC39" s="0" t="n">
        <f aca="false">EB39</f>
        <v>2245.15378080749</v>
      </c>
      <c r="ED39" s="0" t="n">
        <f aca="false">EC39</f>
        <v>2245.15378080749</v>
      </c>
      <c r="EE39" s="0" t="n">
        <f aca="false">ED39</f>
        <v>2245.15378080749</v>
      </c>
      <c r="EF39" s="0" t="n">
        <f aca="false">EE39</f>
        <v>2245.15378080749</v>
      </c>
      <c r="EG39" s="0" t="n">
        <f aca="false">EF39</f>
        <v>2245.15378080749</v>
      </c>
      <c r="EH39" s="0" t="n">
        <f aca="false">EG39</f>
        <v>2245.15378080749</v>
      </c>
      <c r="EI39" s="0" t="n">
        <f aca="false">EH39</f>
        <v>2245.15378080749</v>
      </c>
      <c r="EJ39" s="0" t="n">
        <f aca="false">EI39</f>
        <v>2245.15378080749</v>
      </c>
      <c r="EK39" s="0" t="n">
        <f aca="false">EJ39</f>
        <v>2245.15378080749</v>
      </c>
      <c r="EL39" s="0" t="n">
        <f aca="false">EK39</f>
        <v>2245.15378080749</v>
      </c>
      <c r="EM39" s="0" t="n">
        <f aca="false">EL39</f>
        <v>2245.15378080749</v>
      </c>
      <c r="EN39" s="0" t="n">
        <f aca="false">EM39</f>
        <v>2245.15378080749</v>
      </c>
      <c r="EO39" s="0" t="n">
        <f aca="false">EN39</f>
        <v>2245.15378080749</v>
      </c>
      <c r="EP39" s="0" t="n">
        <f aca="false">EO39</f>
        <v>2245.15378080749</v>
      </c>
      <c r="EQ39" s="0" t="n">
        <f aca="false">EP39</f>
        <v>2245.15378080749</v>
      </c>
      <c r="ER39" s="0" t="n">
        <f aca="false">EQ39</f>
        <v>2245.15378080749</v>
      </c>
      <c r="ES39" s="0" t="n">
        <f aca="false">ER39</f>
        <v>2245.15378080749</v>
      </c>
      <c r="ET39" s="0" t="n">
        <f aca="false">ES39</f>
        <v>2245.15378080749</v>
      </c>
      <c r="EU39" s="0" t="n">
        <f aca="false">ET39</f>
        <v>2245.15378080749</v>
      </c>
      <c r="EV39" s="0" t="n">
        <f aca="false">EU39</f>
        <v>2245.15378080749</v>
      </c>
    </row>
    <row r="40" customFormat="false" ht="12.8" hidden="false" customHeight="false" outlineLevel="0" collapsed="false">
      <c r="A40" s="0" t="s">
        <v>40</v>
      </c>
      <c r="B40" s="0" t="n">
        <v>0.21</v>
      </c>
      <c r="C40" s="0" t="n">
        <v>0.21</v>
      </c>
      <c r="D40" s="0" t="n">
        <v>0.21</v>
      </c>
      <c r="E40" s="0" t="n">
        <v>0.21</v>
      </c>
      <c r="F40" s="0" t="n">
        <v>0.21</v>
      </c>
      <c r="G40" s="0" t="n">
        <v>0.21</v>
      </c>
      <c r="H40" s="0" t="n">
        <v>0.21</v>
      </c>
      <c r="I40" s="0" t="n">
        <v>0.21</v>
      </c>
      <c r="J40" s="0" t="n">
        <v>0.21</v>
      </c>
      <c r="K40" s="0" t="n">
        <v>0.21</v>
      </c>
      <c r="L40" s="0" t="n">
        <v>0.21</v>
      </c>
      <c r="M40" s="0" t="n">
        <v>0.21</v>
      </c>
      <c r="N40" s="0" t="n">
        <v>0.21</v>
      </c>
      <c r="O40" s="0" t="n">
        <v>0.21</v>
      </c>
      <c r="P40" s="0" t="n">
        <v>0.21</v>
      </c>
      <c r="Q40" s="0" t="n">
        <v>0.21</v>
      </c>
      <c r="R40" s="0" t="n">
        <v>0.21</v>
      </c>
      <c r="S40" s="0" t="n">
        <v>0.21</v>
      </c>
      <c r="T40" s="0" t="n">
        <v>0.21</v>
      </c>
      <c r="U40" s="0" t="n">
        <v>0.21</v>
      </c>
      <c r="V40" s="0" t="n">
        <v>0.21</v>
      </c>
      <c r="W40" s="0" t="n">
        <v>0.21</v>
      </c>
      <c r="X40" s="4" t="n">
        <v>0.21</v>
      </c>
      <c r="Y40" s="0" t="n">
        <v>0.21</v>
      </c>
      <c r="Z40" s="0" t="n">
        <v>0.21</v>
      </c>
      <c r="AA40" s="0" t="n">
        <v>0.21</v>
      </c>
      <c r="AB40" s="0" t="n">
        <v>0.21</v>
      </c>
      <c r="AC40" s="0" t="n">
        <v>0.21</v>
      </c>
      <c r="AD40" s="0" t="n">
        <v>0.21</v>
      </c>
      <c r="AE40" s="0" t="n">
        <v>0.21</v>
      </c>
      <c r="AF40" s="0" t="n">
        <v>0.21</v>
      </c>
      <c r="AG40" s="0" t="n">
        <v>0.21</v>
      </c>
      <c r="AH40" s="0" t="n">
        <v>0.21</v>
      </c>
      <c r="AI40" s="0" t="n">
        <v>0.21</v>
      </c>
      <c r="AJ40" s="0" t="n">
        <v>0.21</v>
      </c>
      <c r="AK40" s="0" t="n">
        <v>0.21</v>
      </c>
      <c r="AL40" s="0" t="n">
        <v>0.21</v>
      </c>
      <c r="AM40" s="0" t="n">
        <v>0.21</v>
      </c>
      <c r="AN40" s="0" t="n">
        <v>0.21</v>
      </c>
      <c r="AO40" s="0" t="n">
        <v>0.21</v>
      </c>
      <c r="AP40" s="0" t="n">
        <v>0.21</v>
      </c>
      <c r="AQ40" s="0" t="n">
        <v>0.21</v>
      </c>
      <c r="AR40" s="0" t="n">
        <v>0.21</v>
      </c>
      <c r="AS40" s="0" t="n">
        <v>0.21</v>
      </c>
      <c r="AT40" s="0" t="n">
        <v>0.21</v>
      </c>
      <c r="AU40" s="0" t="n">
        <v>0.21</v>
      </c>
      <c r="AV40" s="0" t="n">
        <v>0.21</v>
      </c>
      <c r="AW40" s="0" t="n">
        <v>0.21</v>
      </c>
      <c r="AX40" s="0" t="n">
        <v>0.21</v>
      </c>
      <c r="AY40" s="0" t="n">
        <v>0.21</v>
      </c>
      <c r="AZ40" s="0" t="n">
        <v>0.21</v>
      </c>
      <c r="BA40" s="0" t="n">
        <v>0.21</v>
      </c>
      <c r="BB40" s="0" t="n">
        <v>0.21</v>
      </c>
      <c r="BC40" s="0" t="n">
        <v>0.21</v>
      </c>
      <c r="BD40" s="0" t="n">
        <v>0.21</v>
      </c>
      <c r="BE40" s="0" t="n">
        <v>0.21</v>
      </c>
      <c r="BF40" s="0" t="n">
        <v>0.21</v>
      </c>
      <c r="BG40" s="0" t="n">
        <v>0.21</v>
      </c>
      <c r="BH40" s="0" t="n">
        <v>0.207</v>
      </c>
      <c r="BI40" s="6" t="n">
        <f aca="false">BH40</f>
        <v>0.207</v>
      </c>
      <c r="BJ40" s="0" t="n">
        <f aca="false">BI40</f>
        <v>0.207</v>
      </c>
      <c r="BK40" s="0" t="n">
        <f aca="false">BJ40</f>
        <v>0.207</v>
      </c>
      <c r="BL40" s="0" t="n">
        <v>0.204</v>
      </c>
      <c r="BM40" s="3" t="n">
        <f aca="false">BL40</f>
        <v>0.204</v>
      </c>
      <c r="BN40" s="0" t="n">
        <f aca="false">BM40</f>
        <v>0.204</v>
      </c>
      <c r="BO40" s="0" t="n">
        <f aca="false">BN40</f>
        <v>0.204</v>
      </c>
      <c r="BP40" s="0" t="n">
        <v>0.201</v>
      </c>
      <c r="BQ40" s="0" t="n">
        <f aca="false">BP40</f>
        <v>0.201</v>
      </c>
      <c r="BR40" s="0" t="n">
        <f aca="false">BQ40</f>
        <v>0.201</v>
      </c>
      <c r="BS40" s="0" t="n">
        <f aca="false">BR40</f>
        <v>0.201</v>
      </c>
      <c r="BT40" s="0" t="n">
        <v>0.198</v>
      </c>
      <c r="BU40" s="0" t="n">
        <f aca="false">BT40</f>
        <v>0.198</v>
      </c>
      <c r="BV40" s="0" t="n">
        <f aca="false">BU40</f>
        <v>0.198</v>
      </c>
      <c r="BW40" s="0" t="n">
        <f aca="false">BV40</f>
        <v>0.198</v>
      </c>
      <c r="BX40" s="0" t="n">
        <v>0.195</v>
      </c>
      <c r="BY40" s="0" t="n">
        <f aca="false">BX40</f>
        <v>0.195</v>
      </c>
      <c r="BZ40" s="0" t="n">
        <f aca="false">BY40</f>
        <v>0.195</v>
      </c>
      <c r="CA40" s="0" t="n">
        <f aca="false">BZ40</f>
        <v>0.195</v>
      </c>
      <c r="CB40" s="0" t="n">
        <f aca="false">CA40</f>
        <v>0.195</v>
      </c>
      <c r="CC40" s="0" t="n">
        <f aca="false">CB40</f>
        <v>0.195</v>
      </c>
      <c r="CD40" s="0" t="n">
        <f aca="false">CC40</f>
        <v>0.195</v>
      </c>
      <c r="CE40" s="0" t="n">
        <f aca="false">CD40</f>
        <v>0.195</v>
      </c>
      <c r="CF40" s="0" t="n">
        <f aca="false">CE40</f>
        <v>0.195</v>
      </c>
      <c r="CG40" s="0" t="n">
        <f aca="false">CF40</f>
        <v>0.195</v>
      </c>
      <c r="CH40" s="0" t="n">
        <f aca="false">CG40</f>
        <v>0.195</v>
      </c>
      <c r="CI40" s="0" t="n">
        <f aca="false">CH40</f>
        <v>0.195</v>
      </c>
      <c r="CJ40" s="0" t="n">
        <f aca="false">CI40</f>
        <v>0.195</v>
      </c>
      <c r="CK40" s="0" t="n">
        <f aca="false">CJ40</f>
        <v>0.195</v>
      </c>
      <c r="CL40" s="0" t="n">
        <f aca="false">CK40</f>
        <v>0.195</v>
      </c>
      <c r="CM40" s="0" t="n">
        <f aca="false">CL40</f>
        <v>0.195</v>
      </c>
      <c r="CN40" s="0" t="n">
        <f aca="false">CM40</f>
        <v>0.195</v>
      </c>
      <c r="CO40" s="0" t="n">
        <f aca="false">CN40</f>
        <v>0.195</v>
      </c>
      <c r="CP40" s="0" t="n">
        <f aca="false">CO40</f>
        <v>0.195</v>
      </c>
      <c r="CQ40" s="0" t="n">
        <f aca="false">CP40</f>
        <v>0.195</v>
      </c>
      <c r="CR40" s="0" t="n">
        <f aca="false">CQ40</f>
        <v>0.195</v>
      </c>
      <c r="CS40" s="0" t="n">
        <f aca="false">CR40</f>
        <v>0.195</v>
      </c>
      <c r="CT40" s="0" t="n">
        <f aca="false">CS40</f>
        <v>0.195</v>
      </c>
      <c r="CU40" s="0" t="n">
        <f aca="false">CT40</f>
        <v>0.195</v>
      </c>
      <c r="CV40" s="0" t="n">
        <f aca="false">CU40</f>
        <v>0.195</v>
      </c>
      <c r="CW40" s="0" t="n">
        <f aca="false">CV40</f>
        <v>0.195</v>
      </c>
      <c r="CX40" s="0" t="n">
        <f aca="false">CW40</f>
        <v>0.195</v>
      </c>
      <c r="CY40" s="0" t="n">
        <f aca="false">CX40</f>
        <v>0.195</v>
      </c>
      <c r="CZ40" s="0" t="n">
        <f aca="false">CY40</f>
        <v>0.195</v>
      </c>
      <c r="DA40" s="0" t="n">
        <f aca="false">CZ40</f>
        <v>0.195</v>
      </c>
      <c r="DB40" s="0" t="n">
        <f aca="false">DA40</f>
        <v>0.195</v>
      </c>
      <c r="DC40" s="0" t="n">
        <f aca="false">DB40</f>
        <v>0.195</v>
      </c>
      <c r="DD40" s="0" t="n">
        <f aca="false">DC40</f>
        <v>0.195</v>
      </c>
      <c r="DE40" s="0" t="n">
        <f aca="false">DD40</f>
        <v>0.195</v>
      </c>
      <c r="DF40" s="0" t="n">
        <f aca="false">DE40</f>
        <v>0.195</v>
      </c>
      <c r="DG40" s="0" t="n">
        <f aca="false">DF40</f>
        <v>0.195</v>
      </c>
      <c r="DH40" s="0" t="n">
        <f aca="false">DG40</f>
        <v>0.195</v>
      </c>
      <c r="DI40" s="0" t="n">
        <f aca="false">DH40</f>
        <v>0.195</v>
      </c>
      <c r="DJ40" s="0" t="n">
        <f aca="false">DI40</f>
        <v>0.195</v>
      </c>
      <c r="DK40" s="0" t="n">
        <f aca="false">DJ40</f>
        <v>0.195</v>
      </c>
      <c r="DL40" s="0" t="n">
        <f aca="false">DK40</f>
        <v>0.195</v>
      </c>
      <c r="DM40" s="0" t="n">
        <f aca="false">DL40</f>
        <v>0.195</v>
      </c>
      <c r="DN40" s="0" t="n">
        <f aca="false">DM40</f>
        <v>0.195</v>
      </c>
      <c r="DO40" s="0" t="n">
        <f aca="false">DN40</f>
        <v>0.195</v>
      </c>
      <c r="DP40" s="0" t="n">
        <f aca="false">DO40</f>
        <v>0.195</v>
      </c>
      <c r="DQ40" s="0" t="n">
        <f aca="false">DP40</f>
        <v>0.195</v>
      </c>
      <c r="DR40" s="0" t="n">
        <f aca="false">DQ40</f>
        <v>0.195</v>
      </c>
      <c r="DS40" s="0" t="n">
        <f aca="false">DR40</f>
        <v>0.195</v>
      </c>
      <c r="DT40" s="0" t="n">
        <f aca="false">DS40</f>
        <v>0.195</v>
      </c>
      <c r="DU40" s="0" t="n">
        <f aca="false">DT40</f>
        <v>0.195</v>
      </c>
      <c r="DV40" s="0" t="n">
        <f aca="false">DU40</f>
        <v>0.195</v>
      </c>
      <c r="DW40" s="0" t="n">
        <f aca="false">DV40</f>
        <v>0.195</v>
      </c>
      <c r="DX40" s="0" t="n">
        <f aca="false">DW40</f>
        <v>0.195</v>
      </c>
      <c r="DY40" s="0" t="n">
        <f aca="false">DX40</f>
        <v>0.195</v>
      </c>
      <c r="DZ40" s="0" t="n">
        <f aca="false">DY40</f>
        <v>0.195</v>
      </c>
      <c r="EA40" s="0" t="n">
        <f aca="false">DZ40</f>
        <v>0.195</v>
      </c>
      <c r="EB40" s="0" t="n">
        <f aca="false">EA40</f>
        <v>0.195</v>
      </c>
      <c r="EC40" s="0" t="n">
        <f aca="false">EB40</f>
        <v>0.195</v>
      </c>
      <c r="ED40" s="0" t="n">
        <f aca="false">EC40</f>
        <v>0.195</v>
      </c>
      <c r="EE40" s="0" t="n">
        <f aca="false">ED40</f>
        <v>0.195</v>
      </c>
      <c r="EF40" s="0" t="n">
        <f aca="false">EE40</f>
        <v>0.195</v>
      </c>
      <c r="EG40" s="0" t="n">
        <f aca="false">EF40</f>
        <v>0.195</v>
      </c>
      <c r="EH40" s="0" t="n">
        <f aca="false">EG40</f>
        <v>0.195</v>
      </c>
      <c r="EI40" s="0" t="n">
        <f aca="false">EH40</f>
        <v>0.195</v>
      </c>
      <c r="EJ40" s="0" t="n">
        <f aca="false">EI40</f>
        <v>0.195</v>
      </c>
      <c r="EK40" s="0" t="n">
        <f aca="false">EJ40</f>
        <v>0.195</v>
      </c>
      <c r="EL40" s="0" t="n">
        <f aca="false">EK40</f>
        <v>0.195</v>
      </c>
      <c r="EM40" s="0" t="n">
        <f aca="false">EL40</f>
        <v>0.195</v>
      </c>
      <c r="EN40" s="0" t="n">
        <f aca="false">EM40</f>
        <v>0.195</v>
      </c>
      <c r="EO40" s="0" t="n">
        <f aca="false">EN40</f>
        <v>0.195</v>
      </c>
      <c r="EP40" s="0" t="n">
        <f aca="false">EO40</f>
        <v>0.195</v>
      </c>
      <c r="EQ40" s="0" t="n">
        <f aca="false">EP40</f>
        <v>0.195</v>
      </c>
      <c r="ER40" s="0" t="n">
        <f aca="false">EQ40</f>
        <v>0.195</v>
      </c>
      <c r="ES40" s="0" t="n">
        <f aca="false">ER40</f>
        <v>0.195</v>
      </c>
      <c r="ET40" s="0" t="n">
        <f aca="false">ES40</f>
        <v>0.195</v>
      </c>
      <c r="EU40" s="0" t="n">
        <f aca="false">ET40</f>
        <v>0.195</v>
      </c>
      <c r="EV40" s="0" t="n">
        <f aca="false">EU40</f>
        <v>0.195</v>
      </c>
    </row>
    <row r="41" customFormat="false" ht="12.8" hidden="false" customHeight="false" outlineLevel="0" collapsed="false">
      <c r="A41" s="0" t="s">
        <v>41</v>
      </c>
      <c r="B41" s="0" t="n">
        <v>0.17</v>
      </c>
      <c r="C41" s="0" t="n">
        <v>0.17</v>
      </c>
      <c r="D41" s="0" t="n">
        <v>0.17</v>
      </c>
      <c r="E41" s="0" t="n">
        <v>0.17</v>
      </c>
      <c r="F41" s="0" t="n">
        <v>0.17</v>
      </c>
      <c r="G41" s="0" t="n">
        <v>0.17</v>
      </c>
      <c r="H41" s="0" t="n">
        <v>0.17</v>
      </c>
      <c r="I41" s="0" t="n">
        <v>0.17</v>
      </c>
      <c r="J41" s="0" t="n">
        <v>0.17</v>
      </c>
      <c r="K41" s="0" t="n">
        <v>0.17</v>
      </c>
      <c r="L41" s="0" t="n">
        <v>0.17</v>
      </c>
      <c r="M41" s="0" t="n">
        <v>0.17</v>
      </c>
      <c r="N41" s="0" t="n">
        <v>0.17</v>
      </c>
      <c r="O41" s="0" t="n">
        <v>0.17</v>
      </c>
      <c r="P41" s="0" t="n">
        <v>0.17</v>
      </c>
      <c r="Q41" s="0" t="n">
        <v>0.17</v>
      </c>
      <c r="R41" s="0" t="n">
        <v>0.17</v>
      </c>
      <c r="S41" s="0" t="n">
        <v>0.17</v>
      </c>
      <c r="T41" s="0" t="n">
        <v>0.17</v>
      </c>
      <c r="U41" s="0" t="n">
        <v>0.17</v>
      </c>
      <c r="V41" s="0" t="n">
        <v>0.17</v>
      </c>
      <c r="W41" s="0" t="n">
        <v>0.17</v>
      </c>
      <c r="X41" s="4" t="n">
        <v>0.17</v>
      </c>
      <c r="Y41" s="0" t="n">
        <v>0.17</v>
      </c>
      <c r="Z41" s="0" t="n">
        <v>0.17</v>
      </c>
      <c r="AA41" s="0" t="n">
        <v>0.17</v>
      </c>
      <c r="AB41" s="0" t="n">
        <v>0.17</v>
      </c>
      <c r="AC41" s="0" t="n">
        <v>0.17</v>
      </c>
      <c r="AD41" s="0" t="n">
        <v>0.17</v>
      </c>
      <c r="AE41" s="0" t="n">
        <v>0.17</v>
      </c>
      <c r="AF41" s="0" t="n">
        <v>0.17</v>
      </c>
      <c r="AG41" s="0" t="n">
        <v>0.17</v>
      </c>
      <c r="AH41" s="0" t="n">
        <v>0.17</v>
      </c>
      <c r="AI41" s="0" t="n">
        <v>0.17</v>
      </c>
      <c r="AJ41" s="0" t="n">
        <v>0.17</v>
      </c>
      <c r="AK41" s="0" t="n">
        <v>0.17</v>
      </c>
      <c r="AL41" s="0" t="n">
        <v>0.17</v>
      </c>
      <c r="AM41" s="0" t="n">
        <v>0.17</v>
      </c>
      <c r="AN41" s="0" t="n">
        <v>0.17</v>
      </c>
      <c r="AO41" s="0" t="n">
        <v>0.17</v>
      </c>
      <c r="AP41" s="0" t="n">
        <v>0.17</v>
      </c>
      <c r="AQ41" s="0" t="n">
        <v>0.17</v>
      </c>
      <c r="AR41" s="0" t="n">
        <v>0.17</v>
      </c>
      <c r="AS41" s="0" t="n">
        <v>0.17</v>
      </c>
      <c r="AT41" s="0" t="n">
        <v>0.17</v>
      </c>
      <c r="AU41" s="0" t="n">
        <v>0.17</v>
      </c>
      <c r="AV41" s="0" t="n">
        <v>0.17</v>
      </c>
      <c r="AW41" s="0" t="n">
        <v>0.17</v>
      </c>
      <c r="AX41" s="0" t="n">
        <v>0.17</v>
      </c>
      <c r="AY41" s="0" t="n">
        <v>0.17</v>
      </c>
      <c r="AZ41" s="0" t="n">
        <v>0.17</v>
      </c>
      <c r="BA41" s="0" t="n">
        <v>0.17</v>
      </c>
      <c r="BB41" s="0" t="n">
        <v>0.17</v>
      </c>
      <c r="BC41" s="0" t="n">
        <v>0.17</v>
      </c>
      <c r="BD41" s="0" t="n">
        <v>0.17</v>
      </c>
      <c r="BE41" s="0" t="n">
        <v>0.17</v>
      </c>
      <c r="BF41" s="0" t="n">
        <v>0.17</v>
      </c>
      <c r="BG41" s="0" t="n">
        <v>0.17</v>
      </c>
      <c r="BH41" s="0" t="n">
        <v>0.175</v>
      </c>
      <c r="BI41" s="6" t="n">
        <f aca="false">BH41</f>
        <v>0.175</v>
      </c>
      <c r="BJ41" s="0" t="n">
        <f aca="false">BI41</f>
        <v>0.175</v>
      </c>
      <c r="BK41" s="0" t="n">
        <f aca="false">BJ41</f>
        <v>0.175</v>
      </c>
      <c r="BL41" s="0" t="n">
        <v>0.18</v>
      </c>
      <c r="BM41" s="3" t="n">
        <f aca="false">BL41</f>
        <v>0.18</v>
      </c>
      <c r="BN41" s="0" t="n">
        <f aca="false">BM41</f>
        <v>0.18</v>
      </c>
      <c r="BO41" s="0" t="n">
        <f aca="false">BN41</f>
        <v>0.18</v>
      </c>
      <c r="BP41" s="0" t="n">
        <v>0.185</v>
      </c>
      <c r="BQ41" s="0" t="n">
        <f aca="false">BP41</f>
        <v>0.185</v>
      </c>
      <c r="BR41" s="0" t="n">
        <f aca="false">BQ41</f>
        <v>0.185</v>
      </c>
      <c r="BS41" s="0" t="n">
        <f aca="false">BR41</f>
        <v>0.185</v>
      </c>
      <c r="BT41" s="0" t="n">
        <v>0.19</v>
      </c>
      <c r="BU41" s="0" t="n">
        <f aca="false">BT41</f>
        <v>0.19</v>
      </c>
      <c r="BV41" s="0" t="n">
        <f aca="false">BU41</f>
        <v>0.19</v>
      </c>
      <c r="BW41" s="0" t="n">
        <f aca="false">BV41</f>
        <v>0.19</v>
      </c>
      <c r="BX41" s="0" t="n">
        <v>0.195</v>
      </c>
      <c r="BY41" s="0" t="n">
        <f aca="false">BX41</f>
        <v>0.195</v>
      </c>
      <c r="BZ41" s="0" t="n">
        <f aca="false">BY41</f>
        <v>0.195</v>
      </c>
      <c r="CA41" s="0" t="n">
        <f aca="false">BZ41</f>
        <v>0.195</v>
      </c>
      <c r="CB41" s="0" t="n">
        <f aca="false">CA41</f>
        <v>0.195</v>
      </c>
      <c r="CC41" s="0" t="n">
        <f aca="false">CB41</f>
        <v>0.195</v>
      </c>
      <c r="CD41" s="0" t="n">
        <f aca="false">CC41</f>
        <v>0.195</v>
      </c>
      <c r="CE41" s="0" t="n">
        <f aca="false">CD41</f>
        <v>0.195</v>
      </c>
      <c r="CF41" s="0" t="n">
        <f aca="false">CE41</f>
        <v>0.195</v>
      </c>
      <c r="CG41" s="0" t="n">
        <f aca="false">CF41</f>
        <v>0.195</v>
      </c>
      <c r="CH41" s="0" t="n">
        <f aca="false">CG41</f>
        <v>0.195</v>
      </c>
      <c r="CI41" s="0" t="n">
        <f aca="false">CH41</f>
        <v>0.195</v>
      </c>
      <c r="CJ41" s="0" t="n">
        <f aca="false">CI41</f>
        <v>0.195</v>
      </c>
      <c r="CK41" s="0" t="n">
        <f aca="false">CJ41</f>
        <v>0.195</v>
      </c>
      <c r="CL41" s="0" t="n">
        <f aca="false">CK41</f>
        <v>0.195</v>
      </c>
      <c r="CM41" s="0" t="n">
        <f aca="false">CL41</f>
        <v>0.195</v>
      </c>
      <c r="CN41" s="0" t="n">
        <f aca="false">CM41</f>
        <v>0.195</v>
      </c>
      <c r="CO41" s="0" t="n">
        <f aca="false">CN41</f>
        <v>0.195</v>
      </c>
      <c r="CP41" s="0" t="n">
        <f aca="false">CO41</f>
        <v>0.195</v>
      </c>
      <c r="CQ41" s="0" t="n">
        <f aca="false">CP41</f>
        <v>0.195</v>
      </c>
      <c r="CR41" s="0" t="n">
        <f aca="false">CQ41</f>
        <v>0.195</v>
      </c>
      <c r="CS41" s="0" t="n">
        <f aca="false">CR41</f>
        <v>0.195</v>
      </c>
      <c r="CT41" s="0" t="n">
        <f aca="false">CS41</f>
        <v>0.195</v>
      </c>
      <c r="CU41" s="0" t="n">
        <f aca="false">CT41</f>
        <v>0.195</v>
      </c>
      <c r="CV41" s="0" t="n">
        <f aca="false">CU41</f>
        <v>0.195</v>
      </c>
      <c r="CW41" s="0" t="n">
        <f aca="false">CV41</f>
        <v>0.195</v>
      </c>
      <c r="CX41" s="0" t="n">
        <f aca="false">CW41</f>
        <v>0.195</v>
      </c>
      <c r="CY41" s="0" t="n">
        <f aca="false">CX41</f>
        <v>0.195</v>
      </c>
      <c r="CZ41" s="0" t="n">
        <f aca="false">CY41</f>
        <v>0.195</v>
      </c>
      <c r="DA41" s="0" t="n">
        <f aca="false">CZ41</f>
        <v>0.195</v>
      </c>
      <c r="DB41" s="0" t="n">
        <f aca="false">DA41</f>
        <v>0.195</v>
      </c>
      <c r="DC41" s="0" t="n">
        <f aca="false">DB41</f>
        <v>0.195</v>
      </c>
      <c r="DD41" s="0" t="n">
        <f aca="false">DC41</f>
        <v>0.195</v>
      </c>
      <c r="DE41" s="0" t="n">
        <f aca="false">DD41</f>
        <v>0.195</v>
      </c>
      <c r="DF41" s="0" t="n">
        <f aca="false">DE41</f>
        <v>0.195</v>
      </c>
      <c r="DG41" s="0" t="n">
        <f aca="false">DF41</f>
        <v>0.195</v>
      </c>
      <c r="DH41" s="0" t="n">
        <f aca="false">DG41</f>
        <v>0.195</v>
      </c>
      <c r="DI41" s="0" t="n">
        <f aca="false">DH41</f>
        <v>0.195</v>
      </c>
      <c r="DJ41" s="0" t="n">
        <f aca="false">DI41</f>
        <v>0.195</v>
      </c>
      <c r="DK41" s="0" t="n">
        <f aca="false">DJ41</f>
        <v>0.195</v>
      </c>
      <c r="DL41" s="0" t="n">
        <f aca="false">DK41</f>
        <v>0.195</v>
      </c>
      <c r="DM41" s="0" t="n">
        <f aca="false">DL41</f>
        <v>0.195</v>
      </c>
      <c r="DN41" s="0" t="n">
        <f aca="false">DM41</f>
        <v>0.195</v>
      </c>
      <c r="DO41" s="0" t="n">
        <f aca="false">DN41</f>
        <v>0.195</v>
      </c>
      <c r="DP41" s="0" t="n">
        <f aca="false">DO41</f>
        <v>0.195</v>
      </c>
      <c r="DQ41" s="0" t="n">
        <f aca="false">DP41</f>
        <v>0.195</v>
      </c>
      <c r="DR41" s="0" t="n">
        <f aca="false">DQ41</f>
        <v>0.195</v>
      </c>
      <c r="DS41" s="0" t="n">
        <f aca="false">DR41</f>
        <v>0.195</v>
      </c>
      <c r="DT41" s="0" t="n">
        <f aca="false">DS41</f>
        <v>0.195</v>
      </c>
      <c r="DU41" s="0" t="n">
        <f aca="false">DT41</f>
        <v>0.195</v>
      </c>
      <c r="DV41" s="0" t="n">
        <f aca="false">DU41</f>
        <v>0.195</v>
      </c>
      <c r="DW41" s="0" t="n">
        <f aca="false">DV41</f>
        <v>0.195</v>
      </c>
      <c r="DX41" s="0" t="n">
        <f aca="false">DW41</f>
        <v>0.195</v>
      </c>
      <c r="DY41" s="0" t="n">
        <f aca="false">DX41</f>
        <v>0.195</v>
      </c>
      <c r="DZ41" s="0" t="n">
        <f aca="false">DY41</f>
        <v>0.195</v>
      </c>
      <c r="EA41" s="0" t="n">
        <f aca="false">DZ41</f>
        <v>0.195</v>
      </c>
      <c r="EB41" s="0" t="n">
        <f aca="false">EA41</f>
        <v>0.195</v>
      </c>
      <c r="EC41" s="0" t="n">
        <f aca="false">EB41</f>
        <v>0.195</v>
      </c>
      <c r="ED41" s="0" t="n">
        <f aca="false">EC41</f>
        <v>0.195</v>
      </c>
      <c r="EE41" s="0" t="n">
        <f aca="false">ED41</f>
        <v>0.195</v>
      </c>
      <c r="EF41" s="0" t="n">
        <f aca="false">EE41</f>
        <v>0.195</v>
      </c>
      <c r="EG41" s="0" t="n">
        <f aca="false">EF41</f>
        <v>0.195</v>
      </c>
      <c r="EH41" s="0" t="n">
        <f aca="false">EG41</f>
        <v>0.195</v>
      </c>
      <c r="EI41" s="0" t="n">
        <f aca="false">EH41</f>
        <v>0.195</v>
      </c>
      <c r="EJ41" s="0" t="n">
        <f aca="false">EI41</f>
        <v>0.195</v>
      </c>
      <c r="EK41" s="0" t="n">
        <f aca="false">EJ41</f>
        <v>0.195</v>
      </c>
      <c r="EL41" s="0" t="n">
        <f aca="false">EK41</f>
        <v>0.195</v>
      </c>
      <c r="EM41" s="0" t="n">
        <f aca="false">EL41</f>
        <v>0.195</v>
      </c>
      <c r="EN41" s="0" t="n">
        <f aca="false">EM41</f>
        <v>0.195</v>
      </c>
      <c r="EO41" s="0" t="n">
        <f aca="false">EN41</f>
        <v>0.195</v>
      </c>
      <c r="EP41" s="0" t="n">
        <f aca="false">EO41</f>
        <v>0.195</v>
      </c>
      <c r="EQ41" s="0" t="n">
        <f aca="false">EP41</f>
        <v>0.195</v>
      </c>
      <c r="ER41" s="0" t="n">
        <f aca="false">EQ41</f>
        <v>0.195</v>
      </c>
      <c r="ES41" s="0" t="n">
        <f aca="false">ER41</f>
        <v>0.195</v>
      </c>
      <c r="ET41" s="0" t="n">
        <f aca="false">ES41</f>
        <v>0.195</v>
      </c>
      <c r="EU41" s="0" t="n">
        <f aca="false">ET41</f>
        <v>0.195</v>
      </c>
      <c r="EV41" s="0" t="n">
        <f aca="false">EU41</f>
        <v>0.195</v>
      </c>
    </row>
    <row r="42" customFormat="false" ht="12.8" hidden="false" customHeight="false" outlineLevel="0" collapsed="false">
      <c r="A42" s="0" t="s">
        <v>42</v>
      </c>
      <c r="B42" s="0" t="n">
        <v>0.17</v>
      </c>
      <c r="C42" s="0" t="n">
        <v>0.17</v>
      </c>
      <c r="D42" s="0" t="n">
        <v>0.17</v>
      </c>
      <c r="E42" s="0" t="n">
        <v>0.17</v>
      </c>
      <c r="F42" s="0" t="n">
        <v>0.17</v>
      </c>
      <c r="G42" s="0" t="n">
        <v>0.17</v>
      </c>
      <c r="H42" s="0" t="n">
        <v>0.17</v>
      </c>
      <c r="I42" s="0" t="n">
        <v>0.17</v>
      </c>
      <c r="J42" s="0" t="n">
        <v>0.17</v>
      </c>
      <c r="K42" s="0" t="n">
        <v>0.17</v>
      </c>
      <c r="L42" s="0" t="n">
        <v>0.17</v>
      </c>
      <c r="M42" s="0" t="n">
        <v>0.17</v>
      </c>
      <c r="N42" s="0" t="n">
        <v>0.17</v>
      </c>
      <c r="O42" s="0" t="n">
        <v>0.17</v>
      </c>
      <c r="P42" s="0" t="n">
        <v>0.17</v>
      </c>
      <c r="Q42" s="0" t="n">
        <v>0.17</v>
      </c>
      <c r="R42" s="0" t="n">
        <v>0.17</v>
      </c>
      <c r="S42" s="0" t="n">
        <v>0.17</v>
      </c>
      <c r="T42" s="0" t="n">
        <v>0.17</v>
      </c>
      <c r="U42" s="0" t="n">
        <v>0.17</v>
      </c>
      <c r="V42" s="0" t="n">
        <v>0.17</v>
      </c>
      <c r="W42" s="0" t="n">
        <v>0.17</v>
      </c>
      <c r="X42" s="4" t="n">
        <v>0.17</v>
      </c>
      <c r="Y42" s="0" t="n">
        <v>0.17</v>
      </c>
      <c r="Z42" s="0" t="n">
        <v>0.17</v>
      </c>
      <c r="AA42" s="0" t="n">
        <v>0.17</v>
      </c>
      <c r="AB42" s="0" t="n">
        <v>0.17</v>
      </c>
      <c r="AC42" s="0" t="n">
        <v>0.17</v>
      </c>
      <c r="AD42" s="0" t="n">
        <v>0.17</v>
      </c>
      <c r="AE42" s="0" t="n">
        <v>0.17</v>
      </c>
      <c r="AF42" s="0" t="n">
        <v>0.17</v>
      </c>
      <c r="AG42" s="0" t="n">
        <v>0.17</v>
      </c>
      <c r="AH42" s="0" t="n">
        <v>0.17</v>
      </c>
      <c r="AI42" s="0" t="n">
        <v>0.17</v>
      </c>
      <c r="AJ42" s="0" t="n">
        <v>0.17</v>
      </c>
      <c r="AK42" s="0" t="n">
        <v>0.17</v>
      </c>
      <c r="AL42" s="0" t="n">
        <v>0.17</v>
      </c>
      <c r="AM42" s="0" t="n">
        <v>0.17</v>
      </c>
      <c r="AN42" s="0" t="n">
        <v>0.17</v>
      </c>
      <c r="AO42" s="0" t="n">
        <v>0.17</v>
      </c>
      <c r="AP42" s="0" t="n">
        <v>0.17</v>
      </c>
      <c r="AQ42" s="0" t="n">
        <v>0.17</v>
      </c>
      <c r="AR42" s="0" t="n">
        <v>0.17</v>
      </c>
      <c r="AS42" s="0" t="n">
        <v>0.17</v>
      </c>
      <c r="AT42" s="0" t="n">
        <v>0.17</v>
      </c>
      <c r="AU42" s="0" t="n">
        <v>0.17</v>
      </c>
      <c r="AV42" s="0" t="n">
        <v>0.17</v>
      </c>
      <c r="AW42" s="0" t="n">
        <v>0.17</v>
      </c>
      <c r="AX42" s="0" t="n">
        <v>0.17</v>
      </c>
      <c r="AY42" s="0" t="n">
        <v>0.17</v>
      </c>
      <c r="AZ42" s="0" t="n">
        <v>0.17</v>
      </c>
      <c r="BA42" s="0" t="n">
        <v>0.17</v>
      </c>
      <c r="BB42" s="0" t="n">
        <v>0.17</v>
      </c>
      <c r="BC42" s="0" t="n">
        <v>0.17</v>
      </c>
      <c r="BD42" s="0" t="n">
        <v>0.17</v>
      </c>
      <c r="BE42" s="0" t="n">
        <v>0.17</v>
      </c>
      <c r="BF42" s="0" t="n">
        <v>0.17</v>
      </c>
      <c r="BG42" s="0" t="n">
        <v>0.17</v>
      </c>
      <c r="BH42" s="0" t="n">
        <v>0.17</v>
      </c>
      <c r="BI42" s="6" t="n">
        <f aca="false">BH42</f>
        <v>0.17</v>
      </c>
      <c r="BJ42" s="0" t="n">
        <f aca="false">BI42</f>
        <v>0.17</v>
      </c>
      <c r="BK42" s="0" t="n">
        <f aca="false">BJ42</f>
        <v>0.17</v>
      </c>
      <c r="BL42" s="0" t="n">
        <v>0.17</v>
      </c>
      <c r="BM42" s="3" t="n">
        <f aca="false">BL42</f>
        <v>0.17</v>
      </c>
      <c r="BN42" s="0" t="n">
        <f aca="false">BM42</f>
        <v>0.17</v>
      </c>
      <c r="BO42" s="0" t="n">
        <f aca="false">BN42</f>
        <v>0.17</v>
      </c>
      <c r="BP42" s="0" t="n">
        <f aca="false">BO42</f>
        <v>0.17</v>
      </c>
      <c r="BQ42" s="0" t="n">
        <f aca="false">BP42</f>
        <v>0.17</v>
      </c>
      <c r="BR42" s="0" t="n">
        <f aca="false">BQ42</f>
        <v>0.17</v>
      </c>
      <c r="BS42" s="0" t="n">
        <f aca="false">BR42</f>
        <v>0.17</v>
      </c>
      <c r="BT42" s="0" t="n">
        <f aca="false">BS42</f>
        <v>0.17</v>
      </c>
      <c r="BU42" s="0" t="n">
        <f aca="false">BT42</f>
        <v>0.17</v>
      </c>
      <c r="BV42" s="0" t="n">
        <f aca="false">BU42</f>
        <v>0.17</v>
      </c>
      <c r="BW42" s="0" t="n">
        <f aca="false">BV42</f>
        <v>0.17</v>
      </c>
      <c r="BX42" s="0" t="n">
        <v>0.17</v>
      </c>
      <c r="BY42" s="0" t="n">
        <f aca="false">BX42</f>
        <v>0.17</v>
      </c>
      <c r="BZ42" s="0" t="n">
        <f aca="false">BY42</f>
        <v>0.17</v>
      </c>
      <c r="CA42" s="0" t="n">
        <f aca="false">BZ42</f>
        <v>0.17</v>
      </c>
      <c r="CB42" s="0" t="n">
        <f aca="false">CA42</f>
        <v>0.17</v>
      </c>
      <c r="CC42" s="0" t="n">
        <f aca="false">CB42</f>
        <v>0.17</v>
      </c>
      <c r="CD42" s="0" t="n">
        <f aca="false">CC42</f>
        <v>0.17</v>
      </c>
      <c r="CE42" s="0" t="n">
        <f aca="false">CD42</f>
        <v>0.17</v>
      </c>
      <c r="CF42" s="0" t="n">
        <f aca="false">CE42</f>
        <v>0.17</v>
      </c>
      <c r="CG42" s="0" t="n">
        <f aca="false">CF42</f>
        <v>0.17</v>
      </c>
      <c r="CH42" s="0" t="n">
        <f aca="false">CG42</f>
        <v>0.17</v>
      </c>
      <c r="CI42" s="0" t="n">
        <f aca="false">CH42</f>
        <v>0.17</v>
      </c>
      <c r="CJ42" s="0" t="n">
        <f aca="false">CI42</f>
        <v>0.17</v>
      </c>
      <c r="CK42" s="0" t="n">
        <f aca="false">CJ42</f>
        <v>0.17</v>
      </c>
      <c r="CL42" s="0" t="n">
        <f aca="false">CK42</f>
        <v>0.17</v>
      </c>
      <c r="CM42" s="0" t="n">
        <f aca="false">CL42</f>
        <v>0.17</v>
      </c>
      <c r="CN42" s="0" t="n">
        <f aca="false">CM42</f>
        <v>0.17</v>
      </c>
      <c r="CO42" s="0" t="n">
        <f aca="false">CN42</f>
        <v>0.17</v>
      </c>
      <c r="CP42" s="0" t="n">
        <f aca="false">CO42</f>
        <v>0.17</v>
      </c>
      <c r="CQ42" s="0" t="n">
        <f aca="false">CP42</f>
        <v>0.17</v>
      </c>
      <c r="CR42" s="0" t="n">
        <f aca="false">CQ42</f>
        <v>0.17</v>
      </c>
      <c r="CS42" s="0" t="n">
        <f aca="false">CR42</f>
        <v>0.17</v>
      </c>
      <c r="CT42" s="0" t="n">
        <f aca="false">CS42</f>
        <v>0.17</v>
      </c>
      <c r="CU42" s="0" t="n">
        <f aca="false">CT42</f>
        <v>0.17</v>
      </c>
      <c r="CV42" s="0" t="n">
        <f aca="false">CU42</f>
        <v>0.17</v>
      </c>
      <c r="CW42" s="0" t="n">
        <f aca="false">CV42</f>
        <v>0.17</v>
      </c>
      <c r="CX42" s="0" t="n">
        <f aca="false">CW42</f>
        <v>0.17</v>
      </c>
      <c r="CY42" s="0" t="n">
        <f aca="false">CX42</f>
        <v>0.17</v>
      </c>
      <c r="CZ42" s="0" t="n">
        <f aca="false">CY42</f>
        <v>0.17</v>
      </c>
      <c r="DA42" s="0" t="n">
        <f aca="false">CZ42</f>
        <v>0.17</v>
      </c>
      <c r="DB42" s="0" t="n">
        <f aca="false">DA42</f>
        <v>0.17</v>
      </c>
      <c r="DC42" s="0" t="n">
        <f aca="false">DB42</f>
        <v>0.17</v>
      </c>
      <c r="DD42" s="0" t="n">
        <f aca="false">DC42</f>
        <v>0.17</v>
      </c>
      <c r="DE42" s="0" t="n">
        <f aca="false">DD42</f>
        <v>0.17</v>
      </c>
      <c r="DF42" s="0" t="n">
        <f aca="false">DE42</f>
        <v>0.17</v>
      </c>
      <c r="DG42" s="0" t="n">
        <f aca="false">DF42</f>
        <v>0.17</v>
      </c>
      <c r="DH42" s="0" t="n">
        <f aca="false">DG42</f>
        <v>0.17</v>
      </c>
      <c r="DI42" s="0" t="n">
        <f aca="false">DH42</f>
        <v>0.17</v>
      </c>
      <c r="DJ42" s="0" t="n">
        <f aca="false">DI42</f>
        <v>0.17</v>
      </c>
      <c r="DK42" s="0" t="n">
        <f aca="false">DJ42</f>
        <v>0.17</v>
      </c>
      <c r="DL42" s="0" t="n">
        <f aca="false">DK42</f>
        <v>0.17</v>
      </c>
      <c r="DM42" s="0" t="n">
        <f aca="false">DL42</f>
        <v>0.17</v>
      </c>
      <c r="DN42" s="0" t="n">
        <f aca="false">DM42</f>
        <v>0.17</v>
      </c>
      <c r="DO42" s="0" t="n">
        <f aca="false">DN42</f>
        <v>0.17</v>
      </c>
      <c r="DP42" s="0" t="n">
        <f aca="false">DO42</f>
        <v>0.17</v>
      </c>
      <c r="DQ42" s="0" t="n">
        <f aca="false">DP42</f>
        <v>0.17</v>
      </c>
      <c r="DR42" s="0" t="n">
        <f aca="false">DQ42</f>
        <v>0.17</v>
      </c>
      <c r="DS42" s="0" t="n">
        <f aca="false">DR42</f>
        <v>0.17</v>
      </c>
      <c r="DT42" s="0" t="n">
        <f aca="false">DS42</f>
        <v>0.17</v>
      </c>
      <c r="DU42" s="0" t="n">
        <f aca="false">DT42</f>
        <v>0.17</v>
      </c>
      <c r="DV42" s="0" t="n">
        <f aca="false">DU42</f>
        <v>0.17</v>
      </c>
      <c r="DW42" s="0" t="n">
        <f aca="false">DV42</f>
        <v>0.17</v>
      </c>
      <c r="DX42" s="0" t="n">
        <f aca="false">DW42</f>
        <v>0.17</v>
      </c>
      <c r="DY42" s="0" t="n">
        <f aca="false">DX42</f>
        <v>0.17</v>
      </c>
      <c r="DZ42" s="0" t="n">
        <f aca="false">DY42</f>
        <v>0.17</v>
      </c>
      <c r="EA42" s="0" t="n">
        <f aca="false">DZ42</f>
        <v>0.17</v>
      </c>
      <c r="EB42" s="0" t="n">
        <f aca="false">EA42</f>
        <v>0.17</v>
      </c>
      <c r="EC42" s="0" t="n">
        <f aca="false">EB42</f>
        <v>0.17</v>
      </c>
      <c r="ED42" s="0" t="n">
        <f aca="false">EC42</f>
        <v>0.17</v>
      </c>
      <c r="EE42" s="0" t="n">
        <f aca="false">ED42</f>
        <v>0.17</v>
      </c>
      <c r="EF42" s="0" t="n">
        <f aca="false">EE42</f>
        <v>0.17</v>
      </c>
      <c r="EG42" s="0" t="n">
        <f aca="false">EF42</f>
        <v>0.17</v>
      </c>
      <c r="EH42" s="0" t="n">
        <f aca="false">EG42</f>
        <v>0.17</v>
      </c>
      <c r="EI42" s="0" t="n">
        <f aca="false">EH42</f>
        <v>0.17</v>
      </c>
      <c r="EJ42" s="0" t="n">
        <f aca="false">EI42</f>
        <v>0.17</v>
      </c>
      <c r="EK42" s="0" t="n">
        <f aca="false">EJ42</f>
        <v>0.17</v>
      </c>
      <c r="EL42" s="0" t="n">
        <f aca="false">EK42</f>
        <v>0.17</v>
      </c>
      <c r="EM42" s="0" t="n">
        <f aca="false">EL42</f>
        <v>0.17</v>
      </c>
      <c r="EN42" s="0" t="n">
        <f aca="false">EM42</f>
        <v>0.17</v>
      </c>
      <c r="EO42" s="0" t="n">
        <f aca="false">EN42</f>
        <v>0.17</v>
      </c>
      <c r="EP42" s="0" t="n">
        <f aca="false">EO42</f>
        <v>0.17</v>
      </c>
      <c r="EQ42" s="0" t="n">
        <f aca="false">EP42</f>
        <v>0.17</v>
      </c>
      <c r="ER42" s="0" t="n">
        <f aca="false">EQ42</f>
        <v>0.17</v>
      </c>
      <c r="ES42" s="0" t="n">
        <f aca="false">ER42</f>
        <v>0.17</v>
      </c>
      <c r="ET42" s="0" t="n">
        <f aca="false">ES42</f>
        <v>0.17</v>
      </c>
      <c r="EU42" s="0" t="n">
        <f aca="false">ET42</f>
        <v>0.17</v>
      </c>
      <c r="EV42" s="0" t="n">
        <f aca="false">EU42</f>
        <v>0.17</v>
      </c>
    </row>
    <row r="43" customFormat="false" ht="12.8" hidden="false" customHeight="false" outlineLevel="0" collapsed="false">
      <c r="A43" s="14" t="s">
        <v>43</v>
      </c>
      <c r="B43" s="14" t="n">
        <v>0</v>
      </c>
      <c r="C43" s="14" t="n">
        <v>0</v>
      </c>
      <c r="D43" s="14" t="n">
        <v>0</v>
      </c>
      <c r="E43" s="14" t="n">
        <v>0</v>
      </c>
      <c r="F43" s="14" t="n">
        <v>0</v>
      </c>
      <c r="G43" s="14" t="n">
        <v>0</v>
      </c>
      <c r="H43" s="14" t="n">
        <v>0</v>
      </c>
      <c r="I43" s="14" t="n">
        <v>0</v>
      </c>
      <c r="J43" s="14" t="n">
        <v>0</v>
      </c>
      <c r="K43" s="14" t="n">
        <v>0</v>
      </c>
      <c r="L43" s="14" t="n">
        <v>0</v>
      </c>
      <c r="M43" s="14" t="n">
        <v>0</v>
      </c>
      <c r="N43" s="14" t="n">
        <v>0</v>
      </c>
      <c r="O43" s="14" t="n">
        <v>0</v>
      </c>
      <c r="P43" s="14" t="n">
        <v>0</v>
      </c>
      <c r="Q43" s="14" t="n">
        <v>0</v>
      </c>
      <c r="R43" s="14" t="n">
        <v>0</v>
      </c>
      <c r="S43" s="14" t="n">
        <v>0</v>
      </c>
      <c r="T43" s="14" t="n">
        <v>0</v>
      </c>
      <c r="U43" s="14" t="n">
        <v>0</v>
      </c>
      <c r="V43" s="14" t="n">
        <v>0</v>
      </c>
      <c r="W43" s="14" t="n">
        <v>0</v>
      </c>
      <c r="X43" s="15" t="n">
        <v>0</v>
      </c>
      <c r="Y43" s="14" t="n">
        <v>0</v>
      </c>
      <c r="Z43" s="14" t="n">
        <v>0</v>
      </c>
      <c r="AA43" s="14" t="n">
        <v>0</v>
      </c>
      <c r="AB43" s="14" t="n">
        <v>0</v>
      </c>
      <c r="AC43" s="14" t="n">
        <v>0</v>
      </c>
      <c r="AD43" s="14" t="n">
        <v>0</v>
      </c>
      <c r="AE43" s="14" t="n">
        <v>0</v>
      </c>
      <c r="AF43" s="14" t="n">
        <v>0</v>
      </c>
      <c r="AG43" s="14" t="n">
        <v>0</v>
      </c>
      <c r="AH43" s="14" t="n">
        <v>0</v>
      </c>
      <c r="AI43" s="14" t="n">
        <v>0</v>
      </c>
      <c r="AJ43" s="14" t="n">
        <v>0</v>
      </c>
      <c r="AK43" s="14" t="n">
        <v>0</v>
      </c>
      <c r="AL43" s="14" t="n">
        <v>0</v>
      </c>
      <c r="AM43" s="14" t="n">
        <v>0</v>
      </c>
      <c r="AN43" s="14" t="n">
        <v>0</v>
      </c>
      <c r="AO43" s="14" t="n">
        <v>0</v>
      </c>
      <c r="AP43" s="14" t="n">
        <v>0</v>
      </c>
      <c r="AQ43" s="14" t="n">
        <v>0</v>
      </c>
      <c r="AR43" s="9" t="n">
        <v>2146.1926455342</v>
      </c>
      <c r="AS43" s="7" t="n">
        <v>2026.10148893319</v>
      </c>
      <c r="AT43" s="7" t="n">
        <v>1946.05797332101</v>
      </c>
      <c r="AU43" s="7" t="n">
        <v>1875</v>
      </c>
      <c r="AV43" s="7" t="n">
        <v>1818.78078285665</v>
      </c>
      <c r="AW43" s="7" t="n">
        <v>1756.69754631948</v>
      </c>
      <c r="AX43" s="7" t="n">
        <v>1697.06925743771</v>
      </c>
      <c r="AY43" s="7" t="n">
        <v>1619.27711177046</v>
      </c>
      <c r="AZ43" s="7" t="n">
        <v>1429.99883012773</v>
      </c>
      <c r="BA43" s="7" t="n">
        <v>1267.77971017641</v>
      </c>
      <c r="BB43" s="7" t="n">
        <v>1202.83560116832</v>
      </c>
      <c r="BC43" s="7" t="n">
        <v>1143.22290942134</v>
      </c>
      <c r="BD43" s="7" t="n">
        <v>1089.50870517865</v>
      </c>
      <c r="BE43" s="7" t="n">
        <v>1022.04458925019</v>
      </c>
      <c r="BF43" s="7" t="n">
        <v>979.067693063493</v>
      </c>
      <c r="BG43" s="7" t="n">
        <v>933.610027217321</v>
      </c>
      <c r="BH43" s="7" t="n">
        <v>868.513374418654</v>
      </c>
      <c r="BI43" s="10" t="n">
        <v>809.190685891736</v>
      </c>
      <c r="BJ43" s="7" t="n">
        <v>757.818210348853</v>
      </c>
      <c r="BK43" s="7" t="n">
        <v>709.707180209903</v>
      </c>
      <c r="BL43" s="7" t="n">
        <v>0</v>
      </c>
      <c r="BM43" s="11" t="n">
        <v>0</v>
      </c>
      <c r="BN43" s="7" t="n">
        <v>0</v>
      </c>
      <c r="BO43" s="7" t="n">
        <v>0</v>
      </c>
      <c r="BP43" s="7" t="n">
        <v>0</v>
      </c>
      <c r="BQ43" s="7" t="n">
        <v>0</v>
      </c>
      <c r="BR43" s="7" t="n">
        <v>0</v>
      </c>
      <c r="BS43" s="7" t="n">
        <v>0</v>
      </c>
      <c r="BT43" s="7" t="n">
        <v>0</v>
      </c>
      <c r="BU43" s="7" t="n">
        <v>0</v>
      </c>
      <c r="BV43" s="7" t="n">
        <v>0</v>
      </c>
      <c r="BW43" s="7" t="n">
        <v>0</v>
      </c>
      <c r="BX43" s="7" t="n">
        <v>0</v>
      </c>
      <c r="BY43" s="7" t="n">
        <v>0</v>
      </c>
      <c r="BZ43" s="7" t="n">
        <v>0</v>
      </c>
      <c r="CA43" s="7" t="n">
        <v>0</v>
      </c>
      <c r="CB43" s="7" t="n">
        <v>0</v>
      </c>
      <c r="CC43" s="7" t="n">
        <v>0</v>
      </c>
      <c r="CD43" s="7" t="n">
        <v>0</v>
      </c>
      <c r="CE43" s="7" t="n">
        <v>0</v>
      </c>
      <c r="CF43" s="7" t="n">
        <v>0</v>
      </c>
      <c r="CG43" s="7" t="n">
        <v>0</v>
      </c>
      <c r="CH43" s="7" t="n">
        <v>0</v>
      </c>
      <c r="CI43" s="7" t="n">
        <v>0</v>
      </c>
      <c r="CJ43" s="7" t="n">
        <v>0</v>
      </c>
      <c r="CK43" s="7" t="n">
        <v>0</v>
      </c>
      <c r="CL43" s="7" t="n">
        <v>0</v>
      </c>
      <c r="CM43" s="7" t="n">
        <v>0</v>
      </c>
      <c r="CN43" s="7" t="n">
        <v>0</v>
      </c>
      <c r="CO43" s="7" t="n">
        <v>0</v>
      </c>
      <c r="CP43" s="7" t="n">
        <v>0</v>
      </c>
      <c r="CQ43" s="7" t="n">
        <v>0</v>
      </c>
      <c r="CR43" s="7" t="n">
        <v>0</v>
      </c>
      <c r="CS43" s="7" t="n">
        <v>0</v>
      </c>
      <c r="CT43" s="7" t="n">
        <v>0</v>
      </c>
      <c r="CU43" s="7" t="n">
        <v>0</v>
      </c>
      <c r="CV43" s="7" t="n">
        <v>0</v>
      </c>
      <c r="CW43" s="7" t="n">
        <v>0</v>
      </c>
      <c r="CX43" s="7" t="n">
        <v>0</v>
      </c>
      <c r="CY43" s="7" t="n">
        <v>0</v>
      </c>
      <c r="CZ43" s="7" t="n">
        <v>0</v>
      </c>
      <c r="DA43" s="7" t="n">
        <v>0</v>
      </c>
      <c r="DB43" s="7" t="n">
        <v>0</v>
      </c>
      <c r="DC43" s="7" t="n">
        <v>0</v>
      </c>
      <c r="DD43" s="7" t="n">
        <v>0</v>
      </c>
      <c r="DE43" s="7" t="n">
        <v>0</v>
      </c>
      <c r="DF43" s="7" t="n">
        <v>0</v>
      </c>
      <c r="DG43" s="7" t="n">
        <v>0</v>
      </c>
      <c r="DH43" s="7" t="n">
        <v>0</v>
      </c>
      <c r="DI43" s="7" t="n">
        <v>0</v>
      </c>
      <c r="DJ43" s="7" t="n">
        <v>0</v>
      </c>
      <c r="DK43" s="7" t="n">
        <v>0</v>
      </c>
      <c r="DL43" s="7" t="n">
        <v>0</v>
      </c>
      <c r="DM43" s="7" t="n">
        <v>0</v>
      </c>
      <c r="DN43" s="7" t="n">
        <v>0</v>
      </c>
      <c r="DO43" s="7" t="n">
        <v>0</v>
      </c>
      <c r="DP43" s="7" t="n">
        <v>0</v>
      </c>
      <c r="DQ43" s="7" t="n">
        <v>0</v>
      </c>
      <c r="DR43" s="7" t="n">
        <v>0</v>
      </c>
      <c r="DS43" s="7" t="n">
        <v>0</v>
      </c>
      <c r="DT43" s="7" t="n">
        <v>0</v>
      </c>
      <c r="DU43" s="7" t="n">
        <v>0</v>
      </c>
      <c r="DV43" s="7" t="n">
        <v>0</v>
      </c>
      <c r="DW43" s="7" t="n">
        <v>0</v>
      </c>
      <c r="DX43" s="7" t="n">
        <v>0</v>
      </c>
      <c r="DY43" s="7" t="n">
        <v>0</v>
      </c>
      <c r="DZ43" s="7" t="n">
        <v>0</v>
      </c>
      <c r="EA43" s="7" t="n">
        <v>0</v>
      </c>
      <c r="EB43" s="7" t="n">
        <v>0</v>
      </c>
      <c r="EC43" s="7" t="n">
        <v>0</v>
      </c>
      <c r="ED43" s="7" t="n">
        <v>0</v>
      </c>
      <c r="EE43" s="7" t="n">
        <v>0</v>
      </c>
      <c r="EF43" s="7" t="n">
        <v>0</v>
      </c>
      <c r="EG43" s="7" t="n">
        <v>0</v>
      </c>
      <c r="EH43" s="7" t="n">
        <v>0</v>
      </c>
      <c r="EI43" s="7" t="n">
        <v>0</v>
      </c>
      <c r="EJ43" s="7" t="n">
        <v>0</v>
      </c>
      <c r="EK43" s="7" t="n">
        <v>0</v>
      </c>
      <c r="EL43" s="7" t="n">
        <v>0</v>
      </c>
      <c r="EM43" s="7" t="n">
        <v>0</v>
      </c>
      <c r="EN43" s="7" t="n">
        <v>0</v>
      </c>
      <c r="EO43" s="7" t="n">
        <v>0</v>
      </c>
      <c r="EP43" s="7" t="n">
        <v>0</v>
      </c>
      <c r="EQ43" s="7" t="n">
        <v>0</v>
      </c>
      <c r="ER43" s="7" t="n">
        <v>0</v>
      </c>
      <c r="ES43" s="7" t="n">
        <v>0</v>
      </c>
      <c r="ET43" s="7" t="n">
        <v>0</v>
      </c>
      <c r="EU43" s="7" t="n">
        <v>0</v>
      </c>
      <c r="EV43" s="7" t="n">
        <v>0</v>
      </c>
    </row>
    <row r="44" customFormat="false" ht="12.8" hidden="false" customHeight="false" outlineLevel="0" collapsed="false">
      <c r="A44" s="14" t="s">
        <v>44</v>
      </c>
      <c r="B44" s="14" t="n">
        <v>0</v>
      </c>
      <c r="C44" s="14" t="n">
        <v>0</v>
      </c>
      <c r="D44" s="14" t="n">
        <v>0</v>
      </c>
      <c r="E44" s="14" t="n">
        <v>0</v>
      </c>
      <c r="F44" s="14" t="n">
        <v>0</v>
      </c>
      <c r="G44" s="14" t="n">
        <v>0</v>
      </c>
      <c r="H44" s="14" t="n">
        <v>0</v>
      </c>
      <c r="I44" s="14" t="n">
        <v>0</v>
      </c>
      <c r="J44" s="14" t="n">
        <v>0</v>
      </c>
      <c r="K44" s="14" t="n">
        <v>0</v>
      </c>
      <c r="L44" s="14" t="n">
        <v>0</v>
      </c>
      <c r="M44" s="14" t="n">
        <v>0</v>
      </c>
      <c r="N44" s="14" t="n">
        <v>0</v>
      </c>
      <c r="O44" s="14" t="n">
        <v>0</v>
      </c>
      <c r="P44" s="14" t="n">
        <v>0</v>
      </c>
      <c r="Q44" s="14" t="n">
        <v>0</v>
      </c>
      <c r="R44" s="14" t="n">
        <v>0</v>
      </c>
      <c r="S44" s="14" t="n">
        <v>0</v>
      </c>
      <c r="T44" s="14" t="n">
        <v>0</v>
      </c>
      <c r="U44" s="14" t="n">
        <v>0</v>
      </c>
      <c r="V44" s="14" t="n">
        <v>0</v>
      </c>
      <c r="W44" s="14" t="n">
        <v>0</v>
      </c>
      <c r="X44" s="15" t="n">
        <v>0</v>
      </c>
      <c r="Y44" s="14" t="n">
        <v>0</v>
      </c>
      <c r="Z44" s="14" t="n">
        <v>0</v>
      </c>
      <c r="AA44" s="14" t="n">
        <v>0</v>
      </c>
      <c r="AB44" s="14" t="n">
        <v>0</v>
      </c>
      <c r="AC44" s="14" t="n">
        <v>0</v>
      </c>
      <c r="AD44" s="14" t="n">
        <v>0</v>
      </c>
      <c r="AE44" s="14" t="n">
        <v>0</v>
      </c>
      <c r="AF44" s="14" t="n">
        <v>0</v>
      </c>
      <c r="AG44" s="14" t="n">
        <v>0</v>
      </c>
      <c r="AH44" s="14" t="n">
        <v>0</v>
      </c>
      <c r="AI44" s="14" t="n">
        <v>0</v>
      </c>
      <c r="AJ44" s="14" t="n">
        <v>0</v>
      </c>
      <c r="AK44" s="14" t="n">
        <v>0</v>
      </c>
      <c r="AL44" s="14" t="n">
        <v>0</v>
      </c>
      <c r="AM44" s="14" t="n">
        <v>0</v>
      </c>
      <c r="AN44" s="14" t="n">
        <v>0</v>
      </c>
      <c r="AO44" s="14" t="n">
        <v>0</v>
      </c>
      <c r="AP44" s="14" t="n">
        <v>0</v>
      </c>
      <c r="AQ44" s="14" t="n">
        <v>0</v>
      </c>
      <c r="AR44" s="9" t="n">
        <v>1873.411463724</v>
      </c>
      <c r="AS44" s="7" t="n">
        <v>1873.37249958253</v>
      </c>
      <c r="AT44" s="7" t="n">
        <v>1873.37249958253</v>
      </c>
      <c r="AU44" s="7" t="n">
        <v>1873.4069098443</v>
      </c>
      <c r="AV44" s="7" t="n">
        <v>1873.4069098443</v>
      </c>
      <c r="AW44" s="7" t="n">
        <v>1873.4069098443</v>
      </c>
      <c r="AX44" s="7" t="n">
        <v>1873.4069098443</v>
      </c>
      <c r="AY44" s="7" t="n">
        <v>1873.4069098443</v>
      </c>
      <c r="AZ44" s="7" t="n">
        <v>1873.4069098443</v>
      </c>
      <c r="BA44" s="7" t="n">
        <v>1873.4069098443</v>
      </c>
      <c r="BB44" s="7" t="n">
        <v>1873.4069098443</v>
      </c>
      <c r="BC44" s="7" t="n">
        <v>1873.4069098443</v>
      </c>
      <c r="BD44" s="7" t="n">
        <v>1873.4069098443</v>
      </c>
      <c r="BE44" s="7" t="n">
        <v>1873.4069098443</v>
      </c>
      <c r="BF44" s="7" t="n">
        <v>1873.4069098443</v>
      </c>
      <c r="BG44" s="7" t="n">
        <v>1873.4069098443</v>
      </c>
      <c r="BH44" s="7" t="n">
        <f aca="false">BG44</f>
        <v>1873.4069098443</v>
      </c>
      <c r="BI44" s="10" t="n">
        <v>1849.09124128749</v>
      </c>
      <c r="BJ44" s="7" t="n">
        <v>1867.73709902079</v>
      </c>
      <c r="BK44" s="7" t="n">
        <v>1866.79900116626</v>
      </c>
      <c r="BL44" s="7" t="n">
        <v>1908.32000972408</v>
      </c>
      <c r="BM44" s="11" t="n">
        <v>2003.73432027656</v>
      </c>
      <c r="BN44" s="7" t="n">
        <v>2036.96879500633</v>
      </c>
      <c r="BO44" s="7" t="n">
        <f aca="false">BO$5/0.32*BO61</f>
        <v>2152.33374959375</v>
      </c>
      <c r="BP44" s="7" t="n">
        <f aca="false">BP$5/0.32*BP61</f>
        <v>2020.53246006169</v>
      </c>
      <c r="BQ44" s="7" t="n">
        <f aca="false">BQ$5/0.32*BQ61</f>
        <v>1991.77175417637</v>
      </c>
      <c r="BR44" s="7" t="n">
        <f aca="false">BR$5/0.32*BR61</f>
        <v>2061.61560938764</v>
      </c>
      <c r="BS44" s="7" t="n">
        <f aca="false">BS$5/0.32*BS61</f>
        <v>2200.19811783901</v>
      </c>
      <c r="BT44" s="7" t="n">
        <f aca="false">BT$5/0.32*BT61</f>
        <v>2224.32004167688</v>
      </c>
      <c r="BU44" s="7" t="n">
        <f aca="false">BU$5/0.32*BU61</f>
        <v>2224.41219393732</v>
      </c>
      <c r="BV44" s="7" t="n">
        <f aca="false">BV$5/0.32*BV61</f>
        <v>2256.63179763142</v>
      </c>
      <c r="BW44" s="7" t="n">
        <f aca="false">BW$5/0.32*BW61</f>
        <v>2305.37613049574</v>
      </c>
      <c r="BX44" s="7" t="n">
        <f aca="false">BX$5/0.32*BX61</f>
        <v>2305.46524643595</v>
      </c>
      <c r="BY44" s="7" t="n">
        <f aca="false">BY$5/0.32*BY61</f>
        <v>2305.55237645958</v>
      </c>
      <c r="BZ44" s="7" t="n">
        <f aca="false">BZ$5/0.32*BZ61</f>
        <v>2344.73327868722</v>
      </c>
      <c r="CA44" s="7" t="n">
        <f aca="false">CA$5/0.32*CA61</f>
        <v>2394.43883176134</v>
      </c>
      <c r="CB44" s="7" t="n">
        <f aca="false">CB$5/0.32*CB61</f>
        <v>2394.43883176135</v>
      </c>
      <c r="CC44" s="7" t="n">
        <f aca="false">CC$5/0.32*CC61</f>
        <v>2394.43883176134</v>
      </c>
      <c r="CD44" s="7" t="n">
        <f aca="false">CD$5/0.32*CD61</f>
        <v>2394.43883176134</v>
      </c>
      <c r="CE44" s="7" t="n">
        <f aca="false">CE$5/0.32*CE61</f>
        <v>2394.43883176135</v>
      </c>
      <c r="CF44" s="7" t="n">
        <f aca="false">CF$5/0.32*CF61</f>
        <v>2394.43883176134</v>
      </c>
      <c r="CG44" s="7" t="n">
        <f aca="false">CG$5/0.32*CG61</f>
        <v>2394.43883176134</v>
      </c>
      <c r="CH44" s="7" t="n">
        <f aca="false">CH$5/0.32*CH61</f>
        <v>2394.43883176134</v>
      </c>
      <c r="CI44" s="7" t="n">
        <f aca="false">CI$5/0.32*CI61</f>
        <v>2394.43883176134</v>
      </c>
      <c r="CJ44" s="7" t="n">
        <f aca="false">CJ$5/0.32*CJ61</f>
        <v>2394.43883176134</v>
      </c>
      <c r="CK44" s="7" t="n">
        <f aca="false">CK$5/0.32*CK61</f>
        <v>2394.43883176135</v>
      </c>
      <c r="CL44" s="7" t="n">
        <f aca="false">CL$5/0.32*CL61</f>
        <v>2394.43883176134</v>
      </c>
      <c r="CM44" s="7" t="n">
        <f aca="false">CM$5/0.32*CM61</f>
        <v>2394.43883176134</v>
      </c>
      <c r="CN44" s="7" t="n">
        <f aca="false">CN$5/0.32*CN61</f>
        <v>2394.43883176134</v>
      </c>
      <c r="CO44" s="7" t="n">
        <f aca="false">CO$5/0.32*CO61</f>
        <v>2394.43883176135</v>
      </c>
      <c r="CP44" s="7" t="n">
        <f aca="false">CP$5/0.32*CP61</f>
        <v>2394.43883176134</v>
      </c>
      <c r="CQ44" s="7" t="n">
        <f aca="false">CQ$5/0.32*CQ61</f>
        <v>2394.43883176134</v>
      </c>
      <c r="CR44" s="7" t="n">
        <f aca="false">CR$5/0.32*CR61</f>
        <v>2394.43883176134</v>
      </c>
      <c r="CS44" s="7" t="n">
        <f aca="false">CS$5/0.32*CS61</f>
        <v>2394.43883176134</v>
      </c>
      <c r="CT44" s="7" t="n">
        <f aca="false">CT$5/0.32*CT61</f>
        <v>2394.43883176134</v>
      </c>
      <c r="CU44" s="7" t="n">
        <f aca="false">CU$5/0.32*CU61</f>
        <v>2394.43883176135</v>
      </c>
      <c r="CV44" s="7" t="n">
        <f aca="false">CV$5/0.32*CV61</f>
        <v>2394.43883176135</v>
      </c>
      <c r="CW44" s="7" t="n">
        <f aca="false">CW$5/0.32*CW61</f>
        <v>2394.43883176134</v>
      </c>
      <c r="CX44" s="7" t="n">
        <f aca="false">CX$5/0.32*CX61</f>
        <v>2394.43883176134</v>
      </c>
      <c r="CY44" s="7" t="n">
        <f aca="false">CY$5/0.32*CY61</f>
        <v>2394.43883176135</v>
      </c>
      <c r="CZ44" s="7" t="n">
        <f aca="false">CZ$5/0.32*CZ61</f>
        <v>2394.43883176134</v>
      </c>
      <c r="DA44" s="7" t="n">
        <f aca="false">DA$5/0.32*DA61</f>
        <v>2394.43883176134</v>
      </c>
      <c r="DB44" s="7" t="n">
        <f aca="false">DB$5/0.32*DB61</f>
        <v>2394.43883176134</v>
      </c>
      <c r="DC44" s="7" t="n">
        <f aca="false">DC$5/0.32*DC61</f>
        <v>2394.43883176135</v>
      </c>
      <c r="DD44" s="7" t="n">
        <f aca="false">DD$5/0.32*DD61</f>
        <v>2394.43883176135</v>
      </c>
      <c r="DE44" s="7" t="n">
        <f aca="false">DE$5/0.32*DE61</f>
        <v>2394.43883176134</v>
      </c>
      <c r="DF44" s="7" t="n">
        <f aca="false">DF$5/0.32*DF61</f>
        <v>2394.43883176135</v>
      </c>
      <c r="DG44" s="7" t="n">
        <f aca="false">DG$5/0.32*DG61</f>
        <v>2394.43883176134</v>
      </c>
      <c r="DH44" s="7" t="n">
        <f aca="false">DH$5/0.32*DH61</f>
        <v>2394.43883176134</v>
      </c>
      <c r="DI44" s="7" t="n">
        <f aca="false">DI$5/0.32*DI61</f>
        <v>2394.43883176134</v>
      </c>
      <c r="DJ44" s="7" t="n">
        <f aca="false">DJ$5/0.32*DJ61</f>
        <v>2394.43883176134</v>
      </c>
      <c r="DK44" s="7" t="n">
        <f aca="false">DK$5/0.32*DK61</f>
        <v>2394.43883176134</v>
      </c>
      <c r="DL44" s="7" t="n">
        <f aca="false">DL$5/0.32*DL61</f>
        <v>2394.43883176134</v>
      </c>
      <c r="DM44" s="7" t="n">
        <f aca="false">DM$5/0.32*DM61</f>
        <v>2394.43883176134</v>
      </c>
      <c r="DN44" s="7" t="n">
        <f aca="false">DN$5/0.32*DN61</f>
        <v>2394.43883176135</v>
      </c>
      <c r="DO44" s="7" t="n">
        <f aca="false">DO$5/0.32*DO61</f>
        <v>2394.43883176134</v>
      </c>
      <c r="DP44" s="7" t="n">
        <f aca="false">DP$5/0.32*DP61</f>
        <v>2394.43883176134</v>
      </c>
      <c r="DQ44" s="7" t="n">
        <f aca="false">DQ$5/0.32*DQ61</f>
        <v>2394.43883176134</v>
      </c>
      <c r="DR44" s="7" t="n">
        <f aca="false">DR$5/0.32*DR61</f>
        <v>2394.43883176134</v>
      </c>
      <c r="DS44" s="7" t="n">
        <f aca="false">DS$5/0.32*DS61</f>
        <v>2394.43883176135</v>
      </c>
      <c r="DT44" s="7" t="n">
        <f aca="false">DT$5/0.32*DT61</f>
        <v>2394.43883176134</v>
      </c>
      <c r="DU44" s="7" t="n">
        <f aca="false">DU$5/0.32*DU61</f>
        <v>2394.43883176135</v>
      </c>
      <c r="DV44" s="7" t="n">
        <f aca="false">DV$5/0.32*DV61</f>
        <v>2394.43883176134</v>
      </c>
      <c r="DW44" s="7" t="n">
        <f aca="false">DW$5/0.32*DW61</f>
        <v>2394.43883176135</v>
      </c>
      <c r="DX44" s="7" t="n">
        <f aca="false">DX$5/0.32*DX61</f>
        <v>2394.43883176134</v>
      </c>
      <c r="DY44" s="7" t="n">
        <f aca="false">DY$5/0.32*DY61</f>
        <v>2394.43883176134</v>
      </c>
      <c r="DZ44" s="7" t="n">
        <f aca="false">DZ$5/0.32*DZ61</f>
        <v>2394.43883176134</v>
      </c>
      <c r="EA44" s="7" t="n">
        <f aca="false">EA$5/0.32*EA61</f>
        <v>2394.43883176134</v>
      </c>
      <c r="EB44" s="7" t="n">
        <f aca="false">EB$5/0.32*EB61</f>
        <v>2394.43883176134</v>
      </c>
      <c r="EC44" s="7" t="n">
        <f aca="false">EC$5/0.32*EC61</f>
        <v>2394.43883176134</v>
      </c>
      <c r="ED44" s="7" t="n">
        <f aca="false">ED$5/0.32*ED61</f>
        <v>2394.43883176135</v>
      </c>
      <c r="EE44" s="7" t="n">
        <f aca="false">EE$5/0.32*EE61</f>
        <v>2394.43883176135</v>
      </c>
      <c r="EF44" s="7" t="n">
        <f aca="false">EF$5/0.32*EF61</f>
        <v>2394.43883176134</v>
      </c>
      <c r="EG44" s="7" t="n">
        <f aca="false">EG$5/0.32*EG61</f>
        <v>2394.43883176134</v>
      </c>
      <c r="EH44" s="7" t="n">
        <f aca="false">EH$5/0.32*EH61</f>
        <v>2394.43883176134</v>
      </c>
      <c r="EI44" s="7" t="n">
        <f aca="false">EI$5/0.32*EI61</f>
        <v>2394.43883176135</v>
      </c>
      <c r="EJ44" s="7" t="n">
        <f aca="false">EJ$5/0.32*EJ61</f>
        <v>2394.43883176134</v>
      </c>
      <c r="EK44" s="7" t="n">
        <f aca="false">EK$5/0.32*EK61</f>
        <v>2394.43883176134</v>
      </c>
      <c r="EL44" s="7" t="n">
        <f aca="false">EL$5/0.32*EL61</f>
        <v>2394.43883176135</v>
      </c>
      <c r="EM44" s="7" t="n">
        <f aca="false">EM$5/0.32*EM61</f>
        <v>2394.43883176135</v>
      </c>
      <c r="EN44" s="7" t="n">
        <f aca="false">EN$5/0.32*EN61</f>
        <v>2394.43883176134</v>
      </c>
      <c r="EO44" s="7" t="n">
        <f aca="false">EO$5/0.32*EO61</f>
        <v>2394.43883176135</v>
      </c>
      <c r="EP44" s="7" t="n">
        <f aca="false">EP$5/0.32*EP61</f>
        <v>2394.43883176134</v>
      </c>
      <c r="EQ44" s="7" t="n">
        <f aca="false">EQ$5/0.32*EQ61</f>
        <v>2394.43883176135</v>
      </c>
      <c r="ER44" s="7" t="n">
        <f aca="false">ER$5/0.32*ER61</f>
        <v>2394.43883176134</v>
      </c>
      <c r="ES44" s="7" t="n">
        <f aca="false">ES$5/0.32*ES61</f>
        <v>2394.43883176135</v>
      </c>
      <c r="ET44" s="7" t="n">
        <f aca="false">ET$5/0.32*ET61</f>
        <v>2394.43883176135</v>
      </c>
      <c r="EU44" s="7" t="n">
        <f aca="false">EU$5/0.32*EU61</f>
        <v>2394.43883176134</v>
      </c>
      <c r="EV44" s="7" t="n">
        <f aca="false">EV$5/0.32*EV61</f>
        <v>2394.43883176134</v>
      </c>
    </row>
    <row r="45" customFormat="false" ht="12.8" hidden="false" customHeight="false" outlineLevel="0" collapsed="false">
      <c r="A45" s="14" t="s">
        <v>45</v>
      </c>
      <c r="B45" s="14" t="n">
        <v>0</v>
      </c>
      <c r="C45" s="14" t="n">
        <v>0</v>
      </c>
      <c r="D45" s="14" t="n">
        <v>0</v>
      </c>
      <c r="E45" s="14" t="n">
        <v>0</v>
      </c>
      <c r="F45" s="14" t="n">
        <v>0</v>
      </c>
      <c r="G45" s="14" t="n">
        <v>0</v>
      </c>
      <c r="H45" s="14" t="n">
        <v>0</v>
      </c>
      <c r="I45" s="14" t="n">
        <v>0</v>
      </c>
      <c r="J45" s="14" t="n">
        <v>0</v>
      </c>
      <c r="K45" s="14" t="n">
        <v>0</v>
      </c>
      <c r="L45" s="14" t="n">
        <v>0</v>
      </c>
      <c r="M45" s="14" t="n">
        <v>0</v>
      </c>
      <c r="N45" s="14" t="n">
        <v>0</v>
      </c>
      <c r="O45" s="14" t="n">
        <v>0</v>
      </c>
      <c r="P45" s="14" t="n">
        <v>0</v>
      </c>
      <c r="Q45" s="14" t="n">
        <v>0</v>
      </c>
      <c r="R45" s="14" t="n">
        <v>0</v>
      </c>
      <c r="S45" s="14" t="n">
        <v>0</v>
      </c>
      <c r="T45" s="14" t="n">
        <v>0</v>
      </c>
      <c r="U45" s="14" t="n">
        <v>0</v>
      </c>
      <c r="V45" s="14" t="n">
        <v>0</v>
      </c>
      <c r="W45" s="14" t="n">
        <v>0</v>
      </c>
      <c r="X45" s="15" t="n">
        <v>0</v>
      </c>
      <c r="Y45" s="14" t="n">
        <v>0</v>
      </c>
      <c r="Z45" s="14" t="n">
        <v>0</v>
      </c>
      <c r="AA45" s="14" t="n">
        <v>0</v>
      </c>
      <c r="AB45" s="14" t="n">
        <v>0</v>
      </c>
      <c r="AC45" s="14" t="n">
        <v>0</v>
      </c>
      <c r="AD45" s="14" t="n">
        <v>0</v>
      </c>
      <c r="AE45" s="14" t="n">
        <v>0</v>
      </c>
      <c r="AF45" s="14" t="n">
        <v>0</v>
      </c>
      <c r="AG45" s="14" t="n">
        <v>0</v>
      </c>
      <c r="AH45" s="14" t="n">
        <v>0</v>
      </c>
      <c r="AI45" s="14" t="n">
        <v>0</v>
      </c>
      <c r="AJ45" s="14" t="n">
        <v>0</v>
      </c>
      <c r="AK45" s="14" t="n">
        <v>0</v>
      </c>
      <c r="AL45" s="14" t="n">
        <v>0</v>
      </c>
      <c r="AM45" s="14" t="n">
        <v>0</v>
      </c>
      <c r="AN45" s="14" t="n">
        <v>0</v>
      </c>
      <c r="AO45" s="14" t="n">
        <v>0</v>
      </c>
      <c r="AP45" s="14" t="n">
        <v>0</v>
      </c>
      <c r="AQ45" s="14" t="n">
        <v>0</v>
      </c>
      <c r="AR45" s="9" t="n">
        <v>2622.76039320142</v>
      </c>
      <c r="AS45" s="7" t="n">
        <v>2622.70584372899</v>
      </c>
      <c r="AT45" s="7" t="n">
        <v>2622.70584372899</v>
      </c>
      <c r="AU45" s="7" t="n">
        <v>2622.7540178079</v>
      </c>
      <c r="AV45" s="7" t="n">
        <v>2622.7540178079</v>
      </c>
      <c r="AW45" s="7" t="n">
        <v>2622.7540178079</v>
      </c>
      <c r="AX45" s="7" t="n">
        <v>2622.7540178079</v>
      </c>
      <c r="AY45" s="7" t="n">
        <v>2622.7540178079</v>
      </c>
      <c r="AZ45" s="7" t="n">
        <v>2622.7540178079</v>
      </c>
      <c r="BA45" s="7" t="n">
        <v>2622.7540178079</v>
      </c>
      <c r="BB45" s="7" t="n">
        <v>2622.7540178079</v>
      </c>
      <c r="BC45" s="7" t="n">
        <v>2622.7540178079</v>
      </c>
      <c r="BD45" s="7" t="n">
        <v>2622.7540178079</v>
      </c>
      <c r="BE45" s="7" t="n">
        <v>2622.75401780791</v>
      </c>
      <c r="BF45" s="7" t="n">
        <v>2622.75401780791</v>
      </c>
      <c r="BG45" s="7" t="n">
        <v>2622.7540178079</v>
      </c>
      <c r="BH45" s="7" t="n">
        <f aca="false">BG45</f>
        <v>2622.7540178079</v>
      </c>
      <c r="BI45" s="10" t="n">
        <v>2588.72253298006</v>
      </c>
      <c r="BJ45" s="7" t="n">
        <v>2614.8219900987</v>
      </c>
      <c r="BK45" s="7" t="n">
        <v>2613.5232621056</v>
      </c>
      <c r="BL45" s="7" t="n">
        <v>2671.64801361372</v>
      </c>
      <c r="BM45" s="11" t="n">
        <v>2805.20729720325</v>
      </c>
      <c r="BN45" s="7" t="n">
        <v>2851.74297838351</v>
      </c>
      <c r="BO45" s="7" t="n">
        <f aca="false">BO$5/0.32*BO62</f>
        <v>3013.25315959135</v>
      </c>
      <c r="BP45" s="7" t="n">
        <f aca="false">BP$5/0.32*BP62</f>
        <v>2828.73221705833</v>
      </c>
      <c r="BQ45" s="7" t="n">
        <f aca="false">BQ$5/0.32*BQ62</f>
        <v>2788.46741709532</v>
      </c>
      <c r="BR45" s="7" t="n">
        <f aca="false">BR$5/0.32*BR62</f>
        <v>2886.2483571717</v>
      </c>
      <c r="BS45" s="7" t="n">
        <f aca="false">BS$5/0.32*BS62</f>
        <v>3080.26296179982</v>
      </c>
      <c r="BT45" s="7" t="n">
        <f aca="false">BT$5/0.32*BT62</f>
        <v>3114.03349726329</v>
      </c>
      <c r="BU45" s="7" t="n">
        <f aca="false">BU$5/0.32*BU62</f>
        <v>3114.16250982465</v>
      </c>
      <c r="BV45" s="7" t="n">
        <f aca="false">BV$5/0.32*BV62</f>
        <v>3159.26974407694</v>
      </c>
      <c r="BW45" s="7" t="n">
        <f aca="false">BW$5/0.32*BW62</f>
        <v>3227.51149099156</v>
      </c>
      <c r="BX45" s="7" t="n">
        <f aca="false">BX$5/0.32*BX62</f>
        <v>3227.63625272448</v>
      </c>
      <c r="BY45" s="7" t="n">
        <f aca="false">BY$5/0.32*BY62</f>
        <v>3227.75823418718</v>
      </c>
      <c r="BZ45" s="7" t="n">
        <f aca="false">BZ$5/0.32*BZ62</f>
        <v>3282.61124081562</v>
      </c>
      <c r="CA45" s="7" t="n">
        <f aca="false">CA$5/0.32*CA62</f>
        <v>3352.19868973152</v>
      </c>
      <c r="CB45" s="7" t="n">
        <f aca="false">CB$5/0.32*CB62</f>
        <v>3352.19868973153</v>
      </c>
      <c r="CC45" s="7" t="n">
        <f aca="false">CC$5/0.32*CC62</f>
        <v>3352.19868973152</v>
      </c>
      <c r="CD45" s="7" t="n">
        <f aca="false">CD$5/0.32*CD62</f>
        <v>3352.19868973152</v>
      </c>
      <c r="CE45" s="7" t="n">
        <f aca="false">CE$5/0.32*CE62</f>
        <v>3352.19868973153</v>
      </c>
      <c r="CF45" s="7" t="n">
        <f aca="false">CF$5/0.32*CF62</f>
        <v>3352.19868973152</v>
      </c>
      <c r="CG45" s="7" t="n">
        <f aca="false">CG$5/0.32*CG62</f>
        <v>3352.19868973153</v>
      </c>
      <c r="CH45" s="7" t="n">
        <f aca="false">CH$5/0.32*CH62</f>
        <v>3352.19868973152</v>
      </c>
      <c r="CI45" s="7" t="n">
        <f aca="false">CI$5/0.32*CI62</f>
        <v>3352.19868973152</v>
      </c>
      <c r="CJ45" s="7" t="n">
        <f aca="false">CJ$5/0.32*CJ62</f>
        <v>3352.19868973153</v>
      </c>
      <c r="CK45" s="7" t="n">
        <f aca="false">CK$5/0.32*CK62</f>
        <v>3352.19868973153</v>
      </c>
      <c r="CL45" s="7" t="n">
        <f aca="false">CL$5/0.32*CL62</f>
        <v>3352.19868973152</v>
      </c>
      <c r="CM45" s="7" t="n">
        <f aca="false">CM$5/0.32*CM62</f>
        <v>3352.19868973152</v>
      </c>
      <c r="CN45" s="7" t="n">
        <f aca="false">CN$5/0.32*CN62</f>
        <v>3352.19868973152</v>
      </c>
      <c r="CO45" s="7" t="n">
        <f aca="false">CO$5/0.32*CO62</f>
        <v>3352.19868973153</v>
      </c>
      <c r="CP45" s="7" t="n">
        <f aca="false">CP$5/0.32*CP62</f>
        <v>3352.19868973152</v>
      </c>
      <c r="CQ45" s="7" t="n">
        <f aca="false">CQ$5/0.32*CQ62</f>
        <v>3352.19868973152</v>
      </c>
      <c r="CR45" s="7" t="n">
        <f aca="false">CR$5/0.32*CR62</f>
        <v>3352.19868973153</v>
      </c>
      <c r="CS45" s="7" t="n">
        <f aca="false">CS$5/0.32*CS62</f>
        <v>3352.19868973152</v>
      </c>
      <c r="CT45" s="7" t="n">
        <f aca="false">CT$5/0.32*CT62</f>
        <v>3352.19868973152</v>
      </c>
      <c r="CU45" s="7" t="n">
        <f aca="false">CU$5/0.32*CU62</f>
        <v>3352.19868973153</v>
      </c>
      <c r="CV45" s="7" t="n">
        <f aca="false">CV$5/0.32*CV62</f>
        <v>3352.19868973153</v>
      </c>
      <c r="CW45" s="7" t="n">
        <f aca="false">CW$5/0.32*CW62</f>
        <v>3352.19868973153</v>
      </c>
      <c r="CX45" s="7" t="n">
        <f aca="false">CX$5/0.32*CX62</f>
        <v>3352.19868973153</v>
      </c>
      <c r="CY45" s="7" t="n">
        <f aca="false">CY$5/0.32*CY62</f>
        <v>3352.19868973153</v>
      </c>
      <c r="CZ45" s="7" t="n">
        <f aca="false">CZ$5/0.32*CZ62</f>
        <v>3352.19868973152</v>
      </c>
      <c r="DA45" s="7" t="n">
        <f aca="false">DA$5/0.32*DA62</f>
        <v>3352.19868973152</v>
      </c>
      <c r="DB45" s="7" t="n">
        <f aca="false">DB$5/0.32*DB62</f>
        <v>3352.19868973152</v>
      </c>
      <c r="DC45" s="7" t="n">
        <f aca="false">DC$5/0.32*DC62</f>
        <v>3352.19868973153</v>
      </c>
      <c r="DD45" s="7" t="n">
        <f aca="false">DD$5/0.32*DD62</f>
        <v>3352.19868973153</v>
      </c>
      <c r="DE45" s="7" t="n">
        <f aca="false">DE$5/0.32*DE62</f>
        <v>3352.19868973152</v>
      </c>
      <c r="DF45" s="7" t="n">
        <f aca="false">DF$5/0.32*DF62</f>
        <v>3352.19868973153</v>
      </c>
      <c r="DG45" s="7" t="n">
        <f aca="false">DG$5/0.32*DG62</f>
        <v>3352.19868973152</v>
      </c>
      <c r="DH45" s="7" t="n">
        <f aca="false">DH$5/0.32*DH62</f>
        <v>3352.19868973153</v>
      </c>
      <c r="DI45" s="7" t="n">
        <f aca="false">DI$5/0.32*DI62</f>
        <v>3352.19868973153</v>
      </c>
      <c r="DJ45" s="7" t="n">
        <f aca="false">DJ$5/0.32*DJ62</f>
        <v>3352.19868973152</v>
      </c>
      <c r="DK45" s="7" t="n">
        <f aca="false">DK$5/0.32*DK62</f>
        <v>3352.19868973152</v>
      </c>
      <c r="DL45" s="7" t="n">
        <f aca="false">DL$5/0.32*DL62</f>
        <v>3352.19868973152</v>
      </c>
      <c r="DM45" s="7" t="n">
        <f aca="false">DM$5/0.32*DM62</f>
        <v>3352.19868973152</v>
      </c>
      <c r="DN45" s="7" t="n">
        <f aca="false">DN$5/0.32*DN62</f>
        <v>3352.19868973153</v>
      </c>
      <c r="DO45" s="7" t="n">
        <f aca="false">DO$5/0.32*DO62</f>
        <v>3352.19868973152</v>
      </c>
      <c r="DP45" s="7" t="n">
        <f aca="false">DP$5/0.32*DP62</f>
        <v>3352.19868973152</v>
      </c>
      <c r="DQ45" s="7" t="n">
        <f aca="false">DQ$5/0.32*DQ62</f>
        <v>3352.19868973153</v>
      </c>
      <c r="DR45" s="7" t="n">
        <f aca="false">DR$5/0.32*DR62</f>
        <v>3352.19868973152</v>
      </c>
      <c r="DS45" s="7" t="n">
        <f aca="false">DS$5/0.32*DS62</f>
        <v>3352.19868973153</v>
      </c>
      <c r="DT45" s="7" t="n">
        <f aca="false">DT$5/0.32*DT62</f>
        <v>3352.19868973152</v>
      </c>
      <c r="DU45" s="7" t="n">
        <f aca="false">DU$5/0.32*DU62</f>
        <v>3352.19868973153</v>
      </c>
      <c r="DV45" s="7" t="n">
        <f aca="false">DV$5/0.32*DV62</f>
        <v>3352.19868973152</v>
      </c>
      <c r="DW45" s="7" t="n">
        <f aca="false">DW$5/0.32*DW62</f>
        <v>3352.19868973153</v>
      </c>
      <c r="DX45" s="7" t="n">
        <f aca="false">DX$5/0.32*DX62</f>
        <v>3352.19868973152</v>
      </c>
      <c r="DY45" s="7" t="n">
        <f aca="false">DY$5/0.32*DY62</f>
        <v>3352.19868973152</v>
      </c>
      <c r="DZ45" s="7" t="n">
        <f aca="false">DZ$5/0.32*DZ62</f>
        <v>3352.19868973152</v>
      </c>
      <c r="EA45" s="7" t="n">
        <f aca="false">EA$5/0.32*EA62</f>
        <v>3352.19868973152</v>
      </c>
      <c r="EB45" s="7" t="n">
        <f aca="false">EB$5/0.32*EB62</f>
        <v>3352.19868973152</v>
      </c>
      <c r="EC45" s="7" t="n">
        <f aca="false">EC$5/0.32*EC62</f>
        <v>3352.19868973152</v>
      </c>
      <c r="ED45" s="7" t="n">
        <f aca="false">ED$5/0.32*ED62</f>
        <v>3352.19868973153</v>
      </c>
      <c r="EE45" s="7" t="n">
        <f aca="false">EE$5/0.32*EE62</f>
        <v>3352.19868973153</v>
      </c>
      <c r="EF45" s="7" t="n">
        <f aca="false">EF$5/0.32*EF62</f>
        <v>3352.19868973152</v>
      </c>
      <c r="EG45" s="7" t="n">
        <f aca="false">EG$5/0.32*EG62</f>
        <v>3352.19868973152</v>
      </c>
      <c r="EH45" s="7" t="n">
        <f aca="false">EH$5/0.32*EH62</f>
        <v>3352.19868973152</v>
      </c>
      <c r="EI45" s="7" t="n">
        <f aca="false">EI$5/0.32*EI62</f>
        <v>3352.19868973153</v>
      </c>
      <c r="EJ45" s="7" t="n">
        <f aca="false">EJ$5/0.32*EJ62</f>
        <v>3352.19868973153</v>
      </c>
      <c r="EK45" s="7" t="n">
        <f aca="false">EK$5/0.32*EK62</f>
        <v>3352.19868973152</v>
      </c>
      <c r="EL45" s="7" t="n">
        <f aca="false">EL$5/0.32*EL62</f>
        <v>3352.19868973153</v>
      </c>
      <c r="EM45" s="7" t="n">
        <f aca="false">EM$5/0.32*EM62</f>
        <v>3352.19868973153</v>
      </c>
      <c r="EN45" s="7" t="n">
        <f aca="false">EN$5/0.32*EN62</f>
        <v>3352.19868973152</v>
      </c>
      <c r="EO45" s="7" t="n">
        <f aca="false">EO$5/0.32*EO62</f>
        <v>3352.19868973153</v>
      </c>
      <c r="EP45" s="7" t="n">
        <f aca="false">EP$5/0.32*EP62</f>
        <v>3352.19868973153</v>
      </c>
      <c r="EQ45" s="7" t="n">
        <f aca="false">EQ$5/0.32*EQ62</f>
        <v>3352.19868973153</v>
      </c>
      <c r="ER45" s="7" t="n">
        <f aca="false">ER$5/0.32*ER62</f>
        <v>3352.19868973152</v>
      </c>
      <c r="ES45" s="7" t="n">
        <f aca="false">ES$5/0.32*ES62</f>
        <v>3352.19868973153</v>
      </c>
      <c r="ET45" s="7" t="n">
        <f aca="false">ET$5/0.32*ET62</f>
        <v>3352.19868973153</v>
      </c>
      <c r="EU45" s="7" t="n">
        <f aca="false">EU$5/0.32*EU62</f>
        <v>3352.19868973152</v>
      </c>
      <c r="EV45" s="7" t="n">
        <f aca="false">EV$5/0.32*EV62</f>
        <v>3352.19868973152</v>
      </c>
    </row>
    <row r="46" customFormat="false" ht="12.8" hidden="false" customHeight="false" outlineLevel="0" collapsed="false">
      <c r="A46" s="14" t="s">
        <v>46</v>
      </c>
      <c r="B46" s="14" t="n">
        <v>0</v>
      </c>
      <c r="C46" s="14" t="n">
        <v>0</v>
      </c>
      <c r="D46" s="14" t="n">
        <v>0</v>
      </c>
      <c r="E46" s="14" t="n">
        <v>0</v>
      </c>
      <c r="F46" s="14" t="n">
        <v>0</v>
      </c>
      <c r="G46" s="14" t="n">
        <v>0</v>
      </c>
      <c r="H46" s="14" t="n">
        <v>0</v>
      </c>
      <c r="I46" s="14" t="n">
        <v>0</v>
      </c>
      <c r="J46" s="14" t="n">
        <v>0</v>
      </c>
      <c r="K46" s="14" t="n">
        <v>0</v>
      </c>
      <c r="L46" s="14" t="n">
        <v>0</v>
      </c>
      <c r="M46" s="14" t="n">
        <v>0</v>
      </c>
      <c r="N46" s="14" t="n">
        <v>0</v>
      </c>
      <c r="O46" s="14" t="n">
        <v>0</v>
      </c>
      <c r="P46" s="14" t="n">
        <v>0</v>
      </c>
      <c r="Q46" s="14" t="n">
        <v>0</v>
      </c>
      <c r="R46" s="14" t="n">
        <v>0</v>
      </c>
      <c r="S46" s="14" t="n">
        <v>0</v>
      </c>
      <c r="T46" s="14" t="n">
        <v>0</v>
      </c>
      <c r="U46" s="14" t="n">
        <v>0</v>
      </c>
      <c r="V46" s="14" t="n">
        <v>0</v>
      </c>
      <c r="W46" s="14" t="n">
        <v>0</v>
      </c>
      <c r="X46" s="15" t="n">
        <v>0</v>
      </c>
      <c r="Y46" s="14" t="n">
        <v>0</v>
      </c>
      <c r="Z46" s="14" t="n">
        <v>0</v>
      </c>
      <c r="AA46" s="14" t="n">
        <v>0</v>
      </c>
      <c r="AB46" s="14" t="n">
        <v>0</v>
      </c>
      <c r="AC46" s="14" t="n">
        <v>0</v>
      </c>
      <c r="AD46" s="14" t="n">
        <v>0</v>
      </c>
      <c r="AE46" s="14" t="n">
        <v>0</v>
      </c>
      <c r="AF46" s="14" t="n">
        <v>0</v>
      </c>
      <c r="AG46" s="14" t="n">
        <v>0</v>
      </c>
      <c r="AH46" s="14" t="n">
        <v>0</v>
      </c>
      <c r="AI46" s="14" t="n">
        <v>0</v>
      </c>
      <c r="AJ46" s="14" t="n">
        <v>0</v>
      </c>
      <c r="AK46" s="14" t="n">
        <v>0</v>
      </c>
      <c r="AL46" s="14" t="n">
        <v>0</v>
      </c>
      <c r="AM46" s="14" t="n">
        <v>0</v>
      </c>
      <c r="AN46" s="14" t="n">
        <v>0</v>
      </c>
      <c r="AO46" s="14" t="n">
        <v>0</v>
      </c>
      <c r="AP46" s="14" t="n">
        <v>0</v>
      </c>
      <c r="AQ46" s="14" t="n">
        <v>0</v>
      </c>
      <c r="AR46" s="9" t="n">
        <v>1430.7950970228</v>
      </c>
      <c r="AS46" s="7" t="n">
        <v>1350.73432595546</v>
      </c>
      <c r="AT46" s="7" t="n">
        <v>1297.37198221401</v>
      </c>
      <c r="AU46" s="7" t="n">
        <v>1250</v>
      </c>
      <c r="AV46" s="7" t="n">
        <v>1212.52052190443</v>
      </c>
      <c r="AW46" s="7" t="n">
        <v>1171.13169754632</v>
      </c>
      <c r="AX46" s="7" t="n">
        <v>1131.37950495847</v>
      </c>
      <c r="AY46" s="7" t="n">
        <v>1079.51807451364</v>
      </c>
      <c r="AZ46" s="7" t="n">
        <v>953.332553418484</v>
      </c>
      <c r="BA46" s="7" t="n">
        <v>845.186473450939</v>
      </c>
      <c r="BB46" s="7" t="n">
        <v>801.890400778883</v>
      </c>
      <c r="BC46" s="7" t="n">
        <v>762.148606280891</v>
      </c>
      <c r="BD46" s="7" t="n">
        <v>726.339136785763</v>
      </c>
      <c r="BE46" s="7" t="n">
        <v>681.363059500127</v>
      </c>
      <c r="BF46" s="7" t="n">
        <v>652.711795375662</v>
      </c>
      <c r="BG46" s="7" t="n">
        <v>622.406684811547</v>
      </c>
      <c r="BH46" s="7" t="n">
        <v>579.008916279102</v>
      </c>
      <c r="BI46" s="10" t="n">
        <v>539.460457261157</v>
      </c>
      <c r="BJ46" s="7" t="n">
        <v>505.212140232569</v>
      </c>
      <c r="BK46" s="7" t="n">
        <v>473.138120139935</v>
      </c>
      <c r="BL46" s="7" t="n">
        <v>0</v>
      </c>
      <c r="BM46" s="11" t="n">
        <v>0</v>
      </c>
      <c r="BN46" s="7" t="n">
        <v>0</v>
      </c>
      <c r="BO46" s="7" t="n">
        <v>0</v>
      </c>
      <c r="BP46" s="7" t="n">
        <v>0</v>
      </c>
      <c r="BQ46" s="7" t="n">
        <v>0</v>
      </c>
      <c r="BR46" s="7" t="n">
        <v>0</v>
      </c>
      <c r="BS46" s="7" t="n">
        <v>0</v>
      </c>
      <c r="BT46" s="7" t="n">
        <v>0</v>
      </c>
      <c r="BU46" s="7" t="n">
        <v>0</v>
      </c>
      <c r="BV46" s="7" t="n">
        <v>0</v>
      </c>
      <c r="BW46" s="7" t="n">
        <v>0</v>
      </c>
      <c r="BX46" s="7" t="n">
        <v>0</v>
      </c>
      <c r="BY46" s="7" t="n">
        <v>0</v>
      </c>
      <c r="BZ46" s="7" t="n">
        <v>0</v>
      </c>
      <c r="CA46" s="7" t="n">
        <v>0</v>
      </c>
      <c r="CB46" s="7" t="n">
        <v>0</v>
      </c>
      <c r="CC46" s="7" t="n">
        <v>0</v>
      </c>
      <c r="CD46" s="7" t="n">
        <v>0</v>
      </c>
      <c r="CE46" s="7" t="n">
        <v>0</v>
      </c>
      <c r="CF46" s="7" t="n">
        <v>0</v>
      </c>
      <c r="CG46" s="7" t="n">
        <v>0</v>
      </c>
      <c r="CH46" s="7" t="n">
        <v>0</v>
      </c>
      <c r="CI46" s="7" t="n">
        <v>0</v>
      </c>
      <c r="CJ46" s="7" t="n">
        <v>0</v>
      </c>
      <c r="CK46" s="7" t="n">
        <v>0</v>
      </c>
      <c r="CL46" s="7" t="n">
        <v>0</v>
      </c>
      <c r="CM46" s="7" t="n">
        <v>0</v>
      </c>
      <c r="CN46" s="7" t="n">
        <v>0</v>
      </c>
      <c r="CO46" s="7" t="n">
        <v>0</v>
      </c>
      <c r="CP46" s="7" t="n">
        <v>0</v>
      </c>
      <c r="CQ46" s="7" t="n">
        <v>0</v>
      </c>
      <c r="CR46" s="7" t="n">
        <v>0</v>
      </c>
      <c r="CS46" s="7" t="n">
        <v>0</v>
      </c>
      <c r="CT46" s="7" t="n">
        <v>0</v>
      </c>
      <c r="CU46" s="7" t="n">
        <v>0</v>
      </c>
      <c r="CV46" s="7" t="n">
        <v>0</v>
      </c>
      <c r="CW46" s="7" t="n">
        <v>0</v>
      </c>
      <c r="CX46" s="7" t="n">
        <v>0</v>
      </c>
      <c r="CY46" s="7" t="n">
        <v>0</v>
      </c>
      <c r="CZ46" s="7" t="n">
        <v>0</v>
      </c>
      <c r="DA46" s="7" t="n">
        <v>0</v>
      </c>
      <c r="DB46" s="7" t="n">
        <v>0</v>
      </c>
      <c r="DC46" s="7" t="n">
        <v>0</v>
      </c>
      <c r="DD46" s="7" t="n">
        <v>0</v>
      </c>
      <c r="DE46" s="7" t="n">
        <v>0</v>
      </c>
      <c r="DF46" s="7" t="n">
        <v>0</v>
      </c>
      <c r="DG46" s="7" t="n">
        <v>0</v>
      </c>
      <c r="DH46" s="7" t="n">
        <v>0</v>
      </c>
      <c r="DI46" s="7" t="n">
        <v>0</v>
      </c>
      <c r="DJ46" s="7" t="n">
        <v>0</v>
      </c>
      <c r="DK46" s="7" t="n">
        <v>0</v>
      </c>
      <c r="DL46" s="7" t="n">
        <v>0</v>
      </c>
      <c r="DM46" s="7" t="n">
        <v>0</v>
      </c>
      <c r="DN46" s="7" t="n">
        <v>0</v>
      </c>
      <c r="DO46" s="7" t="n">
        <v>0</v>
      </c>
      <c r="DP46" s="7" t="n">
        <v>0</v>
      </c>
      <c r="DQ46" s="7" t="n">
        <v>0</v>
      </c>
      <c r="DR46" s="7" t="n">
        <v>0</v>
      </c>
      <c r="DS46" s="7" t="n">
        <v>0</v>
      </c>
      <c r="DT46" s="7" t="n">
        <v>0</v>
      </c>
      <c r="DU46" s="7" t="n">
        <v>0</v>
      </c>
      <c r="DV46" s="7" t="n">
        <v>0</v>
      </c>
      <c r="DW46" s="7" t="n">
        <v>0</v>
      </c>
      <c r="DX46" s="7" t="n">
        <v>0</v>
      </c>
      <c r="DY46" s="7" t="n">
        <v>0</v>
      </c>
      <c r="DZ46" s="7" t="n">
        <v>0</v>
      </c>
      <c r="EA46" s="7" t="n">
        <v>0</v>
      </c>
      <c r="EB46" s="7" t="n">
        <v>0</v>
      </c>
      <c r="EC46" s="7" t="n">
        <v>0</v>
      </c>
      <c r="ED46" s="7" t="n">
        <v>0</v>
      </c>
      <c r="EE46" s="7" t="n">
        <v>0</v>
      </c>
      <c r="EF46" s="7" t="n">
        <v>0</v>
      </c>
      <c r="EG46" s="7" t="n">
        <v>0</v>
      </c>
      <c r="EH46" s="7" t="n">
        <v>0</v>
      </c>
      <c r="EI46" s="7" t="n">
        <v>0</v>
      </c>
      <c r="EJ46" s="7" t="n">
        <v>0</v>
      </c>
      <c r="EK46" s="7" t="n">
        <v>0</v>
      </c>
      <c r="EL46" s="7" t="n">
        <v>0</v>
      </c>
      <c r="EM46" s="7" t="n">
        <v>0</v>
      </c>
      <c r="EN46" s="7" t="n">
        <v>0</v>
      </c>
      <c r="EO46" s="7" t="n">
        <v>0</v>
      </c>
      <c r="EP46" s="7" t="n">
        <v>0</v>
      </c>
      <c r="EQ46" s="7" t="n">
        <v>0</v>
      </c>
      <c r="ER46" s="7" t="n">
        <v>0</v>
      </c>
      <c r="ES46" s="7" t="n">
        <v>0</v>
      </c>
      <c r="ET46" s="7" t="n">
        <v>0</v>
      </c>
      <c r="EU46" s="7" t="n">
        <v>0</v>
      </c>
      <c r="EV46" s="7" t="n">
        <v>0</v>
      </c>
    </row>
    <row r="47" customFormat="false" ht="12.8" hidden="false" customHeight="false" outlineLevel="0" collapsed="false">
      <c r="A47" s="14" t="s">
        <v>47</v>
      </c>
      <c r="B47" s="14" t="n">
        <v>0</v>
      </c>
      <c r="C47" s="14" t="n">
        <v>0</v>
      </c>
      <c r="D47" s="14" t="n">
        <v>0</v>
      </c>
      <c r="E47" s="14" t="n">
        <v>0</v>
      </c>
      <c r="F47" s="14" t="n">
        <v>0</v>
      </c>
      <c r="G47" s="14" t="n">
        <v>0</v>
      </c>
      <c r="H47" s="14" t="n">
        <v>0</v>
      </c>
      <c r="I47" s="14" t="n">
        <v>0</v>
      </c>
      <c r="J47" s="14" t="n">
        <v>0</v>
      </c>
      <c r="K47" s="14" t="n">
        <v>0</v>
      </c>
      <c r="L47" s="14" t="n">
        <v>0</v>
      </c>
      <c r="M47" s="14" t="n">
        <v>0</v>
      </c>
      <c r="N47" s="14" t="n">
        <v>0</v>
      </c>
      <c r="O47" s="14" t="n">
        <v>0</v>
      </c>
      <c r="P47" s="14" t="n">
        <v>0</v>
      </c>
      <c r="Q47" s="14" t="n">
        <v>0</v>
      </c>
      <c r="R47" s="14" t="n">
        <v>0</v>
      </c>
      <c r="S47" s="14" t="n">
        <v>0</v>
      </c>
      <c r="T47" s="14" t="n">
        <v>0</v>
      </c>
      <c r="U47" s="14" t="n">
        <v>0</v>
      </c>
      <c r="V47" s="14" t="n">
        <v>0</v>
      </c>
      <c r="W47" s="14" t="n">
        <v>0</v>
      </c>
      <c r="X47" s="15" t="n">
        <v>0</v>
      </c>
      <c r="Y47" s="14" t="n">
        <v>0</v>
      </c>
      <c r="Z47" s="14" t="n">
        <v>0</v>
      </c>
      <c r="AA47" s="14" t="n">
        <v>0</v>
      </c>
      <c r="AB47" s="14" t="n">
        <v>0</v>
      </c>
      <c r="AC47" s="14" t="n">
        <v>0</v>
      </c>
      <c r="AD47" s="14" t="n">
        <v>0</v>
      </c>
      <c r="AE47" s="14" t="n">
        <v>0</v>
      </c>
      <c r="AF47" s="14" t="n">
        <v>0</v>
      </c>
      <c r="AG47" s="14" t="n">
        <v>0</v>
      </c>
      <c r="AH47" s="14" t="n">
        <v>0</v>
      </c>
      <c r="AI47" s="14" t="n">
        <v>0</v>
      </c>
      <c r="AJ47" s="14" t="n">
        <v>0</v>
      </c>
      <c r="AK47" s="14" t="n">
        <v>0</v>
      </c>
      <c r="AL47" s="14" t="n">
        <v>0</v>
      </c>
      <c r="AM47" s="14" t="n">
        <v>0</v>
      </c>
      <c r="AN47" s="14" t="n">
        <v>0</v>
      </c>
      <c r="AO47" s="14" t="n">
        <v>0</v>
      </c>
      <c r="AP47" s="14" t="n">
        <v>0</v>
      </c>
      <c r="AQ47" s="14" t="n">
        <v>0</v>
      </c>
      <c r="AR47" s="9" t="n">
        <v>3746.822927448</v>
      </c>
      <c r="AS47" s="7" t="n">
        <v>3746.74499916506</v>
      </c>
      <c r="AT47" s="7" t="n">
        <v>3746.74499916506</v>
      </c>
      <c r="AU47" s="7" t="n">
        <v>3746.8138196886</v>
      </c>
      <c r="AV47" s="7" t="n">
        <v>3746.8138196886</v>
      </c>
      <c r="AW47" s="7" t="n">
        <v>3746.8138196886</v>
      </c>
      <c r="AX47" s="7" t="n">
        <v>3746.8138196886</v>
      </c>
      <c r="AY47" s="7" t="n">
        <v>3746.8138196886</v>
      </c>
      <c r="AZ47" s="7" t="n">
        <v>3746.8138196886</v>
      </c>
      <c r="BA47" s="7" t="n">
        <v>3746.8138196886</v>
      </c>
      <c r="BB47" s="7" t="n">
        <v>3746.8138196886</v>
      </c>
      <c r="BC47" s="7" t="n">
        <v>3746.81381968861</v>
      </c>
      <c r="BD47" s="7" t="n">
        <v>3746.81381968861</v>
      </c>
      <c r="BE47" s="7" t="n">
        <v>3746.81381968861</v>
      </c>
      <c r="BF47" s="7" t="n">
        <v>3746.81381968861</v>
      </c>
      <c r="BG47" s="7" t="n">
        <v>3746.8138196886</v>
      </c>
      <c r="BH47" s="7" t="n">
        <f aca="false">BG47</f>
        <v>3746.8138196886</v>
      </c>
      <c r="BI47" s="10" t="n">
        <v>3698.18248257499</v>
      </c>
      <c r="BJ47" s="7" t="n">
        <v>3735.47419804159</v>
      </c>
      <c r="BK47" s="7" t="n">
        <v>3733.62130469672</v>
      </c>
      <c r="BL47" s="7" t="n">
        <v>3816.65107000124</v>
      </c>
      <c r="BM47" s="11" t="n">
        <v>4007.46864055312</v>
      </c>
      <c r="BN47" s="7" t="n">
        <v>4073.92806528027</v>
      </c>
      <c r="BO47" s="7" t="n">
        <f aca="false">BO$5/0.32*BO63</f>
        <v>4304.65743501613</v>
      </c>
      <c r="BP47" s="7" t="n">
        <f aca="false">BP$5/0.32*BP63</f>
        <v>4041.0554722462</v>
      </c>
      <c r="BQ47" s="7" t="n">
        <f aca="false">BQ$5/0.32*BQ63</f>
        <v>3983.53419495873</v>
      </c>
      <c r="BR47" s="7" t="n">
        <f aca="false">BR$5/0.32*BR63</f>
        <v>4123.22157879598</v>
      </c>
      <c r="BS47" s="7" t="n">
        <f aca="false">BS$5/0.32*BS63</f>
        <v>4400.38594769601</v>
      </c>
      <c r="BT47" s="7" t="n">
        <f aca="false">BT$5/0.32*BT63</f>
        <v>4448.62968257922</v>
      </c>
      <c r="BU47" s="7" t="n">
        <f aca="false">BU$5/0.32*BU63</f>
        <v>4448.8139866692</v>
      </c>
      <c r="BV47" s="7" t="n">
        <f aca="false">BV$5/0.32*BV63</f>
        <v>4513.25304340066</v>
      </c>
      <c r="BW47" s="7" t="n">
        <f aca="false">BW$5/0.32*BW63</f>
        <v>4610.74148120399</v>
      </c>
      <c r="BX47" s="7" t="n">
        <f aca="false">BX$5/0.32*BX63</f>
        <v>4610.91971266771</v>
      </c>
      <c r="BY47" s="7" t="n">
        <f aca="false">BY$5/0.32*BY63</f>
        <v>4611.09397230755</v>
      </c>
      <c r="BZ47" s="7" t="n">
        <f aca="false">BZ$5/0.32*BZ63</f>
        <v>4689.45559355551</v>
      </c>
      <c r="CA47" s="7" t="n">
        <f aca="false">CA$5/0.32*CA63</f>
        <v>4788.86646728384</v>
      </c>
      <c r="CB47" s="7" t="n">
        <f aca="false">CB$5/0.32*CB63</f>
        <v>4788.86646728386</v>
      </c>
      <c r="CC47" s="7" t="n">
        <f aca="false">CC$5/0.32*CC63</f>
        <v>4788.86646728384</v>
      </c>
      <c r="CD47" s="7" t="n">
        <f aca="false">CD$5/0.32*CD63</f>
        <v>4788.86646728385</v>
      </c>
      <c r="CE47" s="7" t="n">
        <f aca="false">CE$5/0.32*CE63</f>
        <v>4788.86646728385</v>
      </c>
      <c r="CF47" s="7" t="n">
        <f aca="false">CF$5/0.32*CF63</f>
        <v>4788.86646728384</v>
      </c>
      <c r="CG47" s="7" t="n">
        <f aca="false">CG$5/0.32*CG63</f>
        <v>4788.86646728385</v>
      </c>
      <c r="CH47" s="7" t="n">
        <f aca="false">CH$5/0.32*CH63</f>
        <v>4788.86646728384</v>
      </c>
      <c r="CI47" s="7" t="n">
        <f aca="false">CI$5/0.32*CI63</f>
        <v>4788.86646728384</v>
      </c>
      <c r="CJ47" s="7" t="n">
        <f aca="false">CJ$5/0.32*CJ63</f>
        <v>4788.86646728385</v>
      </c>
      <c r="CK47" s="7" t="n">
        <f aca="false">CK$5/0.32*CK63</f>
        <v>4788.86646728386</v>
      </c>
      <c r="CL47" s="7" t="n">
        <f aca="false">CL$5/0.32*CL63</f>
        <v>4788.86646728384</v>
      </c>
      <c r="CM47" s="7" t="n">
        <f aca="false">CM$5/0.32*CM63</f>
        <v>4788.86646728384</v>
      </c>
      <c r="CN47" s="7" t="n">
        <f aca="false">CN$5/0.32*CN63</f>
        <v>4788.86646728385</v>
      </c>
      <c r="CO47" s="7" t="n">
        <f aca="false">CO$5/0.32*CO63</f>
        <v>4788.86646728386</v>
      </c>
      <c r="CP47" s="7" t="n">
        <f aca="false">CP$5/0.32*CP63</f>
        <v>4788.86646728384</v>
      </c>
      <c r="CQ47" s="7" t="n">
        <f aca="false">CQ$5/0.32*CQ63</f>
        <v>4788.86646728384</v>
      </c>
      <c r="CR47" s="7" t="n">
        <f aca="false">CR$5/0.32*CR63</f>
        <v>4788.86646728385</v>
      </c>
      <c r="CS47" s="7" t="n">
        <f aca="false">CS$5/0.32*CS63</f>
        <v>4788.86646728385</v>
      </c>
      <c r="CT47" s="7" t="n">
        <f aca="false">CT$5/0.32*CT63</f>
        <v>4788.86646728385</v>
      </c>
      <c r="CU47" s="7" t="n">
        <f aca="false">CU$5/0.32*CU63</f>
        <v>4788.86646728386</v>
      </c>
      <c r="CV47" s="7" t="n">
        <f aca="false">CV$5/0.32*CV63</f>
        <v>4788.86646728385</v>
      </c>
      <c r="CW47" s="7" t="n">
        <f aca="false">CW$5/0.32*CW63</f>
        <v>4788.86646728385</v>
      </c>
      <c r="CX47" s="7" t="n">
        <f aca="false">CX$5/0.32*CX63</f>
        <v>4788.86646728385</v>
      </c>
      <c r="CY47" s="7" t="n">
        <f aca="false">CY$5/0.32*CY63</f>
        <v>4788.86646728385</v>
      </c>
      <c r="CZ47" s="7" t="n">
        <f aca="false">CZ$5/0.32*CZ63</f>
        <v>4788.86646728384</v>
      </c>
      <c r="DA47" s="7" t="n">
        <f aca="false">DA$5/0.32*DA63</f>
        <v>4788.86646728385</v>
      </c>
      <c r="DB47" s="7" t="n">
        <f aca="false">DB$5/0.32*DB63</f>
        <v>4788.86646728385</v>
      </c>
      <c r="DC47" s="7" t="n">
        <f aca="false">DC$5/0.32*DC63</f>
        <v>4788.86646728386</v>
      </c>
      <c r="DD47" s="7" t="n">
        <f aca="false">DD$5/0.32*DD63</f>
        <v>4788.86646728385</v>
      </c>
      <c r="DE47" s="7" t="n">
        <f aca="false">DE$5/0.32*DE63</f>
        <v>4788.86646728385</v>
      </c>
      <c r="DF47" s="7" t="n">
        <f aca="false">DF$5/0.32*DF63</f>
        <v>4788.86646728385</v>
      </c>
      <c r="DG47" s="7" t="n">
        <f aca="false">DG$5/0.32*DG63</f>
        <v>4788.86646728384</v>
      </c>
      <c r="DH47" s="7" t="n">
        <f aca="false">DH$5/0.32*DH63</f>
        <v>4788.86646728385</v>
      </c>
      <c r="DI47" s="7" t="n">
        <f aca="false">DI$5/0.32*DI63</f>
        <v>4788.86646728385</v>
      </c>
      <c r="DJ47" s="7" t="n">
        <f aca="false">DJ$5/0.32*DJ63</f>
        <v>4788.86646728385</v>
      </c>
      <c r="DK47" s="7" t="n">
        <f aca="false">DK$5/0.32*DK63</f>
        <v>4788.86646728384</v>
      </c>
      <c r="DL47" s="7" t="n">
        <f aca="false">DL$5/0.32*DL63</f>
        <v>4788.86646728385</v>
      </c>
      <c r="DM47" s="7" t="n">
        <f aca="false">DM$5/0.32*DM63</f>
        <v>4788.86646728385</v>
      </c>
      <c r="DN47" s="7" t="n">
        <f aca="false">DN$5/0.32*DN63</f>
        <v>4788.86646728385</v>
      </c>
      <c r="DO47" s="7" t="n">
        <f aca="false">DO$5/0.32*DO63</f>
        <v>4788.86646728384</v>
      </c>
      <c r="DP47" s="7" t="n">
        <f aca="false">DP$5/0.32*DP63</f>
        <v>4788.86646728384</v>
      </c>
      <c r="DQ47" s="7" t="n">
        <f aca="false">DQ$5/0.32*DQ63</f>
        <v>4788.86646728385</v>
      </c>
      <c r="DR47" s="7" t="n">
        <f aca="false">DR$5/0.32*DR63</f>
        <v>4788.86646728384</v>
      </c>
      <c r="DS47" s="7" t="n">
        <f aca="false">DS$5/0.32*DS63</f>
        <v>4788.86646728385</v>
      </c>
      <c r="DT47" s="7" t="n">
        <f aca="false">DT$5/0.32*DT63</f>
        <v>4788.86646728384</v>
      </c>
      <c r="DU47" s="7" t="n">
        <f aca="false">DU$5/0.32*DU63</f>
        <v>4788.86646728385</v>
      </c>
      <c r="DV47" s="7" t="n">
        <f aca="false">DV$5/0.32*DV63</f>
        <v>4788.86646728384</v>
      </c>
      <c r="DW47" s="7" t="n">
        <f aca="false">DW$5/0.32*DW63</f>
        <v>4788.86646728385</v>
      </c>
      <c r="DX47" s="7" t="n">
        <f aca="false">DX$5/0.32*DX63</f>
        <v>4788.86646728385</v>
      </c>
      <c r="DY47" s="7" t="n">
        <f aca="false">DY$5/0.32*DY63</f>
        <v>4788.86646728385</v>
      </c>
      <c r="DZ47" s="7" t="n">
        <f aca="false">DZ$5/0.32*DZ63</f>
        <v>4788.86646728384</v>
      </c>
      <c r="EA47" s="7" t="n">
        <f aca="false">EA$5/0.32*EA63</f>
        <v>4788.86646728385</v>
      </c>
      <c r="EB47" s="7" t="n">
        <f aca="false">EB$5/0.32*EB63</f>
        <v>4788.86646728385</v>
      </c>
      <c r="EC47" s="7" t="n">
        <f aca="false">EC$5/0.32*EC63</f>
        <v>4788.86646728385</v>
      </c>
      <c r="ED47" s="7" t="n">
        <f aca="false">ED$5/0.32*ED63</f>
        <v>4788.86646728385</v>
      </c>
      <c r="EE47" s="7" t="n">
        <f aca="false">EE$5/0.32*EE63</f>
        <v>4788.86646728385</v>
      </c>
      <c r="EF47" s="7" t="n">
        <f aca="false">EF$5/0.32*EF63</f>
        <v>4788.86646728385</v>
      </c>
      <c r="EG47" s="7" t="n">
        <f aca="false">EG$5/0.32*EG63</f>
        <v>4788.86646728385</v>
      </c>
      <c r="EH47" s="7" t="n">
        <f aca="false">EH$5/0.32*EH63</f>
        <v>4788.86646728385</v>
      </c>
      <c r="EI47" s="7" t="n">
        <f aca="false">EI$5/0.32*EI63</f>
        <v>4788.86646728386</v>
      </c>
      <c r="EJ47" s="7" t="n">
        <f aca="false">EJ$5/0.32*EJ63</f>
        <v>4788.86646728385</v>
      </c>
      <c r="EK47" s="7" t="n">
        <f aca="false">EK$5/0.32*EK63</f>
        <v>4788.86646728385</v>
      </c>
      <c r="EL47" s="7" t="n">
        <f aca="false">EL$5/0.32*EL63</f>
        <v>4788.86646728385</v>
      </c>
      <c r="EM47" s="7" t="n">
        <f aca="false">EM$5/0.32*EM63</f>
        <v>4788.86646728386</v>
      </c>
      <c r="EN47" s="7" t="n">
        <f aca="false">EN$5/0.32*EN63</f>
        <v>4788.86646728384</v>
      </c>
      <c r="EO47" s="7" t="n">
        <f aca="false">EO$5/0.32*EO63</f>
        <v>4788.86646728385</v>
      </c>
      <c r="EP47" s="7" t="n">
        <f aca="false">EP$5/0.32*EP63</f>
        <v>4788.86646728385</v>
      </c>
      <c r="EQ47" s="7" t="n">
        <f aca="false">EQ$5/0.32*EQ63</f>
        <v>4788.86646728385</v>
      </c>
      <c r="ER47" s="7" t="n">
        <f aca="false">ER$5/0.32*ER63</f>
        <v>4788.86646728384</v>
      </c>
      <c r="ES47" s="7" t="n">
        <f aca="false">ES$5/0.32*ES63</f>
        <v>4788.86646728385</v>
      </c>
      <c r="ET47" s="7" t="n">
        <f aca="false">ET$5/0.32*ET63</f>
        <v>4788.86646728385</v>
      </c>
      <c r="EU47" s="7" t="n">
        <f aca="false">EU$5/0.32*EU63</f>
        <v>4788.86646728384</v>
      </c>
      <c r="EV47" s="7" t="n">
        <f aca="false">EV$5/0.32*EV63</f>
        <v>4788.86646728384</v>
      </c>
    </row>
    <row r="48" customFormat="false" ht="12.8" hidden="false" customHeight="false" outlineLevel="0" collapsed="false">
      <c r="A48" s="14" t="s">
        <v>48</v>
      </c>
      <c r="B48" s="14" t="n">
        <v>0</v>
      </c>
      <c r="C48" s="14" t="n">
        <v>0</v>
      </c>
      <c r="D48" s="14" t="n">
        <v>0</v>
      </c>
      <c r="E48" s="14" t="n">
        <v>0</v>
      </c>
      <c r="F48" s="14" t="n">
        <v>0</v>
      </c>
      <c r="G48" s="14" t="n">
        <v>0</v>
      </c>
      <c r="H48" s="14" t="n">
        <v>0</v>
      </c>
      <c r="I48" s="14" t="n">
        <v>0</v>
      </c>
      <c r="J48" s="14" t="n">
        <v>0</v>
      </c>
      <c r="K48" s="14" t="n">
        <v>0</v>
      </c>
      <c r="L48" s="14" t="n">
        <v>0</v>
      </c>
      <c r="M48" s="14" t="n">
        <v>0</v>
      </c>
      <c r="N48" s="14" t="n">
        <v>0</v>
      </c>
      <c r="O48" s="14" t="n">
        <v>0</v>
      </c>
      <c r="P48" s="14" t="n">
        <v>0</v>
      </c>
      <c r="Q48" s="14" t="n">
        <v>0</v>
      </c>
      <c r="R48" s="14" t="n">
        <v>0</v>
      </c>
      <c r="S48" s="14" t="n">
        <v>0</v>
      </c>
      <c r="T48" s="14" t="n">
        <v>0</v>
      </c>
      <c r="U48" s="14" t="n">
        <v>0</v>
      </c>
      <c r="V48" s="14" t="n">
        <v>0</v>
      </c>
      <c r="W48" s="14" t="n">
        <v>0</v>
      </c>
      <c r="X48" s="15" t="n">
        <v>0</v>
      </c>
      <c r="Y48" s="14" t="n">
        <v>0</v>
      </c>
      <c r="Z48" s="14" t="n">
        <v>0</v>
      </c>
      <c r="AA48" s="14" t="n">
        <v>0</v>
      </c>
      <c r="AB48" s="14" t="n">
        <v>0</v>
      </c>
      <c r="AC48" s="14" t="n">
        <v>0</v>
      </c>
      <c r="AD48" s="14" t="n">
        <v>0</v>
      </c>
      <c r="AE48" s="14" t="n">
        <v>0</v>
      </c>
      <c r="AF48" s="14" t="n">
        <v>0</v>
      </c>
      <c r="AG48" s="14" t="n">
        <v>0</v>
      </c>
      <c r="AH48" s="14" t="n">
        <v>0</v>
      </c>
      <c r="AI48" s="14" t="n">
        <v>0</v>
      </c>
      <c r="AJ48" s="14" t="n">
        <v>0</v>
      </c>
      <c r="AK48" s="14" t="n">
        <v>0</v>
      </c>
      <c r="AL48" s="14" t="n">
        <v>0</v>
      </c>
      <c r="AM48" s="14" t="n">
        <v>0</v>
      </c>
      <c r="AN48" s="14" t="n">
        <v>0</v>
      </c>
      <c r="AO48" s="14" t="n">
        <v>0</v>
      </c>
      <c r="AP48" s="14" t="n">
        <v>0</v>
      </c>
      <c r="AQ48" s="14" t="n">
        <v>0</v>
      </c>
      <c r="AR48" s="9" t="n">
        <v>2861.5901940456</v>
      </c>
      <c r="AS48" s="7" t="n">
        <v>2701.46865191092</v>
      </c>
      <c r="AT48" s="7" t="n">
        <v>2594.74396442802</v>
      </c>
      <c r="AU48" s="7" t="n">
        <v>2500</v>
      </c>
      <c r="AV48" s="7" t="n">
        <v>2425.04104380886</v>
      </c>
      <c r="AW48" s="7" t="n">
        <v>2342.26339509264</v>
      </c>
      <c r="AX48" s="7" t="n">
        <v>2262.75900991695</v>
      </c>
      <c r="AY48" s="7" t="n">
        <v>2159.03614902728</v>
      </c>
      <c r="AZ48" s="7" t="n">
        <v>1906.66510683697</v>
      </c>
      <c r="BA48" s="7" t="n">
        <v>1690.37294690188</v>
      </c>
      <c r="BB48" s="7" t="n">
        <v>1603.78080155777</v>
      </c>
      <c r="BC48" s="7" t="n">
        <v>1524.29721256178</v>
      </c>
      <c r="BD48" s="7" t="n">
        <v>1452.67827357153</v>
      </c>
      <c r="BE48" s="7" t="n">
        <v>1362.72611900025</v>
      </c>
      <c r="BF48" s="7" t="n">
        <v>1305.42359075132</v>
      </c>
      <c r="BG48" s="7" t="n">
        <v>1244.81336962309</v>
      </c>
      <c r="BH48" s="7" t="n">
        <v>1158.01783255821</v>
      </c>
      <c r="BI48" s="10" t="n">
        <v>1078.92091452231</v>
      </c>
      <c r="BJ48" s="7" t="n">
        <v>1010.42428046514</v>
      </c>
      <c r="BK48" s="7" t="n">
        <v>946.276240279871</v>
      </c>
      <c r="BL48" s="7" t="n">
        <v>0</v>
      </c>
      <c r="BM48" s="11" t="n">
        <v>0</v>
      </c>
      <c r="BN48" s="7" t="n">
        <v>0</v>
      </c>
      <c r="BO48" s="7" t="n">
        <v>0</v>
      </c>
      <c r="BP48" s="7" t="n">
        <v>0</v>
      </c>
      <c r="BQ48" s="7" t="n">
        <v>0</v>
      </c>
      <c r="BR48" s="7" t="n">
        <v>0</v>
      </c>
      <c r="BS48" s="7" t="n">
        <v>0</v>
      </c>
      <c r="BT48" s="7" t="n">
        <v>0</v>
      </c>
      <c r="BU48" s="7" t="n">
        <v>0</v>
      </c>
      <c r="BV48" s="7" t="n">
        <v>0</v>
      </c>
      <c r="BW48" s="7" t="n">
        <v>0</v>
      </c>
      <c r="BX48" s="7" t="n">
        <v>0</v>
      </c>
      <c r="BY48" s="7" t="n">
        <v>0</v>
      </c>
      <c r="BZ48" s="7" t="n">
        <v>0</v>
      </c>
      <c r="CA48" s="7" t="n">
        <v>0</v>
      </c>
      <c r="CB48" s="7" t="n">
        <v>0</v>
      </c>
      <c r="CC48" s="7" t="n">
        <v>0</v>
      </c>
      <c r="CD48" s="7" t="n">
        <v>0</v>
      </c>
      <c r="CE48" s="7" t="n">
        <v>0</v>
      </c>
      <c r="CF48" s="7" t="n">
        <v>0</v>
      </c>
      <c r="CG48" s="7" t="n">
        <v>0</v>
      </c>
      <c r="CH48" s="7" t="n">
        <v>0</v>
      </c>
      <c r="CI48" s="7" t="n">
        <v>0</v>
      </c>
      <c r="CJ48" s="7" t="n">
        <v>0</v>
      </c>
      <c r="CK48" s="7" t="n">
        <v>0</v>
      </c>
      <c r="CL48" s="7" t="n">
        <v>0</v>
      </c>
      <c r="CM48" s="7" t="n">
        <v>0</v>
      </c>
      <c r="CN48" s="7" t="n">
        <v>0</v>
      </c>
      <c r="CO48" s="7" t="n">
        <v>0</v>
      </c>
      <c r="CP48" s="7" t="n">
        <v>0</v>
      </c>
      <c r="CQ48" s="7" t="n">
        <v>0</v>
      </c>
      <c r="CR48" s="7" t="n">
        <v>0</v>
      </c>
      <c r="CS48" s="7" t="n">
        <v>0</v>
      </c>
      <c r="CT48" s="7" t="n">
        <v>0</v>
      </c>
      <c r="CU48" s="7" t="n">
        <v>0</v>
      </c>
      <c r="CV48" s="7" t="n">
        <v>0</v>
      </c>
      <c r="CW48" s="7" t="n">
        <v>0</v>
      </c>
      <c r="CX48" s="7" t="n">
        <v>0</v>
      </c>
      <c r="CY48" s="7" t="n">
        <v>0</v>
      </c>
      <c r="CZ48" s="7" t="n">
        <v>0</v>
      </c>
      <c r="DA48" s="7" t="n">
        <v>0</v>
      </c>
      <c r="DB48" s="7" t="n">
        <v>0</v>
      </c>
      <c r="DC48" s="7" t="n">
        <v>0</v>
      </c>
      <c r="DD48" s="7" t="n">
        <v>0</v>
      </c>
      <c r="DE48" s="7" t="n">
        <v>0</v>
      </c>
      <c r="DF48" s="7" t="n">
        <v>0</v>
      </c>
      <c r="DG48" s="7" t="n">
        <v>0</v>
      </c>
      <c r="DH48" s="7" t="n">
        <v>0</v>
      </c>
      <c r="DI48" s="7" t="n">
        <v>0</v>
      </c>
      <c r="DJ48" s="7" t="n">
        <v>0</v>
      </c>
      <c r="DK48" s="7" t="n">
        <v>0</v>
      </c>
      <c r="DL48" s="7" t="n">
        <v>0</v>
      </c>
      <c r="DM48" s="7" t="n">
        <v>0</v>
      </c>
      <c r="DN48" s="7" t="n">
        <v>0</v>
      </c>
      <c r="DO48" s="7" t="n">
        <v>0</v>
      </c>
      <c r="DP48" s="7" t="n">
        <v>0</v>
      </c>
      <c r="DQ48" s="7" t="n">
        <v>0</v>
      </c>
      <c r="DR48" s="7" t="n">
        <v>0</v>
      </c>
      <c r="DS48" s="7" t="n">
        <v>0</v>
      </c>
      <c r="DT48" s="7" t="n">
        <v>0</v>
      </c>
      <c r="DU48" s="7" t="n">
        <v>0</v>
      </c>
      <c r="DV48" s="7" t="n">
        <v>0</v>
      </c>
      <c r="DW48" s="7" t="n">
        <v>0</v>
      </c>
      <c r="DX48" s="7" t="n">
        <v>0</v>
      </c>
      <c r="DY48" s="7" t="n">
        <v>0</v>
      </c>
      <c r="DZ48" s="7" t="n">
        <v>0</v>
      </c>
      <c r="EA48" s="7" t="n">
        <v>0</v>
      </c>
      <c r="EB48" s="7" t="n">
        <v>0</v>
      </c>
      <c r="EC48" s="7" t="n">
        <v>0</v>
      </c>
      <c r="ED48" s="7" t="n">
        <v>0</v>
      </c>
      <c r="EE48" s="7" t="n">
        <v>0</v>
      </c>
      <c r="EF48" s="7" t="n">
        <v>0</v>
      </c>
      <c r="EG48" s="7" t="n">
        <v>0</v>
      </c>
      <c r="EH48" s="7" t="n">
        <v>0</v>
      </c>
      <c r="EI48" s="7" t="n">
        <v>0</v>
      </c>
      <c r="EJ48" s="7" t="n">
        <v>0</v>
      </c>
      <c r="EK48" s="7" t="n">
        <v>0</v>
      </c>
      <c r="EL48" s="7" t="n">
        <v>0</v>
      </c>
      <c r="EM48" s="7" t="n">
        <v>0</v>
      </c>
      <c r="EN48" s="7" t="n">
        <v>0</v>
      </c>
      <c r="EO48" s="7" t="n">
        <v>0</v>
      </c>
      <c r="EP48" s="7" t="n">
        <v>0</v>
      </c>
      <c r="EQ48" s="7" t="n">
        <v>0</v>
      </c>
      <c r="ER48" s="7" t="n">
        <v>0</v>
      </c>
      <c r="ES48" s="7" t="n">
        <v>0</v>
      </c>
      <c r="ET48" s="7" t="n">
        <v>0</v>
      </c>
      <c r="EU48" s="7" t="n">
        <v>0</v>
      </c>
      <c r="EV48" s="7" t="n">
        <v>0</v>
      </c>
    </row>
    <row r="49" customFormat="false" ht="12.8" hidden="false" customHeight="false" outlineLevel="0" collapsed="false">
      <c r="A49" s="14" t="s">
        <v>49</v>
      </c>
      <c r="B49" s="14" t="n">
        <v>0</v>
      </c>
      <c r="C49" s="14" t="n">
        <v>0</v>
      </c>
      <c r="D49" s="14" t="n">
        <v>0</v>
      </c>
      <c r="E49" s="14" t="n">
        <v>0</v>
      </c>
      <c r="F49" s="14" t="n">
        <v>0</v>
      </c>
      <c r="G49" s="14" t="n">
        <v>0</v>
      </c>
      <c r="H49" s="14" t="n">
        <v>0</v>
      </c>
      <c r="I49" s="14" t="n">
        <v>0</v>
      </c>
      <c r="J49" s="14" t="n">
        <v>0</v>
      </c>
      <c r="K49" s="14" t="n">
        <v>0</v>
      </c>
      <c r="L49" s="14" t="n">
        <v>0</v>
      </c>
      <c r="M49" s="14" t="n">
        <v>0</v>
      </c>
      <c r="N49" s="14" t="n">
        <v>0</v>
      </c>
      <c r="O49" s="14" t="n">
        <v>0</v>
      </c>
      <c r="P49" s="14" t="n">
        <v>0</v>
      </c>
      <c r="Q49" s="14" t="n">
        <v>0</v>
      </c>
      <c r="R49" s="14" t="n">
        <v>0</v>
      </c>
      <c r="S49" s="14" t="n">
        <v>0</v>
      </c>
      <c r="T49" s="14" t="n">
        <v>0</v>
      </c>
      <c r="U49" s="14" t="n">
        <v>0</v>
      </c>
      <c r="V49" s="14" t="n">
        <v>0</v>
      </c>
      <c r="W49" s="14" t="n">
        <v>0</v>
      </c>
      <c r="X49" s="15" t="n">
        <v>0</v>
      </c>
      <c r="Y49" s="14" t="n">
        <v>0</v>
      </c>
      <c r="Z49" s="14" t="n">
        <v>0</v>
      </c>
      <c r="AA49" s="14" t="n">
        <v>0</v>
      </c>
      <c r="AB49" s="14" t="n">
        <v>0</v>
      </c>
      <c r="AC49" s="14" t="n">
        <v>0</v>
      </c>
      <c r="AD49" s="14" t="n">
        <v>0</v>
      </c>
      <c r="AE49" s="14" t="n">
        <v>0</v>
      </c>
      <c r="AF49" s="14" t="n">
        <v>0</v>
      </c>
      <c r="AG49" s="14" t="n">
        <v>0</v>
      </c>
      <c r="AH49" s="14" t="n">
        <v>0</v>
      </c>
      <c r="AI49" s="14" t="n">
        <v>0</v>
      </c>
      <c r="AJ49" s="14" t="n">
        <v>0</v>
      </c>
      <c r="AK49" s="14" t="n">
        <v>0</v>
      </c>
      <c r="AL49" s="14" t="n">
        <v>0</v>
      </c>
      <c r="AM49" s="14" t="n">
        <v>0</v>
      </c>
      <c r="AN49" s="14" t="n">
        <v>0</v>
      </c>
      <c r="AO49" s="14" t="n">
        <v>0</v>
      </c>
      <c r="AP49" s="14" t="n">
        <v>0</v>
      </c>
      <c r="AQ49" s="14" t="n">
        <v>0</v>
      </c>
      <c r="AR49" s="9" t="n">
        <v>5994.90885591071</v>
      </c>
      <c r="AS49" s="7" t="n">
        <v>5994.78417082082</v>
      </c>
      <c r="AT49" s="7" t="n">
        <v>5994.78417082082</v>
      </c>
      <c r="AU49" s="7" t="n">
        <v>5994.8942835147</v>
      </c>
      <c r="AV49" s="7" t="n">
        <v>5994.8942835147</v>
      </c>
      <c r="AW49" s="7" t="n">
        <v>5994.8942835147</v>
      </c>
      <c r="AX49" s="7" t="n">
        <v>5994.8942835147</v>
      </c>
      <c r="AY49" s="7" t="n">
        <v>5994.8942835147</v>
      </c>
      <c r="AZ49" s="7" t="n">
        <v>5994.8942835147</v>
      </c>
      <c r="BA49" s="7" t="n">
        <v>5994.8942835147</v>
      </c>
      <c r="BB49" s="7" t="n">
        <v>5994.8942835147</v>
      </c>
      <c r="BC49" s="7" t="n">
        <v>5994.89428351472</v>
      </c>
      <c r="BD49" s="7" t="n">
        <v>5994.89428351472</v>
      </c>
      <c r="BE49" s="7" t="n">
        <v>5994.89428351472</v>
      </c>
      <c r="BF49" s="7" t="n">
        <v>5994.89428351472</v>
      </c>
      <c r="BG49" s="7" t="n">
        <v>5994.89428351471</v>
      </c>
      <c r="BH49" s="7" t="n">
        <f aca="false">BG49</f>
        <v>5994.89428351471</v>
      </c>
      <c r="BI49" s="10" t="n">
        <v>5917.10238176484</v>
      </c>
      <c r="BJ49" s="7" t="n">
        <v>5976.75374260133</v>
      </c>
      <c r="BK49" s="7" t="n">
        <v>5973.78243633264</v>
      </c>
      <c r="BL49" s="7" t="n">
        <v>6106.62403111707</v>
      </c>
      <c r="BM49" s="11" t="n">
        <v>6411.92907370106</v>
      </c>
      <c r="BN49" s="7" t="n">
        <v>6518.2887143414</v>
      </c>
      <c r="BO49" s="7" t="n">
        <f aca="false">BO$5/0.32*BO64</f>
        <v>6887.45592169439</v>
      </c>
      <c r="BP49" s="7" t="n">
        <f aca="false">BP$5/0.32*BP64</f>
        <v>6465.69253474482</v>
      </c>
      <c r="BQ49" s="7" t="n">
        <f aca="false">BQ$5/0.32*BQ64</f>
        <v>6373.6584372916</v>
      </c>
      <c r="BR49" s="7" t="n">
        <f aca="false">BR$5/0.32*BR64</f>
        <v>6597.15838206532</v>
      </c>
      <c r="BS49" s="7" t="n">
        <f aca="false">BS$5/0.32*BS64</f>
        <v>7040.62163150645</v>
      </c>
      <c r="BT49" s="7" t="n">
        <f aca="false">BT$5/0.32*BT64</f>
        <v>7117.8116524366</v>
      </c>
      <c r="BU49" s="7" t="n">
        <f aca="false">BU$5/0.32*BU64</f>
        <v>7118.10653915293</v>
      </c>
      <c r="BV49" s="7" t="n">
        <f aca="false">BV$5/0.32*BV64</f>
        <v>7221.20909018596</v>
      </c>
      <c r="BW49" s="7" t="n">
        <f aca="false">BW$5/0.32*BW64</f>
        <v>7377.19068184141</v>
      </c>
      <c r="BX49" s="7" t="n">
        <f aca="false">BX$5/0.32*BX64</f>
        <v>7377.47585235006</v>
      </c>
      <c r="BY49" s="7" t="n">
        <f aca="false">BY$5/0.32*BY64</f>
        <v>7377.75466793676</v>
      </c>
      <c r="BZ49" s="7" t="n">
        <f aca="false">BZ$5/0.32*BZ64</f>
        <v>7503.13333521643</v>
      </c>
      <c r="CA49" s="7" t="n">
        <f aca="false">CA$5/0.32*CA64</f>
        <v>7662.19082614972</v>
      </c>
      <c r="CB49" s="7" t="n">
        <f aca="false">CB$5/0.32*CB64</f>
        <v>7662.19082614975</v>
      </c>
      <c r="CC49" s="7" t="n">
        <f aca="false">CC$5/0.32*CC64</f>
        <v>7662.19082614972</v>
      </c>
      <c r="CD49" s="7" t="n">
        <f aca="false">CD$5/0.32*CD64</f>
        <v>7662.19082614973</v>
      </c>
      <c r="CE49" s="7" t="n">
        <f aca="false">CE$5/0.32*CE64</f>
        <v>7662.19082614974</v>
      </c>
      <c r="CF49" s="7" t="n">
        <f aca="false">CF$5/0.32*CF64</f>
        <v>7662.19082614973</v>
      </c>
      <c r="CG49" s="7" t="n">
        <f aca="false">CG$5/0.32*CG64</f>
        <v>7662.19082614974</v>
      </c>
      <c r="CH49" s="7" t="n">
        <f aca="false">CH$5/0.32*CH64</f>
        <v>7662.19082614972</v>
      </c>
      <c r="CI49" s="7" t="n">
        <f aca="false">CI$5/0.32*CI64</f>
        <v>7662.19082614972</v>
      </c>
      <c r="CJ49" s="7" t="n">
        <f aca="false">CJ$5/0.32*CJ64</f>
        <v>7662.19082614974</v>
      </c>
      <c r="CK49" s="7" t="n">
        <f aca="false">CK$5/0.32*CK64</f>
        <v>7662.19082614974</v>
      </c>
      <c r="CL49" s="7" t="n">
        <f aca="false">CL$5/0.32*CL64</f>
        <v>7662.19082614972</v>
      </c>
      <c r="CM49" s="7" t="n">
        <f aca="false">CM$5/0.32*CM64</f>
        <v>7662.19082614972</v>
      </c>
      <c r="CN49" s="7" t="n">
        <f aca="false">CN$5/0.32*CN64</f>
        <v>7662.19082614973</v>
      </c>
      <c r="CO49" s="7" t="n">
        <f aca="false">CO$5/0.32*CO64</f>
        <v>7662.19082614975</v>
      </c>
      <c r="CP49" s="7" t="n">
        <f aca="false">CP$5/0.32*CP64</f>
        <v>7662.19082614973</v>
      </c>
      <c r="CQ49" s="7" t="n">
        <f aca="false">CQ$5/0.32*CQ64</f>
        <v>7662.19082614973</v>
      </c>
      <c r="CR49" s="7" t="n">
        <f aca="false">CR$5/0.32*CR64</f>
        <v>7662.19082614974</v>
      </c>
      <c r="CS49" s="7" t="n">
        <f aca="false">CS$5/0.32*CS64</f>
        <v>7662.19082614973</v>
      </c>
      <c r="CT49" s="7" t="n">
        <f aca="false">CT$5/0.32*CT64</f>
        <v>7662.19082614973</v>
      </c>
      <c r="CU49" s="7" t="n">
        <f aca="false">CU$5/0.32*CU64</f>
        <v>7662.19082614975</v>
      </c>
      <c r="CV49" s="7" t="n">
        <f aca="false">CV$5/0.32*CV64</f>
        <v>7662.19082614974</v>
      </c>
      <c r="CW49" s="7" t="n">
        <f aca="false">CW$5/0.32*CW64</f>
        <v>7662.19082614973</v>
      </c>
      <c r="CX49" s="7" t="n">
        <f aca="false">CX$5/0.32*CX64</f>
        <v>7662.19082614973</v>
      </c>
      <c r="CY49" s="7" t="n">
        <f aca="false">CY$5/0.32*CY64</f>
        <v>7662.19082614974</v>
      </c>
      <c r="CZ49" s="7" t="n">
        <f aca="false">CZ$5/0.32*CZ64</f>
        <v>7662.19082614973</v>
      </c>
      <c r="DA49" s="7" t="n">
        <f aca="false">DA$5/0.32*DA64</f>
        <v>7662.19082614973</v>
      </c>
      <c r="DB49" s="7" t="n">
        <f aca="false">DB$5/0.32*DB64</f>
        <v>7662.19082614973</v>
      </c>
      <c r="DC49" s="7" t="n">
        <f aca="false">DC$5/0.32*DC64</f>
        <v>7662.19082614975</v>
      </c>
      <c r="DD49" s="7" t="n">
        <f aca="false">DD$5/0.32*DD64</f>
        <v>7662.19082614974</v>
      </c>
      <c r="DE49" s="7" t="n">
        <f aca="false">DE$5/0.32*DE64</f>
        <v>7662.19082614973</v>
      </c>
      <c r="DF49" s="7" t="n">
        <f aca="false">DF$5/0.32*DF64</f>
        <v>7662.19082614974</v>
      </c>
      <c r="DG49" s="7" t="n">
        <f aca="false">DG$5/0.32*DG64</f>
        <v>7662.19082614973</v>
      </c>
      <c r="DH49" s="7" t="n">
        <f aca="false">DH$5/0.32*DH64</f>
        <v>7662.19082614974</v>
      </c>
      <c r="DI49" s="7" t="n">
        <f aca="false">DI$5/0.32*DI64</f>
        <v>7662.19082614973</v>
      </c>
      <c r="DJ49" s="7" t="n">
        <f aca="false">DJ$5/0.32*DJ64</f>
        <v>7662.19082614973</v>
      </c>
      <c r="DK49" s="7" t="n">
        <f aca="false">DK$5/0.32*DK64</f>
        <v>7662.19082614973</v>
      </c>
      <c r="DL49" s="7" t="n">
        <f aca="false">DL$5/0.32*DL64</f>
        <v>7662.19082614973</v>
      </c>
      <c r="DM49" s="7" t="n">
        <f aca="false">DM$5/0.32*DM64</f>
        <v>7662.19082614973</v>
      </c>
      <c r="DN49" s="7" t="n">
        <f aca="false">DN$5/0.32*DN64</f>
        <v>7662.19082614974</v>
      </c>
      <c r="DO49" s="7" t="n">
        <f aca="false">DO$5/0.32*DO64</f>
        <v>7662.19082614972</v>
      </c>
      <c r="DP49" s="7" t="n">
        <f aca="false">DP$5/0.32*DP64</f>
        <v>7662.19082614973</v>
      </c>
      <c r="DQ49" s="7" t="n">
        <f aca="false">DQ$5/0.32*DQ64</f>
        <v>7662.19082614973</v>
      </c>
      <c r="DR49" s="7" t="n">
        <f aca="false">DR$5/0.32*DR64</f>
        <v>7662.19082614973</v>
      </c>
      <c r="DS49" s="7" t="n">
        <f aca="false">DS$5/0.32*DS64</f>
        <v>7662.19082614974</v>
      </c>
      <c r="DT49" s="7" t="n">
        <f aca="false">DT$5/0.32*DT64</f>
        <v>7662.19082614972</v>
      </c>
      <c r="DU49" s="7" t="n">
        <f aca="false">DU$5/0.32*DU64</f>
        <v>7662.19082614974</v>
      </c>
      <c r="DV49" s="7" t="n">
        <f aca="false">DV$5/0.32*DV64</f>
        <v>7662.19082614973</v>
      </c>
      <c r="DW49" s="7" t="n">
        <f aca="false">DW$5/0.32*DW64</f>
        <v>7662.19082614974</v>
      </c>
      <c r="DX49" s="7" t="n">
        <f aca="false">DX$5/0.32*DX64</f>
        <v>7662.19082614973</v>
      </c>
      <c r="DY49" s="7" t="n">
        <f aca="false">DY$5/0.32*DY64</f>
        <v>7662.19082614973</v>
      </c>
      <c r="DZ49" s="7" t="n">
        <f aca="false">DZ$5/0.32*DZ64</f>
        <v>7662.19082614973</v>
      </c>
      <c r="EA49" s="7" t="n">
        <f aca="false">EA$5/0.32*EA64</f>
        <v>7662.19082614973</v>
      </c>
      <c r="EB49" s="7" t="n">
        <f aca="false">EB$5/0.32*EB64</f>
        <v>7662.19082614973</v>
      </c>
      <c r="EC49" s="7" t="n">
        <f aca="false">EC$5/0.32*EC64</f>
        <v>7662.19082614973</v>
      </c>
      <c r="ED49" s="7" t="n">
        <f aca="false">ED$5/0.32*ED64</f>
        <v>7662.19082614974</v>
      </c>
      <c r="EE49" s="7" t="n">
        <f aca="false">EE$5/0.32*EE64</f>
        <v>7662.19082614974</v>
      </c>
      <c r="EF49" s="7" t="n">
        <f aca="false">EF$5/0.32*EF64</f>
        <v>7662.19082614973</v>
      </c>
      <c r="EG49" s="7" t="n">
        <f aca="false">EG$5/0.32*EG64</f>
        <v>7662.19082614973</v>
      </c>
      <c r="EH49" s="7" t="n">
        <f aca="false">EH$5/0.32*EH64</f>
        <v>7662.19082614973</v>
      </c>
      <c r="EI49" s="7" t="n">
        <f aca="false">EI$5/0.32*EI64</f>
        <v>7662.19082614975</v>
      </c>
      <c r="EJ49" s="7" t="n">
        <f aca="false">EJ$5/0.32*EJ64</f>
        <v>7662.19082614973</v>
      </c>
      <c r="EK49" s="7" t="n">
        <f aca="false">EK$5/0.32*EK64</f>
        <v>7662.19082614973</v>
      </c>
      <c r="EL49" s="7" t="n">
        <f aca="false">EL$5/0.32*EL64</f>
        <v>7662.19082614974</v>
      </c>
      <c r="EM49" s="7" t="n">
        <f aca="false">EM$5/0.32*EM64</f>
        <v>7662.19082614975</v>
      </c>
      <c r="EN49" s="7" t="n">
        <f aca="false">EN$5/0.32*EN64</f>
        <v>7662.19082614972</v>
      </c>
      <c r="EO49" s="7" t="n">
        <f aca="false">EO$5/0.32*EO64</f>
        <v>7662.19082614974</v>
      </c>
      <c r="EP49" s="7" t="n">
        <f aca="false">EP$5/0.32*EP64</f>
        <v>7662.19082614974</v>
      </c>
      <c r="EQ49" s="7" t="n">
        <f aca="false">EQ$5/0.32*EQ64</f>
        <v>7662.19082614974</v>
      </c>
      <c r="ER49" s="7" t="n">
        <f aca="false">ER$5/0.32*ER64</f>
        <v>7662.19082614973</v>
      </c>
      <c r="ES49" s="7" t="n">
        <f aca="false">ES$5/0.32*ES64</f>
        <v>7662.19082614974</v>
      </c>
      <c r="ET49" s="7" t="n">
        <f aca="false">ET$5/0.32*ET64</f>
        <v>7662.19082614974</v>
      </c>
      <c r="EU49" s="7" t="n">
        <f aca="false">EU$5/0.32*EU64</f>
        <v>7662.19082614973</v>
      </c>
      <c r="EV49" s="7" t="n">
        <f aca="false">EV$5/0.32*EV64</f>
        <v>7662.19082614972</v>
      </c>
    </row>
    <row r="50" customFormat="false" ht="12.8" hidden="false" customHeight="false" outlineLevel="0" collapsed="false">
      <c r="A50" s="14" t="s">
        <v>50</v>
      </c>
      <c r="B50" s="14" t="n">
        <v>0</v>
      </c>
      <c r="C50" s="14" t="n">
        <v>0</v>
      </c>
      <c r="D50" s="14" t="n">
        <v>0</v>
      </c>
      <c r="E50" s="14" t="n">
        <v>0</v>
      </c>
      <c r="F50" s="14" t="n">
        <v>0</v>
      </c>
      <c r="G50" s="14" t="n">
        <v>0</v>
      </c>
      <c r="H50" s="14" t="n">
        <v>0</v>
      </c>
      <c r="I50" s="14" t="n">
        <v>0</v>
      </c>
      <c r="J50" s="14" t="n">
        <v>0</v>
      </c>
      <c r="K50" s="14" t="n">
        <v>0</v>
      </c>
      <c r="L50" s="14" t="n">
        <v>0</v>
      </c>
      <c r="M50" s="14" t="n">
        <v>0</v>
      </c>
      <c r="N50" s="14" t="n">
        <v>0</v>
      </c>
      <c r="O50" s="14" t="n">
        <v>0</v>
      </c>
      <c r="P50" s="14" t="n">
        <v>0</v>
      </c>
      <c r="Q50" s="14" t="n">
        <v>0</v>
      </c>
      <c r="R50" s="14" t="n">
        <v>0</v>
      </c>
      <c r="S50" s="14" t="n">
        <v>0</v>
      </c>
      <c r="T50" s="14" t="n">
        <v>0</v>
      </c>
      <c r="U50" s="14" t="n">
        <v>0</v>
      </c>
      <c r="V50" s="14" t="n">
        <v>0</v>
      </c>
      <c r="W50" s="14" t="n">
        <v>0</v>
      </c>
      <c r="X50" s="15" t="n">
        <v>0</v>
      </c>
      <c r="Y50" s="14" t="n">
        <v>0</v>
      </c>
      <c r="Z50" s="14" t="n">
        <v>0</v>
      </c>
      <c r="AA50" s="14" t="n">
        <v>0</v>
      </c>
      <c r="AB50" s="14" t="n">
        <v>0</v>
      </c>
      <c r="AC50" s="14" t="n">
        <v>0</v>
      </c>
      <c r="AD50" s="14" t="n">
        <v>0</v>
      </c>
      <c r="AE50" s="14" t="n">
        <v>0</v>
      </c>
      <c r="AF50" s="14" t="n">
        <v>0</v>
      </c>
      <c r="AG50" s="14" t="n">
        <v>0</v>
      </c>
      <c r="AH50" s="14" t="n">
        <v>0</v>
      </c>
      <c r="AI50" s="14" t="n">
        <v>0</v>
      </c>
      <c r="AJ50" s="14" t="n">
        <v>0</v>
      </c>
      <c r="AK50" s="14" t="n">
        <v>0</v>
      </c>
      <c r="AL50" s="14" t="n">
        <v>0</v>
      </c>
      <c r="AM50" s="14" t="n">
        <v>0</v>
      </c>
      <c r="AN50" s="14" t="n">
        <v>0</v>
      </c>
      <c r="AO50" s="14" t="n">
        <v>0</v>
      </c>
      <c r="AP50" s="14" t="n">
        <v>0</v>
      </c>
      <c r="AQ50" s="14" t="n">
        <v>0</v>
      </c>
      <c r="AR50" s="9" t="n">
        <v>8242.99478437342</v>
      </c>
      <c r="AS50" s="7" t="n">
        <v>8242.82334247657</v>
      </c>
      <c r="AT50" s="7" t="n">
        <v>8242.82334247657</v>
      </c>
      <c r="AU50" s="7" t="n">
        <v>8242.9747473408</v>
      </c>
      <c r="AV50" s="7" t="n">
        <v>8242.9747473408</v>
      </c>
      <c r="AW50" s="7" t="n">
        <v>8242.9747473408</v>
      </c>
      <c r="AX50" s="7" t="n">
        <v>8242.9747473408</v>
      </c>
      <c r="AY50" s="7" t="n">
        <v>8242.97474734083</v>
      </c>
      <c r="AZ50" s="7" t="n">
        <v>8242.97474734083</v>
      </c>
      <c r="BA50" s="7" t="n">
        <v>8242.97474734083</v>
      </c>
      <c r="BB50" s="7" t="n">
        <v>8242.97474734083</v>
      </c>
      <c r="BC50" s="7" t="n">
        <v>8242.97474734085</v>
      </c>
      <c r="BD50" s="7" t="n">
        <v>8242.97474734085</v>
      </c>
      <c r="BE50" s="7" t="n">
        <v>8242.97474734085</v>
      </c>
      <c r="BF50" s="7" t="n">
        <v>8242.97474734085</v>
      </c>
      <c r="BG50" s="7" t="n">
        <v>8242.97474734084</v>
      </c>
      <c r="BH50" s="7" t="n">
        <f aca="false">BG50</f>
        <v>8242.97474734084</v>
      </c>
      <c r="BI50" s="10" t="n">
        <v>8135.99625684254</v>
      </c>
      <c r="BJ50" s="7" t="n">
        <v>8218.03328716108</v>
      </c>
      <c r="BK50" s="7" t="n">
        <v>8213.94356796857</v>
      </c>
      <c r="BL50" s="7" t="n">
        <v>8396.60804278597</v>
      </c>
      <c r="BM50" s="11" t="n">
        <v>8816.41025803294</v>
      </c>
      <c r="BN50" s="7" t="n">
        <v>8962.63983867012</v>
      </c>
      <c r="BO50" s="7" t="n">
        <f aca="false">BO$5/0.32*BO65</f>
        <v>9470.24434420124</v>
      </c>
      <c r="BP50" s="7" t="n">
        <f aca="false">BP$5/0.32*BP65</f>
        <v>8890.32014936623</v>
      </c>
      <c r="BQ50" s="7" t="n">
        <f aca="false">BQ$5/0.32*BQ65</f>
        <v>8763.77336623043</v>
      </c>
      <c r="BR50" s="7" t="n">
        <f aca="false">BR$5/0.32*BR65</f>
        <v>9071.08554535533</v>
      </c>
      <c r="BS50" s="7" t="n">
        <f aca="false">BS$5/0.32*BS65</f>
        <v>9680.84702733485</v>
      </c>
      <c r="BT50" s="7" t="n">
        <f aca="false">BT$5/0.32*BT65</f>
        <v>9786.9832215194</v>
      </c>
      <c r="BU50" s="7" t="n">
        <f aca="false">BU$5/0.32*BU65</f>
        <v>9787.38869043118</v>
      </c>
      <c r="BV50" s="7" t="n">
        <f aca="false">BV$5/0.32*BV65</f>
        <v>9929.15458510904</v>
      </c>
      <c r="BW50" s="7" t="n">
        <f aca="false">BW$5/0.32*BW65</f>
        <v>10143.6291026913</v>
      </c>
      <c r="BX50" s="7" t="n">
        <f aca="false">BX$5/0.32*BX65</f>
        <v>10144.0212118282</v>
      </c>
      <c r="BY50" s="7" t="n">
        <f aca="false">BY$5/0.32*BY65</f>
        <v>10144.4045829543</v>
      </c>
      <c r="BZ50" s="7" t="n">
        <f aca="false">BZ$5/0.32*BZ65</f>
        <v>10316.8001130584</v>
      </c>
      <c r="CA50" s="7" t="n">
        <f aca="false">CA$5/0.32*CA65</f>
        <v>10535.5039887767</v>
      </c>
      <c r="CB50" s="7" t="n">
        <f aca="false">CB$5/0.32*CB65</f>
        <v>10535.5039887768</v>
      </c>
      <c r="CC50" s="7" t="n">
        <f aca="false">CC$5/0.32*CC65</f>
        <v>10535.5039887767</v>
      </c>
      <c r="CD50" s="7" t="n">
        <f aca="false">CD$5/0.32*CD65</f>
        <v>10535.5039887767</v>
      </c>
      <c r="CE50" s="7" t="n">
        <f aca="false">CE$5/0.32*CE65</f>
        <v>10535.5039887767</v>
      </c>
      <c r="CF50" s="7" t="n">
        <f aca="false">CF$5/0.32*CF65</f>
        <v>10535.5039887767</v>
      </c>
      <c r="CG50" s="7" t="n">
        <f aca="false">CG$5/0.32*CG65</f>
        <v>10535.5039887767</v>
      </c>
      <c r="CH50" s="7" t="n">
        <f aca="false">CH$5/0.32*CH65</f>
        <v>10535.5039887767</v>
      </c>
      <c r="CI50" s="7" t="n">
        <f aca="false">CI$5/0.32*CI65</f>
        <v>10535.5039887767</v>
      </c>
      <c r="CJ50" s="7" t="n">
        <f aca="false">CJ$5/0.32*CJ65</f>
        <v>10535.5039887767</v>
      </c>
      <c r="CK50" s="7" t="n">
        <f aca="false">CK$5/0.32*CK65</f>
        <v>10535.5039887767</v>
      </c>
      <c r="CL50" s="7" t="n">
        <f aca="false">CL$5/0.32*CL65</f>
        <v>10535.5039887767</v>
      </c>
      <c r="CM50" s="7" t="n">
        <f aca="false">CM$5/0.32*CM65</f>
        <v>10535.5039887767</v>
      </c>
      <c r="CN50" s="7" t="n">
        <f aca="false">CN$5/0.32*CN65</f>
        <v>10535.5039887767</v>
      </c>
      <c r="CO50" s="7" t="n">
        <f aca="false">CO$5/0.32*CO65</f>
        <v>10535.5039887767</v>
      </c>
      <c r="CP50" s="7" t="n">
        <f aca="false">CP$5/0.32*CP65</f>
        <v>10535.5039887767</v>
      </c>
      <c r="CQ50" s="7" t="n">
        <f aca="false">CQ$5/0.32*CQ65</f>
        <v>10535.5039887767</v>
      </c>
      <c r="CR50" s="7" t="n">
        <f aca="false">CR$5/0.32*CR65</f>
        <v>10535.5039887767</v>
      </c>
      <c r="CS50" s="7" t="n">
        <f aca="false">CS$5/0.32*CS65</f>
        <v>10535.5039887767</v>
      </c>
      <c r="CT50" s="7" t="n">
        <f aca="false">CT$5/0.32*CT65</f>
        <v>10535.5039887767</v>
      </c>
      <c r="CU50" s="7" t="n">
        <f aca="false">CU$5/0.32*CU65</f>
        <v>10535.5039887768</v>
      </c>
      <c r="CV50" s="7" t="n">
        <f aca="false">CV$5/0.32*CV65</f>
        <v>10535.5039887767</v>
      </c>
      <c r="CW50" s="7" t="n">
        <f aca="false">CW$5/0.32*CW65</f>
        <v>10535.5039887767</v>
      </c>
      <c r="CX50" s="7" t="n">
        <f aca="false">CX$5/0.32*CX65</f>
        <v>10535.5039887767</v>
      </c>
      <c r="CY50" s="7" t="n">
        <f aca="false">CY$5/0.32*CY65</f>
        <v>10535.5039887767</v>
      </c>
      <c r="CZ50" s="7" t="n">
        <f aca="false">CZ$5/0.32*CZ65</f>
        <v>10535.5039887767</v>
      </c>
      <c r="DA50" s="7" t="n">
        <f aca="false">DA$5/0.32*DA65</f>
        <v>10535.5039887767</v>
      </c>
      <c r="DB50" s="7" t="n">
        <f aca="false">DB$5/0.32*DB65</f>
        <v>10535.5039887767</v>
      </c>
      <c r="DC50" s="7" t="n">
        <f aca="false">DC$5/0.32*DC65</f>
        <v>10535.5039887768</v>
      </c>
      <c r="DD50" s="7" t="n">
        <f aca="false">DD$5/0.32*DD65</f>
        <v>10535.5039887767</v>
      </c>
      <c r="DE50" s="7" t="n">
        <f aca="false">DE$5/0.32*DE65</f>
        <v>10535.5039887767</v>
      </c>
      <c r="DF50" s="7" t="n">
        <f aca="false">DF$5/0.32*DF65</f>
        <v>10535.5039887767</v>
      </c>
      <c r="DG50" s="7" t="n">
        <f aca="false">DG$5/0.32*DG65</f>
        <v>10535.5039887767</v>
      </c>
      <c r="DH50" s="7" t="n">
        <f aca="false">DH$5/0.32*DH65</f>
        <v>10535.5039887767</v>
      </c>
      <c r="DI50" s="7" t="n">
        <f aca="false">DI$5/0.32*DI65</f>
        <v>10535.5039887767</v>
      </c>
      <c r="DJ50" s="7" t="n">
        <f aca="false">DJ$5/0.32*DJ65</f>
        <v>10535.5039887767</v>
      </c>
      <c r="DK50" s="7" t="n">
        <f aca="false">DK$5/0.32*DK65</f>
        <v>10535.5039887767</v>
      </c>
      <c r="DL50" s="7" t="n">
        <f aca="false">DL$5/0.32*DL65</f>
        <v>10535.5039887767</v>
      </c>
      <c r="DM50" s="7" t="n">
        <f aca="false">DM$5/0.32*DM65</f>
        <v>10535.5039887767</v>
      </c>
      <c r="DN50" s="7" t="n">
        <f aca="false">DN$5/0.32*DN65</f>
        <v>10535.5039887767</v>
      </c>
      <c r="DO50" s="7" t="n">
        <f aca="false">DO$5/0.32*DO65</f>
        <v>10535.5039887767</v>
      </c>
      <c r="DP50" s="7" t="n">
        <f aca="false">DP$5/0.32*DP65</f>
        <v>10535.5039887767</v>
      </c>
      <c r="DQ50" s="7" t="n">
        <f aca="false">DQ$5/0.32*DQ65</f>
        <v>10535.5039887767</v>
      </c>
      <c r="DR50" s="7" t="n">
        <f aca="false">DR$5/0.32*DR65</f>
        <v>10535.5039887767</v>
      </c>
      <c r="DS50" s="7" t="n">
        <f aca="false">DS$5/0.32*DS65</f>
        <v>10535.5039887767</v>
      </c>
      <c r="DT50" s="7" t="n">
        <f aca="false">DT$5/0.32*DT65</f>
        <v>10535.5039887767</v>
      </c>
      <c r="DU50" s="7" t="n">
        <f aca="false">DU$5/0.32*DU65</f>
        <v>10535.5039887768</v>
      </c>
      <c r="DV50" s="7" t="n">
        <f aca="false">DV$5/0.32*DV65</f>
        <v>10535.5039887767</v>
      </c>
      <c r="DW50" s="7" t="n">
        <f aca="false">DW$5/0.32*DW65</f>
        <v>10535.5039887767</v>
      </c>
      <c r="DX50" s="7" t="n">
        <f aca="false">DX$5/0.32*DX65</f>
        <v>10535.5039887767</v>
      </c>
      <c r="DY50" s="7" t="n">
        <f aca="false">DY$5/0.32*DY65</f>
        <v>10535.5039887767</v>
      </c>
      <c r="DZ50" s="7" t="n">
        <f aca="false">DZ$5/0.32*DZ65</f>
        <v>10535.5039887767</v>
      </c>
      <c r="EA50" s="7" t="n">
        <f aca="false">EA$5/0.32*EA65</f>
        <v>10535.5039887767</v>
      </c>
      <c r="EB50" s="7" t="n">
        <f aca="false">EB$5/0.32*EB65</f>
        <v>10535.5039887767</v>
      </c>
      <c r="EC50" s="7" t="n">
        <f aca="false">EC$5/0.32*EC65</f>
        <v>10535.5039887767</v>
      </c>
      <c r="ED50" s="7" t="n">
        <f aca="false">ED$5/0.32*ED65</f>
        <v>10535.5039887767</v>
      </c>
      <c r="EE50" s="7" t="n">
        <f aca="false">EE$5/0.32*EE65</f>
        <v>10535.5039887768</v>
      </c>
      <c r="EF50" s="7" t="n">
        <f aca="false">EF$5/0.32*EF65</f>
        <v>10535.5039887767</v>
      </c>
      <c r="EG50" s="7" t="n">
        <f aca="false">EG$5/0.32*EG65</f>
        <v>10535.5039887767</v>
      </c>
      <c r="EH50" s="7" t="n">
        <f aca="false">EH$5/0.32*EH65</f>
        <v>10535.5039887767</v>
      </c>
      <c r="EI50" s="7" t="n">
        <f aca="false">EI$5/0.32*EI65</f>
        <v>10535.5039887768</v>
      </c>
      <c r="EJ50" s="7" t="n">
        <f aca="false">EJ$5/0.32*EJ65</f>
        <v>10535.5039887767</v>
      </c>
      <c r="EK50" s="7" t="n">
        <f aca="false">EK$5/0.32*EK65</f>
        <v>10535.5039887767</v>
      </c>
      <c r="EL50" s="7" t="n">
        <f aca="false">EL$5/0.32*EL65</f>
        <v>10535.5039887767</v>
      </c>
      <c r="EM50" s="7" t="n">
        <f aca="false">EM$5/0.32*EM65</f>
        <v>10535.5039887768</v>
      </c>
      <c r="EN50" s="7" t="n">
        <f aca="false">EN$5/0.32*EN65</f>
        <v>10535.5039887767</v>
      </c>
      <c r="EO50" s="7" t="n">
        <f aca="false">EO$5/0.32*EO65</f>
        <v>10535.5039887767</v>
      </c>
      <c r="EP50" s="7" t="n">
        <f aca="false">EP$5/0.32*EP65</f>
        <v>10535.5039887767</v>
      </c>
      <c r="EQ50" s="7" t="n">
        <f aca="false">EQ$5/0.32*EQ65</f>
        <v>10535.5039887767</v>
      </c>
      <c r="ER50" s="7" t="n">
        <f aca="false">ER$5/0.32*ER65</f>
        <v>10535.5039887767</v>
      </c>
      <c r="ES50" s="7" t="n">
        <f aca="false">ES$5/0.32*ES65</f>
        <v>10535.5039887767</v>
      </c>
      <c r="ET50" s="7" t="n">
        <f aca="false">ET$5/0.32*ET65</f>
        <v>10535.5039887767</v>
      </c>
      <c r="EU50" s="7" t="n">
        <f aca="false">EU$5/0.32*EU65</f>
        <v>10535.5039887767</v>
      </c>
      <c r="EV50" s="7" t="n">
        <f aca="false">EV$5/0.32*EV65</f>
        <v>10535.5039887767</v>
      </c>
    </row>
    <row r="51" customFormat="false" ht="12.8" hidden="false" customHeight="false" outlineLevel="0" collapsed="false">
      <c r="A51" s="14" t="s">
        <v>51</v>
      </c>
      <c r="B51" s="14" t="n">
        <f aca="false">B44</f>
        <v>0</v>
      </c>
      <c r="C51" s="14" t="n">
        <f aca="false">C44</f>
        <v>0</v>
      </c>
      <c r="D51" s="14" t="n">
        <f aca="false">D44</f>
        <v>0</v>
      </c>
      <c r="E51" s="14" t="n">
        <f aca="false">E44</f>
        <v>0</v>
      </c>
      <c r="F51" s="14" t="n">
        <f aca="false">F44</f>
        <v>0</v>
      </c>
      <c r="G51" s="14" t="n">
        <f aca="false">G44</f>
        <v>0</v>
      </c>
      <c r="H51" s="14" t="n">
        <f aca="false">H44</f>
        <v>0</v>
      </c>
      <c r="I51" s="14" t="n">
        <f aca="false">I44</f>
        <v>0</v>
      </c>
      <c r="J51" s="14" t="n">
        <f aca="false">J44</f>
        <v>0</v>
      </c>
      <c r="K51" s="14" t="n">
        <f aca="false">K44</f>
        <v>0</v>
      </c>
      <c r="L51" s="14" t="n">
        <f aca="false">L44</f>
        <v>0</v>
      </c>
      <c r="M51" s="14" t="n">
        <f aca="false">M44</f>
        <v>0</v>
      </c>
      <c r="N51" s="14" t="n">
        <f aca="false">N44</f>
        <v>0</v>
      </c>
      <c r="O51" s="14" t="n">
        <f aca="false">O44</f>
        <v>0</v>
      </c>
      <c r="P51" s="14" t="n">
        <f aca="false">P44</f>
        <v>0</v>
      </c>
      <c r="Q51" s="14" t="n">
        <f aca="false">Q44</f>
        <v>0</v>
      </c>
      <c r="R51" s="14" t="n">
        <f aca="false">R44</f>
        <v>0</v>
      </c>
      <c r="S51" s="14" t="n">
        <f aca="false">S44</f>
        <v>0</v>
      </c>
      <c r="T51" s="14" t="n">
        <f aca="false">T44</f>
        <v>0</v>
      </c>
      <c r="U51" s="14" t="n">
        <f aca="false">U44</f>
        <v>0</v>
      </c>
      <c r="V51" s="14" t="n">
        <f aca="false">V44</f>
        <v>0</v>
      </c>
      <c r="W51" s="14" t="n">
        <f aca="false">W44</f>
        <v>0</v>
      </c>
      <c r="X51" s="14" t="n">
        <f aca="false">X44</f>
        <v>0</v>
      </c>
      <c r="Y51" s="14" t="n">
        <f aca="false">Y44</f>
        <v>0</v>
      </c>
      <c r="Z51" s="14" t="n">
        <f aca="false">Z44</f>
        <v>0</v>
      </c>
      <c r="AA51" s="14" t="n">
        <f aca="false">AA44</f>
        <v>0</v>
      </c>
      <c r="AB51" s="14" t="n">
        <f aca="false">AB44</f>
        <v>0</v>
      </c>
      <c r="AC51" s="14" t="n">
        <f aca="false">AC44</f>
        <v>0</v>
      </c>
      <c r="AD51" s="14" t="n">
        <f aca="false">AD44</f>
        <v>0</v>
      </c>
      <c r="AE51" s="14" t="n">
        <f aca="false">AE44</f>
        <v>0</v>
      </c>
      <c r="AF51" s="14" t="n">
        <f aca="false">AF44</f>
        <v>0</v>
      </c>
      <c r="AG51" s="14" t="n">
        <f aca="false">AG44</f>
        <v>0</v>
      </c>
      <c r="AH51" s="14" t="n">
        <f aca="false">AH44</f>
        <v>0</v>
      </c>
      <c r="AI51" s="14" t="n">
        <f aca="false">AI44</f>
        <v>0</v>
      </c>
      <c r="AJ51" s="14" t="n">
        <f aca="false">AJ44</f>
        <v>0</v>
      </c>
      <c r="AK51" s="14" t="n">
        <f aca="false">AK44</f>
        <v>0</v>
      </c>
      <c r="AL51" s="14" t="n">
        <f aca="false">AL44</f>
        <v>0</v>
      </c>
      <c r="AM51" s="14" t="n">
        <f aca="false">AM44</f>
        <v>0</v>
      </c>
      <c r="AN51" s="14" t="n">
        <f aca="false">AN44</f>
        <v>0</v>
      </c>
      <c r="AO51" s="14" t="n">
        <f aca="false">AO44</f>
        <v>0</v>
      </c>
      <c r="AP51" s="14" t="n">
        <f aca="false">AP44</f>
        <v>0</v>
      </c>
      <c r="AQ51" s="14" t="n">
        <f aca="false">AQ44</f>
        <v>0</v>
      </c>
      <c r="AR51" s="16" t="n">
        <f aca="false">AR44</f>
        <v>1873.411463724</v>
      </c>
      <c r="AS51" s="16" t="n">
        <f aca="false">AS44</f>
        <v>1873.37249958253</v>
      </c>
      <c r="AT51" s="16" t="n">
        <f aca="false">AT44</f>
        <v>1873.37249958253</v>
      </c>
      <c r="AU51" s="16" t="n">
        <f aca="false">AU44</f>
        <v>1873.4069098443</v>
      </c>
      <c r="AV51" s="16" t="n">
        <f aca="false">AV44</f>
        <v>1873.4069098443</v>
      </c>
      <c r="AW51" s="16" t="n">
        <f aca="false">AW44</f>
        <v>1873.4069098443</v>
      </c>
      <c r="AX51" s="16" t="n">
        <f aca="false">AX44</f>
        <v>1873.4069098443</v>
      </c>
      <c r="AY51" s="16" t="n">
        <f aca="false">AY44</f>
        <v>1873.4069098443</v>
      </c>
      <c r="AZ51" s="16" t="n">
        <f aca="false">AZ44</f>
        <v>1873.4069098443</v>
      </c>
      <c r="BA51" s="16" t="n">
        <f aca="false">BA44</f>
        <v>1873.4069098443</v>
      </c>
      <c r="BB51" s="16" t="n">
        <f aca="false">BB44</f>
        <v>1873.4069098443</v>
      </c>
      <c r="BC51" s="16" t="n">
        <f aca="false">BC44</f>
        <v>1873.4069098443</v>
      </c>
      <c r="BD51" s="16" t="n">
        <f aca="false">BD44</f>
        <v>1873.4069098443</v>
      </c>
      <c r="BE51" s="16" t="n">
        <f aca="false">BE44</f>
        <v>1873.4069098443</v>
      </c>
      <c r="BF51" s="16" t="n">
        <f aca="false">BF44</f>
        <v>1873.4069098443</v>
      </c>
      <c r="BG51" s="16" t="n">
        <f aca="false">BG44</f>
        <v>1873.4069098443</v>
      </c>
      <c r="BH51" s="16" t="n">
        <f aca="false">BH44</f>
        <v>1873.4069098443</v>
      </c>
      <c r="BI51" s="10" t="n">
        <f aca="false">BI44</f>
        <v>1849.09124128749</v>
      </c>
      <c r="BJ51" s="16" t="n">
        <f aca="false">BJ44</f>
        <v>1867.73709902079</v>
      </c>
      <c r="BK51" s="16" t="n">
        <f aca="false">BK44</f>
        <v>1866.79900116626</v>
      </c>
      <c r="BL51" s="16" t="n">
        <f aca="false">BL44</f>
        <v>1908.32000972408</v>
      </c>
      <c r="BM51" s="17" t="n">
        <f aca="false">BM44</f>
        <v>2003.73432027656</v>
      </c>
      <c r="BN51" s="16" t="n">
        <f aca="false">BN44</f>
        <v>2036.96879500633</v>
      </c>
      <c r="BO51" s="16" t="n">
        <f aca="false">BO$6/0.32*BO111</f>
        <v>2152.33374959375</v>
      </c>
      <c r="BP51" s="16" t="n">
        <f aca="false">BP$6/0.32*BP111</f>
        <v>2020.53246006169</v>
      </c>
      <c r="BQ51" s="16" t="n">
        <f aca="false">BQ$6/0.32*BQ111</f>
        <v>1991.77175417637</v>
      </c>
      <c r="BR51" s="16" t="n">
        <f aca="false">BR$6/0.32*BR111</f>
        <v>2058.18324052388</v>
      </c>
      <c r="BS51" s="16" t="n">
        <f aca="false">BS$6/0.32*BS111</f>
        <v>2193.05374878708</v>
      </c>
      <c r="BT51" s="16" t="n">
        <f aca="false">BT$6/0.32*BT111</f>
        <v>2213.45580459099</v>
      </c>
      <c r="BU51" s="16" t="n">
        <f aca="false">BU$6/0.32*BU111</f>
        <v>2209.93866211899</v>
      </c>
      <c r="BV51" s="16" t="n">
        <f aca="false">BV$6/0.32*BV111</f>
        <v>2238.4101394561</v>
      </c>
      <c r="BW51" s="16" t="n">
        <f aca="false">BW$6/0.32*BW111</f>
        <v>2283.24046854557</v>
      </c>
      <c r="BX51" s="16" t="n">
        <f aca="false">BX$6/0.32*BX111</f>
        <v>2279.80099232384</v>
      </c>
      <c r="BY51" s="16" t="n">
        <f aca="false">BY$6/0.32*BY111</f>
        <v>2276.42611612384</v>
      </c>
      <c r="BZ51" s="16" t="n">
        <f aca="false">BZ$6/0.32*BZ111</f>
        <v>2311.70643893297</v>
      </c>
      <c r="CA51" s="16" t="n">
        <f aca="false">CA$6/0.32*CA111</f>
        <v>2359.4158956789</v>
      </c>
      <c r="CB51" s="16" t="n">
        <f aca="false">CB$6/0.32*CB111</f>
        <v>2358.09318260321</v>
      </c>
      <c r="CC51" s="16" t="n">
        <f aca="false">CC$6/0.32*CC111</f>
        <v>2356.77121105421</v>
      </c>
      <c r="CD51" s="16" t="n">
        <f aca="false">CD$6/0.32*CD111</f>
        <v>2355.4499806162</v>
      </c>
      <c r="CE51" s="16" t="n">
        <f aca="false">CE$6/0.32*CE111</f>
        <v>2354.12949087371</v>
      </c>
      <c r="CF51" s="16" t="n">
        <f aca="false">CF$6/0.32*CF111</f>
        <v>2352.80974141149</v>
      </c>
      <c r="CG51" s="16" t="n">
        <f aca="false">CG$6/0.32*CG111</f>
        <v>2351.49073181455</v>
      </c>
      <c r="CH51" s="16" t="n">
        <f aca="false">CH$6/0.32*CH111</f>
        <v>2350.17246166809</v>
      </c>
      <c r="CI51" s="16" t="n">
        <f aca="false">CI$6/0.32*CI111</f>
        <v>2348.85493055757</v>
      </c>
      <c r="CJ51" s="16" t="n">
        <f aca="false">CJ$6/0.32*CJ111</f>
        <v>2347.5381380687</v>
      </c>
      <c r="CK51" s="16" t="n">
        <f aca="false">CK$6/0.32*CK111</f>
        <v>2346.22208378738</v>
      </c>
      <c r="CL51" s="16" t="n">
        <f aca="false">CL$6/0.32*CL111</f>
        <v>2344.90676729977</v>
      </c>
      <c r="CM51" s="16" t="n">
        <f aca="false">CM$6/0.32*CM111</f>
        <v>2343.59218819225</v>
      </c>
      <c r="CN51" s="16" t="n">
        <f aca="false">CN$6/0.32*CN111</f>
        <v>2342.27834605145</v>
      </c>
      <c r="CO51" s="16" t="n">
        <f aca="false">CO$6/0.32*CO111</f>
        <v>2340.9652404642</v>
      </c>
      <c r="CP51" s="16" t="n">
        <f aca="false">CP$6/0.32*CP111</f>
        <v>2339.6528710176</v>
      </c>
      <c r="CQ51" s="16" t="n">
        <f aca="false">CQ$6/0.32*CQ111</f>
        <v>2338.34123729895</v>
      </c>
      <c r="CR51" s="16" t="n">
        <f aca="false">CR$6/0.32*CR111</f>
        <v>2337.0303388958</v>
      </c>
      <c r="CS51" s="16" t="n">
        <f aca="false">CS$6/0.32*CS111</f>
        <v>2335.72017539592</v>
      </c>
      <c r="CT51" s="16" t="n">
        <f aca="false">CT$6/0.32*CT111</f>
        <v>2334.41074638732</v>
      </c>
      <c r="CU51" s="16" t="n">
        <f aca="false">CU$6/0.32*CU111</f>
        <v>2333.10205145822</v>
      </c>
      <c r="CV51" s="16" t="n">
        <f aca="false">CV$6/0.32*CV111</f>
        <v>2331.79409019711</v>
      </c>
      <c r="CW51" s="16" t="n">
        <f aca="false">CW$6/0.32*CW111</f>
        <v>2330.48686219268</v>
      </c>
      <c r="CX51" s="16" t="n">
        <f aca="false">CX$6/0.32*CX111</f>
        <v>2329.18036703385</v>
      </c>
      <c r="CY51" s="16" t="n">
        <f aca="false">CY$6/0.32*CY111</f>
        <v>2327.87460430979</v>
      </c>
      <c r="CZ51" s="16" t="n">
        <f aca="false">CZ$6/0.32*CZ111</f>
        <v>2326.56957360988</v>
      </c>
      <c r="DA51" s="16" t="n">
        <f aca="false">DA$6/0.32*DA111</f>
        <v>2325.26527452375</v>
      </c>
      <c r="DB51" s="16" t="n">
        <f aca="false">DB$6/0.32*DB111</f>
        <v>2323.96170664125</v>
      </c>
      <c r="DC51" s="16" t="n">
        <f aca="false">DC$6/0.32*DC111</f>
        <v>2322.65886955245</v>
      </c>
      <c r="DD51" s="16" t="n">
        <f aca="false">DD$6/0.32*DD111</f>
        <v>2321.35676284766</v>
      </c>
      <c r="DE51" s="16" t="n">
        <f aca="false">DE$6/0.32*DE111</f>
        <v>2320.05538611743</v>
      </c>
      <c r="DF51" s="16" t="n">
        <f aca="false">DF$6/0.32*DF111</f>
        <v>2318.75473895252</v>
      </c>
      <c r="DG51" s="16" t="n">
        <f aca="false">DG$6/0.32*DG111</f>
        <v>2317.45482094393</v>
      </c>
      <c r="DH51" s="16" t="n">
        <f aca="false">DH$6/0.32*DH111</f>
        <v>2316.15563168288</v>
      </c>
      <c r="DI51" s="16" t="n">
        <f aca="false">DI$6/0.32*DI111</f>
        <v>2314.85717076084</v>
      </c>
      <c r="DJ51" s="16" t="n">
        <f aca="false">DJ$6/0.32*DJ111</f>
        <v>2313.55943776949</v>
      </c>
      <c r="DK51" s="16" t="n">
        <f aca="false">DK$6/0.32*DK111</f>
        <v>2312.26243230074</v>
      </c>
      <c r="DL51" s="16" t="n">
        <f aca="false">DL$6/0.32*DL111</f>
        <v>2310.96615394675</v>
      </c>
      <c r="DM51" s="16" t="n">
        <f aca="false">DM$6/0.32*DM111</f>
        <v>2309.67060229987</v>
      </c>
      <c r="DN51" s="16" t="n">
        <f aca="false">DN$6/0.32*DN111</f>
        <v>2308.37577695271</v>
      </c>
      <c r="DO51" s="16" t="n">
        <f aca="false">DO$6/0.32*DO111</f>
        <v>2307.0816774981</v>
      </c>
      <c r="DP51" s="16" t="n">
        <f aca="false">DP$6/0.32*DP111</f>
        <v>2305.78830352909</v>
      </c>
      <c r="DQ51" s="16" t="n">
        <f aca="false">DQ$6/0.32*DQ111</f>
        <v>2304.49565463897</v>
      </c>
      <c r="DR51" s="16" t="n">
        <f aca="false">DR$6/0.32*DR111</f>
        <v>2303.20373042127</v>
      </c>
      <c r="DS51" s="16" t="n">
        <f aca="false">DS$6/0.32*DS111</f>
        <v>2301.9125304697</v>
      </c>
      <c r="DT51" s="16" t="n">
        <f aca="false">DT$6/0.32*DT111</f>
        <v>2300.62205437825</v>
      </c>
      <c r="DU51" s="16" t="n">
        <f aca="false">DU$6/0.32*DU111</f>
        <v>2299.3323017411</v>
      </c>
      <c r="DV51" s="16" t="n">
        <f aca="false">DV$6/0.32*DV111</f>
        <v>2298.0432721527</v>
      </c>
      <c r="DW51" s="16" t="n">
        <f aca="false">DW$6/0.32*DW111</f>
        <v>2296.75496520768</v>
      </c>
      <c r="DX51" s="16" t="n">
        <f aca="false">DX$6/0.32*DX111</f>
        <v>2295.46738050092</v>
      </c>
      <c r="DY51" s="16" t="n">
        <f aca="false">DY$6/0.32*DY111</f>
        <v>2294.18051762753</v>
      </c>
      <c r="DZ51" s="16" t="n">
        <f aca="false">DZ$6/0.32*DZ111</f>
        <v>2292.89437618285</v>
      </c>
      <c r="EA51" s="16" t="n">
        <f aca="false">EA$6/0.32*EA111</f>
        <v>2291.60895576243</v>
      </c>
      <c r="EB51" s="16" t="n">
        <f aca="false">EB$6/0.32*EB111</f>
        <v>2290.32425596206</v>
      </c>
      <c r="EC51" s="16" t="n">
        <f aca="false">EC$6/0.32*EC111</f>
        <v>2289.04027637775</v>
      </c>
      <c r="ED51" s="16" t="n">
        <f aca="false">ED$6/0.32*ED111</f>
        <v>2287.75701660574</v>
      </c>
      <c r="EE51" s="16" t="n">
        <f aca="false">EE$6/0.32*EE111</f>
        <v>2286.4744762425</v>
      </c>
      <c r="EF51" s="16" t="n">
        <f aca="false">EF$6/0.32*EF111</f>
        <v>2285.19265488471</v>
      </c>
      <c r="EG51" s="16" t="n">
        <f aca="false">EG$6/0.32*EG111</f>
        <v>2283.91155212931</v>
      </c>
      <c r="EH51" s="16" t="n">
        <f aca="false">EH$6/0.32*EH111</f>
        <v>2282.63116757342</v>
      </c>
      <c r="EI51" s="16" t="n">
        <f aca="false">EI$6/0.32*EI111</f>
        <v>2281.35150081442</v>
      </c>
      <c r="EJ51" s="16" t="n">
        <f aca="false">EJ$6/0.32*EJ111</f>
        <v>2280.07255144992</v>
      </c>
      <c r="EK51" s="16" t="n">
        <f aca="false">EK$6/0.32*EK111</f>
        <v>2278.79431907771</v>
      </c>
      <c r="EL51" s="16" t="n">
        <f aca="false">EL$6/0.32*EL111</f>
        <v>2277.51680329587</v>
      </c>
      <c r="EM51" s="16" t="n">
        <f aca="false">EM$6/0.32*EM111</f>
        <v>2276.24000370265</v>
      </c>
      <c r="EN51" s="16" t="n">
        <f aca="false">EN$6/0.32*EN111</f>
        <v>2274.96391989655</v>
      </c>
      <c r="EO51" s="16" t="n">
        <f aca="false">EO$6/0.32*EO111</f>
        <v>2273.6885514763</v>
      </c>
      <c r="EP51" s="16" t="n">
        <f aca="false">EP$6/0.32*EP111</f>
        <v>2272.41389804084</v>
      </c>
      <c r="EQ51" s="16" t="n">
        <f aca="false">EQ$6/0.32*EQ111</f>
        <v>2271.13995918935</v>
      </c>
      <c r="ER51" s="16" t="n">
        <f aca="false">ER$6/0.32*ER111</f>
        <v>2269.86673452122</v>
      </c>
      <c r="ES51" s="16" t="n">
        <f aca="false">ES$6/0.32*ES111</f>
        <v>2268.59422363607</v>
      </c>
      <c r="ET51" s="16" t="n">
        <f aca="false">ET$6/0.32*ET111</f>
        <v>2267.32242613375</v>
      </c>
      <c r="EU51" s="16" t="n">
        <f aca="false">EU$6/0.32*EU111</f>
        <v>2266.05134161433</v>
      </c>
      <c r="EV51" s="16" t="n">
        <f aca="false">EV$6/0.32*EV111</f>
        <v>2264.7809696781</v>
      </c>
    </row>
    <row r="52" customFormat="false" ht="12.8" hidden="false" customHeight="false" outlineLevel="0" collapsed="false">
      <c r="A52" s="14" t="s">
        <v>52</v>
      </c>
      <c r="B52" s="14" t="n">
        <f aca="false">B45</f>
        <v>0</v>
      </c>
      <c r="C52" s="14" t="n">
        <f aca="false">C45</f>
        <v>0</v>
      </c>
      <c r="D52" s="14" t="n">
        <f aca="false">D45</f>
        <v>0</v>
      </c>
      <c r="E52" s="14" t="n">
        <f aca="false">E45</f>
        <v>0</v>
      </c>
      <c r="F52" s="14" t="n">
        <f aca="false">F45</f>
        <v>0</v>
      </c>
      <c r="G52" s="14" t="n">
        <f aca="false">G45</f>
        <v>0</v>
      </c>
      <c r="H52" s="14" t="n">
        <f aca="false">H45</f>
        <v>0</v>
      </c>
      <c r="I52" s="14" t="n">
        <f aca="false">I45</f>
        <v>0</v>
      </c>
      <c r="J52" s="14" t="n">
        <f aca="false">J45</f>
        <v>0</v>
      </c>
      <c r="K52" s="14" t="n">
        <f aca="false">K45</f>
        <v>0</v>
      </c>
      <c r="L52" s="14" t="n">
        <f aca="false">L45</f>
        <v>0</v>
      </c>
      <c r="M52" s="14" t="n">
        <f aca="false">M45</f>
        <v>0</v>
      </c>
      <c r="N52" s="14" t="n">
        <f aca="false">N45</f>
        <v>0</v>
      </c>
      <c r="O52" s="14" t="n">
        <f aca="false">O45</f>
        <v>0</v>
      </c>
      <c r="P52" s="14" t="n">
        <f aca="false">P45</f>
        <v>0</v>
      </c>
      <c r="Q52" s="14" t="n">
        <f aca="false">Q45</f>
        <v>0</v>
      </c>
      <c r="R52" s="14" t="n">
        <f aca="false">R45</f>
        <v>0</v>
      </c>
      <c r="S52" s="14" t="n">
        <f aca="false">S45</f>
        <v>0</v>
      </c>
      <c r="T52" s="14" t="n">
        <f aca="false">T45</f>
        <v>0</v>
      </c>
      <c r="U52" s="14" t="n">
        <f aca="false">U45</f>
        <v>0</v>
      </c>
      <c r="V52" s="14" t="n">
        <f aca="false">V45</f>
        <v>0</v>
      </c>
      <c r="W52" s="14" t="n">
        <f aca="false">W45</f>
        <v>0</v>
      </c>
      <c r="X52" s="14" t="n">
        <f aca="false">X45</f>
        <v>0</v>
      </c>
      <c r="Y52" s="14" t="n">
        <f aca="false">Y45</f>
        <v>0</v>
      </c>
      <c r="Z52" s="14" t="n">
        <f aca="false">Z45</f>
        <v>0</v>
      </c>
      <c r="AA52" s="14" t="n">
        <f aca="false">AA45</f>
        <v>0</v>
      </c>
      <c r="AB52" s="14" t="n">
        <f aca="false">AB45</f>
        <v>0</v>
      </c>
      <c r="AC52" s="14" t="n">
        <f aca="false">AC45</f>
        <v>0</v>
      </c>
      <c r="AD52" s="14" t="n">
        <f aca="false">AD45</f>
        <v>0</v>
      </c>
      <c r="AE52" s="14" t="n">
        <f aca="false">AE45</f>
        <v>0</v>
      </c>
      <c r="AF52" s="14" t="n">
        <f aca="false">AF45</f>
        <v>0</v>
      </c>
      <c r="AG52" s="14" t="n">
        <f aca="false">AG45</f>
        <v>0</v>
      </c>
      <c r="AH52" s="14" t="n">
        <f aca="false">AH45</f>
        <v>0</v>
      </c>
      <c r="AI52" s="14" t="n">
        <f aca="false">AI45</f>
        <v>0</v>
      </c>
      <c r="AJ52" s="14" t="n">
        <f aca="false">AJ45</f>
        <v>0</v>
      </c>
      <c r="AK52" s="14" t="n">
        <f aca="false">AK45</f>
        <v>0</v>
      </c>
      <c r="AL52" s="14" t="n">
        <f aca="false">AL45</f>
        <v>0</v>
      </c>
      <c r="AM52" s="14" t="n">
        <f aca="false">AM45</f>
        <v>0</v>
      </c>
      <c r="AN52" s="14" t="n">
        <f aca="false">AN45</f>
        <v>0</v>
      </c>
      <c r="AO52" s="14" t="n">
        <f aca="false">AO45</f>
        <v>0</v>
      </c>
      <c r="AP52" s="14" t="n">
        <f aca="false">AP45</f>
        <v>0</v>
      </c>
      <c r="AQ52" s="14" t="n">
        <f aca="false">AQ45</f>
        <v>0</v>
      </c>
      <c r="AR52" s="16" t="n">
        <f aca="false">AR45</f>
        <v>2622.76039320142</v>
      </c>
      <c r="AS52" s="16" t="n">
        <f aca="false">AS45</f>
        <v>2622.70584372899</v>
      </c>
      <c r="AT52" s="16" t="n">
        <f aca="false">AT45</f>
        <v>2622.70584372899</v>
      </c>
      <c r="AU52" s="16" t="n">
        <f aca="false">AU45</f>
        <v>2622.7540178079</v>
      </c>
      <c r="AV52" s="16" t="n">
        <f aca="false">AV45</f>
        <v>2622.7540178079</v>
      </c>
      <c r="AW52" s="16" t="n">
        <f aca="false">AW45</f>
        <v>2622.7540178079</v>
      </c>
      <c r="AX52" s="16" t="n">
        <f aca="false">AX45</f>
        <v>2622.7540178079</v>
      </c>
      <c r="AY52" s="16" t="n">
        <f aca="false">AY45</f>
        <v>2622.7540178079</v>
      </c>
      <c r="AZ52" s="16" t="n">
        <f aca="false">AZ45</f>
        <v>2622.7540178079</v>
      </c>
      <c r="BA52" s="16" t="n">
        <f aca="false">BA45</f>
        <v>2622.7540178079</v>
      </c>
      <c r="BB52" s="16" t="n">
        <f aca="false">BB45</f>
        <v>2622.7540178079</v>
      </c>
      <c r="BC52" s="16" t="n">
        <f aca="false">BC45</f>
        <v>2622.7540178079</v>
      </c>
      <c r="BD52" s="16" t="n">
        <f aca="false">BD45</f>
        <v>2622.7540178079</v>
      </c>
      <c r="BE52" s="16" t="n">
        <f aca="false">BE45</f>
        <v>2622.75401780791</v>
      </c>
      <c r="BF52" s="16" t="n">
        <f aca="false">BF45</f>
        <v>2622.75401780791</v>
      </c>
      <c r="BG52" s="16" t="n">
        <f aca="false">BG45</f>
        <v>2622.7540178079</v>
      </c>
      <c r="BH52" s="16" t="n">
        <f aca="false">BH45</f>
        <v>2622.7540178079</v>
      </c>
      <c r="BI52" s="10" t="n">
        <f aca="false">BI45</f>
        <v>2588.72253298006</v>
      </c>
      <c r="BJ52" s="16" t="n">
        <f aca="false">BJ45</f>
        <v>2614.8219900987</v>
      </c>
      <c r="BK52" s="16" t="n">
        <f aca="false">BK45</f>
        <v>2613.5232621056</v>
      </c>
      <c r="BL52" s="16" t="n">
        <f aca="false">BL45</f>
        <v>2671.64801361372</v>
      </c>
      <c r="BM52" s="17" t="n">
        <f aca="false">BM45</f>
        <v>2805.20729720325</v>
      </c>
      <c r="BN52" s="16" t="n">
        <f aca="false">BN45</f>
        <v>2851.74297838351</v>
      </c>
      <c r="BO52" s="16" t="n">
        <f aca="false">BO$6/0.32*BO112</f>
        <v>3013.25315959135</v>
      </c>
      <c r="BP52" s="16" t="n">
        <f aca="false">BP$6/0.32*BP112</f>
        <v>2828.73221705833</v>
      </c>
      <c r="BQ52" s="16" t="n">
        <f aca="false">BQ$6/0.32*BQ112</f>
        <v>2788.46741709532</v>
      </c>
      <c r="BR52" s="16" t="n">
        <f aca="false">BR$6/0.32*BR112</f>
        <v>2881.44306323178</v>
      </c>
      <c r="BS52" s="16" t="n">
        <f aca="false">BS$6/0.32*BS112</f>
        <v>3070.26089189636</v>
      </c>
      <c r="BT52" s="16" t="n">
        <f aca="false">BT$6/0.32*BT112</f>
        <v>3098.82363646369</v>
      </c>
      <c r="BU52" s="16" t="n">
        <f aca="false">BU$6/0.32*BU112</f>
        <v>3093.89966002719</v>
      </c>
      <c r="BV52" s="16" t="n">
        <f aca="false">BV$6/0.32*BV112</f>
        <v>3133.75954191608</v>
      </c>
      <c r="BW52" s="16" t="n">
        <f aca="false">BW$6/0.32*BW112</f>
        <v>3196.52170916819</v>
      </c>
      <c r="BX52" s="16" t="n">
        <f aca="false">BX$6/0.32*BX112</f>
        <v>3191.70646497364</v>
      </c>
      <c r="BY52" s="16" t="n">
        <f aca="false">BY$6/0.32*BY112</f>
        <v>3186.98166038662</v>
      </c>
      <c r="BZ52" s="16" t="n">
        <f aca="false">BZ$6/0.32*BZ112</f>
        <v>3236.37388136353</v>
      </c>
      <c r="CA52" s="16" t="n">
        <f aca="false">CA$6/0.32*CA112</f>
        <v>3303.16680848704</v>
      </c>
      <c r="CB52" s="16" t="n">
        <f aca="false">CB$6/0.32*CB112</f>
        <v>3301.31501883996</v>
      </c>
      <c r="CC52" s="16" t="n">
        <f aca="false">CC$6/0.32*CC112</f>
        <v>3299.46426732539</v>
      </c>
      <c r="CD52" s="16" t="n">
        <f aca="false">CD$6/0.32*CD112</f>
        <v>3297.61455336136</v>
      </c>
      <c r="CE52" s="16" t="n">
        <f aca="false">CE$6/0.32*CE112</f>
        <v>3295.7658763662</v>
      </c>
      <c r="CF52" s="16" t="n">
        <f aca="false">CF$6/0.32*CF112</f>
        <v>3293.91823575859</v>
      </c>
      <c r="CG52" s="16" t="n">
        <f aca="false">CG$6/0.32*CG112</f>
        <v>3292.07163095751</v>
      </c>
      <c r="CH52" s="16" t="n">
        <f aca="false">CH$6/0.32*CH112</f>
        <v>3290.22606138227</v>
      </c>
      <c r="CI52" s="16" t="n">
        <f aca="false">CI$6/0.32*CI112</f>
        <v>3288.38152645251</v>
      </c>
      <c r="CJ52" s="16" t="n">
        <f aca="false">CJ$6/0.32*CJ112</f>
        <v>3286.53802558822</v>
      </c>
      <c r="CK52" s="16" t="n">
        <f aca="false">CK$6/0.32*CK112</f>
        <v>3284.69555820967</v>
      </c>
      <c r="CL52" s="16" t="n">
        <f aca="false">CL$6/0.32*CL112</f>
        <v>3282.85412373748</v>
      </c>
      <c r="CM52" s="16" t="n">
        <f aca="false">CM$6/0.32*CM112</f>
        <v>3281.01372159259</v>
      </c>
      <c r="CN52" s="16" t="n">
        <f aca="false">CN$6/0.32*CN112</f>
        <v>3279.17435119629</v>
      </c>
      <c r="CO52" s="16" t="n">
        <f aca="false">CO$6/0.32*CO112</f>
        <v>3277.33601197013</v>
      </c>
      <c r="CP52" s="16" t="n">
        <f aca="false">CP$6/0.32*CP112</f>
        <v>3275.49870333607</v>
      </c>
      <c r="CQ52" s="16" t="n">
        <f aca="false">CQ$6/0.32*CQ112</f>
        <v>3273.66242471631</v>
      </c>
      <c r="CR52" s="16" t="n">
        <f aca="false">CR$6/0.32*CR112</f>
        <v>3271.82717553345</v>
      </c>
      <c r="CS52" s="16" t="n">
        <f aca="false">CS$6/0.32*CS112</f>
        <v>3269.99295521035</v>
      </c>
      <c r="CT52" s="16" t="n">
        <f aca="false">CT$6/0.32*CT112</f>
        <v>3268.15976317023</v>
      </c>
      <c r="CU52" s="16" t="n">
        <f aca="false">CU$6/0.32*CU112</f>
        <v>3266.32759883662</v>
      </c>
      <c r="CV52" s="16" t="n">
        <f aca="false">CV$6/0.32*CV112</f>
        <v>3264.49646163338</v>
      </c>
      <c r="CW52" s="16" t="n">
        <f aca="false">CW$6/0.32*CW112</f>
        <v>3262.66635098469</v>
      </c>
      <c r="CX52" s="16" t="n">
        <f aca="false">CX$6/0.32*CX112</f>
        <v>3260.83726631505</v>
      </c>
      <c r="CY52" s="16" t="n">
        <f aca="false">CY$6/0.32*CY112</f>
        <v>3259.00920704929</v>
      </c>
      <c r="CZ52" s="16" t="n">
        <f aca="false">CZ$6/0.32*CZ112</f>
        <v>3257.18217261255</v>
      </c>
      <c r="DA52" s="16" t="n">
        <f aca="false">DA$6/0.32*DA112</f>
        <v>3255.35616243032</v>
      </c>
      <c r="DB52" s="16" t="n">
        <f aca="false">DB$6/0.32*DB112</f>
        <v>3253.53117592837</v>
      </c>
      <c r="DC52" s="16" t="n">
        <f aca="false">DC$6/0.32*DC112</f>
        <v>3251.70721253282</v>
      </c>
      <c r="DD52" s="16" t="n">
        <f aca="false">DD$6/0.32*DD112</f>
        <v>3249.88427167011</v>
      </c>
      <c r="DE52" s="16" t="n">
        <f aca="false">DE$6/0.32*DE112</f>
        <v>3248.062352767</v>
      </c>
      <c r="DF52" s="16" t="n">
        <f aca="false">DF$6/0.32*DF112</f>
        <v>3246.24145525056</v>
      </c>
      <c r="DG52" s="16" t="n">
        <f aca="false">DG$6/0.32*DG112</f>
        <v>3244.4215785482</v>
      </c>
      <c r="DH52" s="16" t="n">
        <f aca="false">DH$6/0.32*DH112</f>
        <v>3242.60272208762</v>
      </c>
      <c r="DI52" s="16" t="n">
        <f aca="false">DI$6/0.32*DI112</f>
        <v>3240.7848852969</v>
      </c>
      <c r="DJ52" s="16" t="n">
        <f aca="false">DJ$6/0.32*DJ112</f>
        <v>3238.96806760437</v>
      </c>
      <c r="DK52" s="16" t="n">
        <f aca="false">DK$6/0.32*DK112</f>
        <v>3237.15226843872</v>
      </c>
      <c r="DL52" s="16" t="n">
        <f aca="false">DL$6/0.32*DL112</f>
        <v>3235.33748722896</v>
      </c>
      <c r="DM52" s="16" t="n">
        <f aca="false">DM$6/0.32*DM112</f>
        <v>3233.52372340441</v>
      </c>
      <c r="DN52" s="16" t="n">
        <f aca="false">DN$6/0.32*DN112</f>
        <v>3231.71097639471</v>
      </c>
      <c r="DO52" s="16" t="n">
        <f aca="false">DO$6/0.32*DO112</f>
        <v>3229.89924562983</v>
      </c>
      <c r="DP52" s="16" t="n">
        <f aca="false">DP$6/0.32*DP112</f>
        <v>3228.08853054004</v>
      </c>
      <c r="DQ52" s="16" t="n">
        <f aca="false">DQ$6/0.32*DQ112</f>
        <v>3226.27883055596</v>
      </c>
      <c r="DR52" s="16" t="n">
        <f aca="false">DR$6/0.32*DR112</f>
        <v>3224.4701451085</v>
      </c>
      <c r="DS52" s="16" t="n">
        <f aca="false">DS$6/0.32*DS112</f>
        <v>3222.6624736289</v>
      </c>
      <c r="DT52" s="16" t="n">
        <f aca="false">DT$6/0.32*DT112</f>
        <v>3220.85581554872</v>
      </c>
      <c r="DU52" s="16" t="n">
        <f aca="false">DU$6/0.32*DU112</f>
        <v>3219.05017029984</v>
      </c>
      <c r="DV52" s="16" t="n">
        <f aca="false">DV$6/0.32*DV112</f>
        <v>3217.24553731446</v>
      </c>
      <c r="DW52" s="16" t="n">
        <f aca="false">DW$6/0.32*DW112</f>
        <v>3215.44191602508</v>
      </c>
      <c r="DX52" s="16" t="n">
        <f aca="false">DX$6/0.32*DX112</f>
        <v>3213.63930586455</v>
      </c>
      <c r="DY52" s="16" t="n">
        <f aca="false">DY$6/0.32*DY112</f>
        <v>3211.83770626601</v>
      </c>
      <c r="DZ52" s="16" t="n">
        <f aca="false">DZ$6/0.32*DZ112</f>
        <v>3210.03711666293</v>
      </c>
      <c r="EA52" s="16" t="n">
        <f aca="false">EA$6/0.32*EA112</f>
        <v>3208.2375364891</v>
      </c>
      <c r="EB52" s="16" t="n">
        <f aca="false">EB$6/0.32*EB112</f>
        <v>3206.43896517862</v>
      </c>
      <c r="EC52" s="16" t="n">
        <f aca="false">EC$6/0.32*EC112</f>
        <v>3204.64140216591</v>
      </c>
      <c r="ED52" s="16" t="n">
        <f aca="false">ED$6/0.32*ED112</f>
        <v>3202.84484688572</v>
      </c>
      <c r="EE52" s="16" t="n">
        <f aca="false">EE$6/0.32*EE112</f>
        <v>3201.04929877308</v>
      </c>
      <c r="EF52" s="16" t="n">
        <f aca="false">EF$6/0.32*EF112</f>
        <v>3199.25475726338</v>
      </c>
      <c r="EG52" s="16" t="n">
        <f aca="false">EG$6/0.32*EG112</f>
        <v>3197.4612217923</v>
      </c>
      <c r="EH52" s="16" t="n">
        <f aca="false">EH$6/0.32*EH112</f>
        <v>3195.66869179585</v>
      </c>
      <c r="EI52" s="16" t="n">
        <f aca="false">EI$6/0.32*EI112</f>
        <v>3193.87716671035</v>
      </c>
      <c r="EJ52" s="16" t="n">
        <f aca="false">EJ$6/0.32*EJ112</f>
        <v>3192.08664597244</v>
      </c>
      <c r="EK52" s="16" t="n">
        <f aca="false">EK$6/0.32*EK112</f>
        <v>3190.29712901906</v>
      </c>
      <c r="EL52" s="16" t="n">
        <f aca="false">EL$6/0.32*EL112</f>
        <v>3188.50861528749</v>
      </c>
      <c r="EM52" s="16" t="n">
        <f aca="false">EM$6/0.32*EM112</f>
        <v>3186.7211042153</v>
      </c>
      <c r="EN52" s="16" t="n">
        <f aca="false">EN$6/0.32*EN112</f>
        <v>3184.9345952404</v>
      </c>
      <c r="EO52" s="16" t="n">
        <f aca="false">EO$6/0.32*EO112</f>
        <v>3183.149087801</v>
      </c>
      <c r="EP52" s="16" t="n">
        <f aca="false">EP$6/0.32*EP112</f>
        <v>3181.36458133564</v>
      </c>
      <c r="EQ52" s="16" t="n">
        <f aca="false">EQ$6/0.32*EQ112</f>
        <v>3179.58107528315</v>
      </c>
      <c r="ER52" s="16" t="n">
        <f aca="false">ER$6/0.32*ER112</f>
        <v>3177.79856908268</v>
      </c>
      <c r="ES52" s="16" t="n">
        <f aca="false">ES$6/0.32*ES112</f>
        <v>3176.01706217372</v>
      </c>
      <c r="ET52" s="16" t="n">
        <f aca="false">ET$6/0.32*ET112</f>
        <v>3174.23655399606</v>
      </c>
      <c r="EU52" s="16" t="n">
        <f aca="false">EU$6/0.32*EU112</f>
        <v>3172.45704398978</v>
      </c>
      <c r="EV52" s="16" t="n">
        <f aca="false">EV$6/0.32*EV112</f>
        <v>3170.67853159531</v>
      </c>
    </row>
    <row r="53" customFormat="false" ht="12.8" hidden="false" customHeight="false" outlineLevel="0" collapsed="false">
      <c r="A53" s="14" t="s">
        <v>53</v>
      </c>
      <c r="B53" s="14" t="n">
        <f aca="false">B47</f>
        <v>0</v>
      </c>
      <c r="C53" s="14" t="n">
        <f aca="false">C47</f>
        <v>0</v>
      </c>
      <c r="D53" s="14" t="n">
        <f aca="false">D47</f>
        <v>0</v>
      </c>
      <c r="E53" s="14" t="n">
        <f aca="false">E47</f>
        <v>0</v>
      </c>
      <c r="F53" s="14" t="n">
        <f aca="false">F47</f>
        <v>0</v>
      </c>
      <c r="G53" s="14" t="n">
        <f aca="false">G47</f>
        <v>0</v>
      </c>
      <c r="H53" s="14" t="n">
        <f aca="false">H47</f>
        <v>0</v>
      </c>
      <c r="I53" s="14" t="n">
        <f aca="false">I47</f>
        <v>0</v>
      </c>
      <c r="J53" s="14" t="n">
        <f aca="false">J47</f>
        <v>0</v>
      </c>
      <c r="K53" s="14" t="n">
        <f aca="false">K47</f>
        <v>0</v>
      </c>
      <c r="L53" s="14" t="n">
        <f aca="false">L47</f>
        <v>0</v>
      </c>
      <c r="M53" s="14" t="n">
        <f aca="false">M47</f>
        <v>0</v>
      </c>
      <c r="N53" s="14" t="n">
        <f aca="false">N47</f>
        <v>0</v>
      </c>
      <c r="O53" s="14" t="n">
        <f aca="false">O47</f>
        <v>0</v>
      </c>
      <c r="P53" s="14" t="n">
        <f aca="false">P47</f>
        <v>0</v>
      </c>
      <c r="Q53" s="14" t="n">
        <f aca="false">Q47</f>
        <v>0</v>
      </c>
      <c r="R53" s="14" t="n">
        <f aca="false">R47</f>
        <v>0</v>
      </c>
      <c r="S53" s="14" t="n">
        <f aca="false">S47</f>
        <v>0</v>
      </c>
      <c r="T53" s="14" t="n">
        <f aca="false">T47</f>
        <v>0</v>
      </c>
      <c r="U53" s="14" t="n">
        <f aca="false">U47</f>
        <v>0</v>
      </c>
      <c r="V53" s="14" t="n">
        <f aca="false">V47</f>
        <v>0</v>
      </c>
      <c r="W53" s="14" t="n">
        <f aca="false">W47</f>
        <v>0</v>
      </c>
      <c r="X53" s="14" t="n">
        <f aca="false">X47</f>
        <v>0</v>
      </c>
      <c r="Y53" s="14" t="n">
        <f aca="false">Y47</f>
        <v>0</v>
      </c>
      <c r="Z53" s="14" t="n">
        <f aca="false">Z47</f>
        <v>0</v>
      </c>
      <c r="AA53" s="14" t="n">
        <f aca="false">AA47</f>
        <v>0</v>
      </c>
      <c r="AB53" s="14" t="n">
        <f aca="false">AB47</f>
        <v>0</v>
      </c>
      <c r="AC53" s="14" t="n">
        <f aca="false">AC47</f>
        <v>0</v>
      </c>
      <c r="AD53" s="14" t="n">
        <f aca="false">AD47</f>
        <v>0</v>
      </c>
      <c r="AE53" s="14" t="n">
        <f aca="false">AE47</f>
        <v>0</v>
      </c>
      <c r="AF53" s="14" t="n">
        <f aca="false">AF47</f>
        <v>0</v>
      </c>
      <c r="AG53" s="14" t="n">
        <f aca="false">AG47</f>
        <v>0</v>
      </c>
      <c r="AH53" s="14" t="n">
        <f aca="false">AH47</f>
        <v>0</v>
      </c>
      <c r="AI53" s="14" t="n">
        <f aca="false">AI47</f>
        <v>0</v>
      </c>
      <c r="AJ53" s="14" t="n">
        <f aca="false">AJ47</f>
        <v>0</v>
      </c>
      <c r="AK53" s="14" t="n">
        <f aca="false">AK47</f>
        <v>0</v>
      </c>
      <c r="AL53" s="14" t="n">
        <f aca="false">AL47</f>
        <v>0</v>
      </c>
      <c r="AM53" s="14" t="n">
        <f aca="false">AM47</f>
        <v>0</v>
      </c>
      <c r="AN53" s="14" t="n">
        <f aca="false">AN47</f>
        <v>0</v>
      </c>
      <c r="AO53" s="14" t="n">
        <f aca="false">AO47</f>
        <v>0</v>
      </c>
      <c r="AP53" s="14" t="n">
        <f aca="false">AP47</f>
        <v>0</v>
      </c>
      <c r="AQ53" s="14" t="n">
        <f aca="false">AQ47</f>
        <v>0</v>
      </c>
      <c r="AR53" s="16" t="n">
        <f aca="false">AR47</f>
        <v>3746.822927448</v>
      </c>
      <c r="AS53" s="16" t="n">
        <f aca="false">AS47</f>
        <v>3746.74499916506</v>
      </c>
      <c r="AT53" s="16" t="n">
        <f aca="false">AT47</f>
        <v>3746.74499916506</v>
      </c>
      <c r="AU53" s="16" t="n">
        <f aca="false">AU47</f>
        <v>3746.8138196886</v>
      </c>
      <c r="AV53" s="16" t="n">
        <f aca="false">AV47</f>
        <v>3746.8138196886</v>
      </c>
      <c r="AW53" s="16" t="n">
        <f aca="false">AW47</f>
        <v>3746.8138196886</v>
      </c>
      <c r="AX53" s="16" t="n">
        <f aca="false">AX47</f>
        <v>3746.8138196886</v>
      </c>
      <c r="AY53" s="16" t="n">
        <f aca="false">AY47</f>
        <v>3746.8138196886</v>
      </c>
      <c r="AZ53" s="16" t="n">
        <f aca="false">AZ47</f>
        <v>3746.8138196886</v>
      </c>
      <c r="BA53" s="16" t="n">
        <f aca="false">BA47</f>
        <v>3746.8138196886</v>
      </c>
      <c r="BB53" s="16" t="n">
        <f aca="false">BB47</f>
        <v>3746.8138196886</v>
      </c>
      <c r="BC53" s="16" t="n">
        <f aca="false">BC47</f>
        <v>3746.81381968861</v>
      </c>
      <c r="BD53" s="16" t="n">
        <f aca="false">BD47</f>
        <v>3746.81381968861</v>
      </c>
      <c r="BE53" s="16" t="n">
        <f aca="false">BE47</f>
        <v>3746.81381968861</v>
      </c>
      <c r="BF53" s="16" t="n">
        <f aca="false">BF47</f>
        <v>3746.81381968861</v>
      </c>
      <c r="BG53" s="16" t="n">
        <f aca="false">BG47</f>
        <v>3746.8138196886</v>
      </c>
      <c r="BH53" s="16" t="n">
        <f aca="false">BH47</f>
        <v>3746.8138196886</v>
      </c>
      <c r="BI53" s="10" t="n">
        <f aca="false">BI47</f>
        <v>3698.18248257499</v>
      </c>
      <c r="BJ53" s="16" t="n">
        <f aca="false">BJ47</f>
        <v>3735.47419804159</v>
      </c>
      <c r="BK53" s="16" t="n">
        <f aca="false">BK47</f>
        <v>3733.62130469672</v>
      </c>
      <c r="BL53" s="16" t="n">
        <f aca="false">BL47</f>
        <v>3816.65107000124</v>
      </c>
      <c r="BM53" s="17" t="n">
        <f aca="false">BM47</f>
        <v>4007.46864055312</v>
      </c>
      <c r="BN53" s="16" t="n">
        <f aca="false">BN47</f>
        <v>4073.92806528027</v>
      </c>
      <c r="BO53" s="16" t="n">
        <f aca="false">BO$6/0.32*BO113</f>
        <v>4304.65743501613</v>
      </c>
      <c r="BP53" s="16" t="n">
        <f aca="false">BP$6/0.32*BP113</f>
        <v>4041.0554722462</v>
      </c>
      <c r="BQ53" s="16" t="n">
        <f aca="false">BQ$6/0.32*BQ113</f>
        <v>3983.53419495873</v>
      </c>
      <c r="BR53" s="16" t="n">
        <f aca="false">BR$6/0.32*BR113</f>
        <v>4116.35685711799</v>
      </c>
      <c r="BS53" s="16" t="n">
        <f aca="false">BS$6/0.32*BS113</f>
        <v>4386.09724299875</v>
      </c>
      <c r="BT53" s="16" t="n">
        <f aca="false">BT$6/0.32*BT113</f>
        <v>4426.90125920789</v>
      </c>
      <c r="BU53" s="16" t="n">
        <f aca="false">BU$6/0.32*BU113</f>
        <v>4419.86699070983</v>
      </c>
      <c r="BV53" s="16" t="n">
        <f aca="false">BV$6/0.32*BV113</f>
        <v>4476.80981225328</v>
      </c>
      <c r="BW53" s="16" t="n">
        <f aca="false">BW$6/0.32*BW113</f>
        <v>4566.47026080854</v>
      </c>
      <c r="BX53" s="16" t="n">
        <f aca="false">BX$6/0.32*BX113</f>
        <v>4559.59132444786</v>
      </c>
      <c r="BY53" s="16" t="n">
        <f aca="false">BY$6/0.32*BY113</f>
        <v>4552.84158782856</v>
      </c>
      <c r="BZ53" s="16" t="n">
        <f aca="false">BZ$6/0.32*BZ113</f>
        <v>4623.40206847834</v>
      </c>
      <c r="CA53" s="16" t="n">
        <f aca="false">CA$6/0.32*CA113</f>
        <v>4718.82075888391</v>
      </c>
      <c r="CB53" s="16" t="n">
        <f aca="false">CB$6/0.32*CB113</f>
        <v>4716.17533891745</v>
      </c>
      <c r="CC53" s="16" t="n">
        <f aca="false">CC$6/0.32*CC113</f>
        <v>4713.53140200089</v>
      </c>
      <c r="CD53" s="16" t="n">
        <f aca="false">CD$6/0.32*CD113</f>
        <v>4710.88894730287</v>
      </c>
      <c r="CE53" s="16" t="n">
        <f aca="false">CE$6/0.32*CE113</f>
        <v>4708.24797399241</v>
      </c>
      <c r="CF53" s="16" t="n">
        <f aca="false">CF$6/0.32*CF113</f>
        <v>4705.60848123904</v>
      </c>
      <c r="CG53" s="16" t="n">
        <f aca="false">CG$6/0.32*CG113</f>
        <v>4702.97046821275</v>
      </c>
      <c r="CH53" s="16" t="n">
        <f aca="false">CH$6/0.32*CH113</f>
        <v>4700.33393408398</v>
      </c>
      <c r="CI53" s="16" t="n">
        <f aca="false">CI$6/0.32*CI113</f>
        <v>4697.69887802363</v>
      </c>
      <c r="CJ53" s="16" t="n">
        <f aca="false">CJ$6/0.32*CJ113</f>
        <v>4695.06529920312</v>
      </c>
      <c r="CK53" s="16" t="n">
        <f aca="false">CK$6/0.32*CK113</f>
        <v>4692.43319679427</v>
      </c>
      <c r="CL53" s="16" t="n">
        <f aca="false">CL$6/0.32*CL113</f>
        <v>4689.80256996938</v>
      </c>
      <c r="CM53" s="16" t="n">
        <f aca="false">CM$6/0.32*CM113</f>
        <v>4687.17341790123</v>
      </c>
      <c r="CN53" s="16" t="n">
        <f aca="false">CN$6/0.32*CN113</f>
        <v>4684.54573976307</v>
      </c>
      <c r="CO53" s="16" t="n">
        <f aca="false">CO$6/0.32*CO113</f>
        <v>4681.91953472857</v>
      </c>
      <c r="CP53" s="16" t="n">
        <f aca="false">CP$6/0.32*CP113</f>
        <v>4679.29480197192</v>
      </c>
      <c r="CQ53" s="16" t="n">
        <f aca="false">CQ$6/0.32*CQ113</f>
        <v>4676.67154066773</v>
      </c>
      <c r="CR53" s="16" t="n">
        <f aca="false">CR$6/0.32*CR113</f>
        <v>4674.04974999111</v>
      </c>
      <c r="CS53" s="16" t="n">
        <f aca="false">CS$6/0.32*CS113</f>
        <v>4671.42942911759</v>
      </c>
      <c r="CT53" s="16" t="n">
        <f aca="false">CT$6/0.32*CT113</f>
        <v>4668.81057722318</v>
      </c>
      <c r="CU53" s="16" t="n">
        <f aca="false">CU$6/0.32*CU113</f>
        <v>4666.19319348436</v>
      </c>
      <c r="CV53" s="16" t="n">
        <f aca="false">CV$6/0.32*CV113</f>
        <v>4663.57727707808</v>
      </c>
      <c r="CW53" s="16" t="n">
        <f aca="false">CW$6/0.32*CW113</f>
        <v>4660.96282718172</v>
      </c>
      <c r="CX53" s="16" t="n">
        <f aca="false">CX$6/0.32*CX113</f>
        <v>4658.34984297315</v>
      </c>
      <c r="CY53" s="16" t="n">
        <f aca="false">CY$6/0.32*CY113</f>
        <v>4655.73832363069</v>
      </c>
      <c r="CZ53" s="16" t="n">
        <f aca="false">CZ$6/0.32*CZ113</f>
        <v>4653.12826833312</v>
      </c>
      <c r="DA53" s="16" t="n">
        <f aca="false">DA$6/0.32*DA113</f>
        <v>4650.51967625968</v>
      </c>
      <c r="DB53" s="16" t="n">
        <f aca="false">DB$6/0.32*DB113</f>
        <v>4647.91254659007</v>
      </c>
      <c r="DC53" s="16" t="n">
        <f aca="false">DC$6/0.32*DC113</f>
        <v>4645.30687850445</v>
      </c>
      <c r="DD53" s="16" t="n">
        <f aca="false">DD$6/0.32*DD113</f>
        <v>4642.70267118344</v>
      </c>
      <c r="DE53" s="16" t="n">
        <f aca="false">DE$6/0.32*DE113</f>
        <v>4640.09992380813</v>
      </c>
      <c r="DF53" s="16" t="n">
        <f aca="false">DF$6/0.32*DF113</f>
        <v>4637.49863556005</v>
      </c>
      <c r="DG53" s="16" t="n">
        <f aca="false">DG$6/0.32*DG113</f>
        <v>4634.8988056212</v>
      </c>
      <c r="DH53" s="16" t="n">
        <f aca="false">DH$6/0.32*DH113</f>
        <v>4632.30043317403</v>
      </c>
      <c r="DI53" s="16" t="n">
        <f aca="false">DI$6/0.32*DI113</f>
        <v>4629.70351740147</v>
      </c>
      <c r="DJ53" s="16" t="n">
        <f aca="false">DJ$6/0.32*DJ113</f>
        <v>4627.10805748688</v>
      </c>
      <c r="DK53" s="16" t="n">
        <f aca="false">DK$6/0.32*DK113</f>
        <v>4624.5140526141</v>
      </c>
      <c r="DL53" s="16" t="n">
        <f aca="false">DL$6/0.32*DL113</f>
        <v>4621.92150196741</v>
      </c>
      <c r="DM53" s="16" t="n">
        <f aca="false">DM$6/0.32*DM113</f>
        <v>4619.33040473157</v>
      </c>
      <c r="DN53" s="16" t="n">
        <f aca="false">DN$6/0.32*DN113</f>
        <v>4616.74076009177</v>
      </c>
      <c r="DO53" s="16" t="n">
        <f aca="false">DO$6/0.32*DO113</f>
        <v>4614.15256723367</v>
      </c>
      <c r="DP53" s="16" t="n">
        <f aca="false">DP$6/0.32*DP113</f>
        <v>4611.56582534339</v>
      </c>
      <c r="DQ53" s="16" t="n">
        <f aca="false">DQ$6/0.32*DQ113</f>
        <v>4608.9805336075</v>
      </c>
      <c r="DR53" s="16" t="n">
        <f aca="false">DR$6/0.32*DR113</f>
        <v>4606.39669121304</v>
      </c>
      <c r="DS53" s="16" t="n">
        <f aca="false">DS$6/0.32*DS113</f>
        <v>4603.81429734747</v>
      </c>
      <c r="DT53" s="16" t="n">
        <f aca="false">DT$6/0.32*DT113</f>
        <v>4601.23335119874</v>
      </c>
      <c r="DU53" s="16" t="n">
        <f aca="false">DU$6/0.32*DU113</f>
        <v>4598.65385195526</v>
      </c>
      <c r="DV53" s="16" t="n">
        <f aca="false">DV$6/0.32*DV113</f>
        <v>4596.07579880587</v>
      </c>
      <c r="DW53" s="16" t="n">
        <f aca="false">DW$6/0.32*DW113</f>
        <v>4593.49919093987</v>
      </c>
      <c r="DX53" s="16" t="n">
        <f aca="false">DX$6/0.32*DX113</f>
        <v>4590.92402754702</v>
      </c>
      <c r="DY53" s="16" t="n">
        <f aca="false">DY$6/0.32*DY113</f>
        <v>4588.35030781752</v>
      </c>
      <c r="DZ53" s="16" t="n">
        <f aca="false">DZ$6/0.32*DZ113</f>
        <v>4585.77803094208</v>
      </c>
      <c r="EA53" s="16" t="n">
        <f aca="false">EA$6/0.32*EA113</f>
        <v>4583.20719611177</v>
      </c>
      <c r="EB53" s="16" t="n">
        <f aca="false">EB$6/0.32*EB113</f>
        <v>4580.63780251821</v>
      </c>
      <c r="EC53" s="16" t="n">
        <f aca="false">EC$6/0.32*EC113</f>
        <v>4578.06984935338</v>
      </c>
      <c r="ED53" s="16" t="n">
        <f aca="false">ED$6/0.32*ED113</f>
        <v>4575.50333580981</v>
      </c>
      <c r="EE53" s="16" t="n">
        <f aca="false">EE$6/0.32*EE113</f>
        <v>4572.9382610804</v>
      </c>
      <c r="EF53" s="16" t="n">
        <f aca="false">EF$6/0.32*EF113</f>
        <v>4570.37462435854</v>
      </c>
      <c r="EG53" s="16" t="n">
        <f aca="false">EG$6/0.32*EG113</f>
        <v>4567.81242483808</v>
      </c>
      <c r="EH53" s="16" t="n">
        <f aca="false">EH$6/0.32*EH113</f>
        <v>4565.2516617133</v>
      </c>
      <c r="EI53" s="16" t="n">
        <f aca="false">EI$6/0.32*EI113</f>
        <v>4562.69233417894</v>
      </c>
      <c r="EJ53" s="16" t="n">
        <f aca="false">EJ$6/0.32*EJ113</f>
        <v>4560.13444143022</v>
      </c>
      <c r="EK53" s="16" t="n">
        <f aca="false">EK$6/0.32*EK113</f>
        <v>4557.57798266274</v>
      </c>
      <c r="EL53" s="16" t="n">
        <f aca="false">EL$6/0.32*EL113</f>
        <v>4555.02295707263</v>
      </c>
      <c r="EM53" s="16" t="n">
        <f aca="false">EM$6/0.32*EM113</f>
        <v>4552.46936385642</v>
      </c>
      <c r="EN53" s="16" t="n">
        <f aca="false">EN$6/0.32*EN113</f>
        <v>4549.91720221111</v>
      </c>
      <c r="EO53" s="16" t="n">
        <f aca="false">EO$6/0.32*EO113</f>
        <v>4547.36647133415</v>
      </c>
      <c r="EP53" s="16" t="n">
        <f aca="false">EP$6/0.32*EP113</f>
        <v>4544.81717042343</v>
      </c>
      <c r="EQ53" s="16" t="n">
        <f aca="false">EQ$6/0.32*EQ113</f>
        <v>4542.2692986773</v>
      </c>
      <c r="ER53" s="16" t="n">
        <f aca="false">ER$6/0.32*ER113</f>
        <v>4539.72285529455</v>
      </c>
      <c r="ES53" s="16" t="n">
        <f aca="false">ES$6/0.32*ES113</f>
        <v>4537.17783947443</v>
      </c>
      <c r="ET53" s="16" t="n">
        <f aca="false">ET$6/0.32*ET113</f>
        <v>4534.63425041663</v>
      </c>
      <c r="EU53" s="16" t="n">
        <f aca="false">EU$6/0.32*EU113</f>
        <v>4532.0920873213</v>
      </c>
      <c r="EV53" s="16" t="n">
        <f aca="false">EV$6/0.32*EV113</f>
        <v>4529.55134938902</v>
      </c>
    </row>
    <row r="54" customFormat="false" ht="12.8" hidden="false" customHeight="false" outlineLevel="0" collapsed="false">
      <c r="A54" s="14" t="s">
        <v>54</v>
      </c>
      <c r="B54" s="14" t="n">
        <f aca="false">B49</f>
        <v>0</v>
      </c>
      <c r="C54" s="14" t="n">
        <f aca="false">C49</f>
        <v>0</v>
      </c>
      <c r="D54" s="14" t="n">
        <f aca="false">D49</f>
        <v>0</v>
      </c>
      <c r="E54" s="14" t="n">
        <f aca="false">E49</f>
        <v>0</v>
      </c>
      <c r="F54" s="14" t="n">
        <f aca="false">F49</f>
        <v>0</v>
      </c>
      <c r="G54" s="14" t="n">
        <f aca="false">G49</f>
        <v>0</v>
      </c>
      <c r="H54" s="14" t="n">
        <f aca="false">H49</f>
        <v>0</v>
      </c>
      <c r="I54" s="14" t="n">
        <f aca="false">I49</f>
        <v>0</v>
      </c>
      <c r="J54" s="14" t="n">
        <f aca="false">J49</f>
        <v>0</v>
      </c>
      <c r="K54" s="14" t="n">
        <f aca="false">K49</f>
        <v>0</v>
      </c>
      <c r="L54" s="14" t="n">
        <f aca="false">L49</f>
        <v>0</v>
      </c>
      <c r="M54" s="14" t="n">
        <f aca="false">M49</f>
        <v>0</v>
      </c>
      <c r="N54" s="14" t="n">
        <f aca="false">N49</f>
        <v>0</v>
      </c>
      <c r="O54" s="14" t="n">
        <f aca="false">O49</f>
        <v>0</v>
      </c>
      <c r="P54" s="14" t="n">
        <f aca="false">P49</f>
        <v>0</v>
      </c>
      <c r="Q54" s="14" t="n">
        <f aca="false">Q49</f>
        <v>0</v>
      </c>
      <c r="R54" s="14" t="n">
        <f aca="false">R49</f>
        <v>0</v>
      </c>
      <c r="S54" s="14" t="n">
        <f aca="false">S49</f>
        <v>0</v>
      </c>
      <c r="T54" s="14" t="n">
        <f aca="false">T49</f>
        <v>0</v>
      </c>
      <c r="U54" s="14" t="n">
        <f aca="false">U49</f>
        <v>0</v>
      </c>
      <c r="V54" s="14" t="n">
        <f aca="false">V49</f>
        <v>0</v>
      </c>
      <c r="W54" s="14" t="n">
        <f aca="false">W49</f>
        <v>0</v>
      </c>
      <c r="X54" s="14" t="n">
        <f aca="false">X49</f>
        <v>0</v>
      </c>
      <c r="Y54" s="14" t="n">
        <f aca="false">Y49</f>
        <v>0</v>
      </c>
      <c r="Z54" s="14" t="n">
        <f aca="false">Z49</f>
        <v>0</v>
      </c>
      <c r="AA54" s="14" t="n">
        <f aca="false">AA49</f>
        <v>0</v>
      </c>
      <c r="AB54" s="14" t="n">
        <f aca="false">AB49</f>
        <v>0</v>
      </c>
      <c r="AC54" s="14" t="n">
        <f aca="false">AC49</f>
        <v>0</v>
      </c>
      <c r="AD54" s="14" t="n">
        <f aca="false">AD49</f>
        <v>0</v>
      </c>
      <c r="AE54" s="14" t="n">
        <f aca="false">AE49</f>
        <v>0</v>
      </c>
      <c r="AF54" s="14" t="n">
        <f aca="false">AF49</f>
        <v>0</v>
      </c>
      <c r="AG54" s="14" t="n">
        <f aca="false">AG49</f>
        <v>0</v>
      </c>
      <c r="AH54" s="14" t="n">
        <f aca="false">AH49</f>
        <v>0</v>
      </c>
      <c r="AI54" s="14" t="n">
        <f aca="false">AI49</f>
        <v>0</v>
      </c>
      <c r="AJ54" s="14" t="n">
        <f aca="false">AJ49</f>
        <v>0</v>
      </c>
      <c r="AK54" s="14" t="n">
        <f aca="false">AK49</f>
        <v>0</v>
      </c>
      <c r="AL54" s="14" t="n">
        <f aca="false">AL49</f>
        <v>0</v>
      </c>
      <c r="AM54" s="14" t="n">
        <f aca="false">AM49</f>
        <v>0</v>
      </c>
      <c r="AN54" s="14" t="n">
        <f aca="false">AN49</f>
        <v>0</v>
      </c>
      <c r="AO54" s="14" t="n">
        <f aca="false">AO49</f>
        <v>0</v>
      </c>
      <c r="AP54" s="14" t="n">
        <f aca="false">AP49</f>
        <v>0</v>
      </c>
      <c r="AQ54" s="14" t="n">
        <f aca="false">AQ49</f>
        <v>0</v>
      </c>
      <c r="AR54" s="16" t="n">
        <f aca="false">AR49</f>
        <v>5994.90885591071</v>
      </c>
      <c r="AS54" s="16" t="n">
        <f aca="false">AS49</f>
        <v>5994.78417082082</v>
      </c>
      <c r="AT54" s="16" t="n">
        <f aca="false">AT49</f>
        <v>5994.78417082082</v>
      </c>
      <c r="AU54" s="16" t="n">
        <f aca="false">AU49</f>
        <v>5994.8942835147</v>
      </c>
      <c r="AV54" s="16" t="n">
        <f aca="false">AV49</f>
        <v>5994.8942835147</v>
      </c>
      <c r="AW54" s="16" t="n">
        <f aca="false">AW49</f>
        <v>5994.8942835147</v>
      </c>
      <c r="AX54" s="16" t="n">
        <f aca="false">AX49</f>
        <v>5994.8942835147</v>
      </c>
      <c r="AY54" s="16" t="n">
        <f aca="false">AY49</f>
        <v>5994.8942835147</v>
      </c>
      <c r="AZ54" s="16" t="n">
        <f aca="false">AZ49</f>
        <v>5994.8942835147</v>
      </c>
      <c r="BA54" s="16" t="n">
        <f aca="false">BA49</f>
        <v>5994.8942835147</v>
      </c>
      <c r="BB54" s="16" t="n">
        <f aca="false">BB49</f>
        <v>5994.8942835147</v>
      </c>
      <c r="BC54" s="16" t="n">
        <f aca="false">BC49</f>
        <v>5994.89428351472</v>
      </c>
      <c r="BD54" s="16" t="n">
        <f aca="false">BD49</f>
        <v>5994.89428351472</v>
      </c>
      <c r="BE54" s="16" t="n">
        <f aca="false">BE49</f>
        <v>5994.89428351472</v>
      </c>
      <c r="BF54" s="16" t="n">
        <f aca="false">BF49</f>
        <v>5994.89428351472</v>
      </c>
      <c r="BG54" s="16" t="n">
        <f aca="false">BG49</f>
        <v>5994.89428351471</v>
      </c>
      <c r="BH54" s="16" t="n">
        <f aca="false">BH49</f>
        <v>5994.89428351471</v>
      </c>
      <c r="BI54" s="10" t="n">
        <f aca="false">BI49</f>
        <v>5917.10238176484</v>
      </c>
      <c r="BJ54" s="16" t="n">
        <f aca="false">BJ49</f>
        <v>5976.75374260133</v>
      </c>
      <c r="BK54" s="16" t="n">
        <f aca="false">BK49</f>
        <v>5973.78243633264</v>
      </c>
      <c r="BL54" s="16" t="n">
        <f aca="false">BL49</f>
        <v>6106.62403111707</v>
      </c>
      <c r="BM54" s="17" t="n">
        <f aca="false">BM49</f>
        <v>6411.92907370106</v>
      </c>
      <c r="BN54" s="16" t="n">
        <f aca="false">BN49</f>
        <v>6518.2887143414</v>
      </c>
      <c r="BO54" s="16" t="n">
        <f aca="false">BO$6/0.32*BO114</f>
        <v>6887.45592169439</v>
      </c>
      <c r="BP54" s="16" t="n">
        <f aca="false">BP$6/0.32*BP114</f>
        <v>6465.69253474482</v>
      </c>
      <c r="BQ54" s="16" t="n">
        <f aca="false">BQ$6/0.32*BQ114</f>
        <v>6373.6584372916</v>
      </c>
      <c r="BR54" s="16" t="n">
        <f aca="false">BR$6/0.32*BR114</f>
        <v>6586.17482096073</v>
      </c>
      <c r="BS54" s="16" t="n">
        <f aca="false">BS$6/0.32*BS114</f>
        <v>7017.7596906282</v>
      </c>
      <c r="BT54" s="16" t="n">
        <f aca="false">BT$6/0.32*BT114</f>
        <v>7083.04615472231</v>
      </c>
      <c r="BU54" s="16" t="n">
        <f aca="false">BU$6/0.32*BU114</f>
        <v>7071.79131854703</v>
      </c>
      <c r="BV54" s="16" t="n">
        <f aca="false">BV$6/0.32*BV114</f>
        <v>7162.89988626885</v>
      </c>
      <c r="BW54" s="16" t="n">
        <f aca="false">BW$6/0.32*BW114</f>
        <v>7306.35668780674</v>
      </c>
      <c r="BX54" s="16" t="n">
        <f aca="false">BX$6/0.32*BX114</f>
        <v>7295.35038319654</v>
      </c>
      <c r="BY54" s="16" t="n">
        <f aca="false">BY$6/0.32*BY114</f>
        <v>7284.55079829339</v>
      </c>
      <c r="BZ54" s="16" t="n">
        <f aca="false">BZ$6/0.32*BZ114</f>
        <v>7397.44763332042</v>
      </c>
      <c r="CA54" s="16" t="n">
        <f aca="false">CA$6/0.32*CA114</f>
        <v>7550.11762720386</v>
      </c>
      <c r="CB54" s="16" t="n">
        <f aca="false">CB$6/0.32*CB114</f>
        <v>7545.88495278355</v>
      </c>
      <c r="CC54" s="16" t="n">
        <f aca="false">CC$6/0.32*CC114</f>
        <v>7541.65465124448</v>
      </c>
      <c r="CD54" s="16" t="n">
        <f aca="false">CD$6/0.32*CD114</f>
        <v>7537.42672125645</v>
      </c>
      <c r="CE54" s="16" t="n">
        <f aca="false">CE$6/0.32*CE114</f>
        <v>7533.2011614899</v>
      </c>
      <c r="CF54" s="16" t="n">
        <f aca="false">CF$6/0.32*CF114</f>
        <v>7528.97797061608</v>
      </c>
      <c r="CG54" s="16" t="n">
        <f aca="false">CG$6/0.32*CG114</f>
        <v>7524.75714730698</v>
      </c>
      <c r="CH54" s="16" t="n">
        <f aca="false">CH$6/0.32*CH114</f>
        <v>7520.53869023528</v>
      </c>
      <c r="CI54" s="16" t="n">
        <f aca="false">CI$6/0.32*CI114</f>
        <v>7516.32259807446</v>
      </c>
      <c r="CJ54" s="16" t="n">
        <f aca="false">CJ$6/0.32*CJ114</f>
        <v>7512.10886949875</v>
      </c>
      <c r="CK54" s="16" t="n">
        <f aca="false">CK$6/0.32*CK114</f>
        <v>7507.89750318307</v>
      </c>
      <c r="CL54" s="16" t="n">
        <f aca="false">CL$6/0.32*CL114</f>
        <v>7503.68849780312</v>
      </c>
      <c r="CM54" s="16" t="n">
        <f aca="false">CM$6/0.32*CM114</f>
        <v>7499.48185203532</v>
      </c>
      <c r="CN54" s="16" t="n">
        <f aca="false">CN$6/0.32*CN114</f>
        <v>7495.27756455688</v>
      </c>
      <c r="CO54" s="16" t="n">
        <f aca="false">CO$6/0.32*CO114</f>
        <v>7491.07563404569</v>
      </c>
      <c r="CP54" s="16" t="n">
        <f aca="false">CP$6/0.32*CP114</f>
        <v>7486.87605918042</v>
      </c>
      <c r="CQ54" s="16" t="n">
        <f aca="false">CQ$6/0.32*CQ114</f>
        <v>7482.67883864048</v>
      </c>
      <c r="CR54" s="16" t="n">
        <f aca="false">CR$6/0.32*CR114</f>
        <v>7478.48397110601</v>
      </c>
      <c r="CS54" s="16" t="n">
        <f aca="false">CS$6/0.32*CS114</f>
        <v>7474.29145525788</v>
      </c>
      <c r="CT54" s="16" t="n">
        <f aca="false">CT$6/0.32*CT114</f>
        <v>7470.10128977771</v>
      </c>
      <c r="CU54" s="16" t="n">
        <f aca="false">CU$6/0.32*CU114</f>
        <v>7465.91347334785</v>
      </c>
      <c r="CV54" s="16" t="n">
        <f aca="false">CV$6/0.32*CV114</f>
        <v>7461.72800465142</v>
      </c>
      <c r="CW54" s="16" t="n">
        <f aca="false">CW$6/0.32*CW114</f>
        <v>7457.54488237225</v>
      </c>
      <c r="CX54" s="16" t="n">
        <f aca="false">CX$6/0.32*CX114</f>
        <v>7453.3641051949</v>
      </c>
      <c r="CY54" s="16" t="n">
        <f aca="false">CY$6/0.32*CY114</f>
        <v>7449.1856718047</v>
      </c>
      <c r="CZ54" s="16" t="n">
        <f aca="false">CZ$6/0.32*CZ114</f>
        <v>7445.00958088769</v>
      </c>
      <c r="DA54" s="16" t="n">
        <f aca="false">DA$6/0.32*DA114</f>
        <v>7440.83583113066</v>
      </c>
      <c r="DB54" s="16" t="n">
        <f aca="false">DB$6/0.32*DB114</f>
        <v>7436.66442122113</v>
      </c>
      <c r="DC54" s="16" t="n">
        <f aca="false">DC$6/0.32*DC114</f>
        <v>7432.49534984733</v>
      </c>
      <c r="DD54" s="16" t="n">
        <f aca="false">DD$6/0.32*DD114</f>
        <v>7428.3286156983</v>
      </c>
      <c r="DE54" s="16" t="n">
        <f aca="false">DE$6/0.32*DE114</f>
        <v>7424.16421746374</v>
      </c>
      <c r="DF54" s="16" t="n">
        <f aca="false">DF$6/0.32*DF114</f>
        <v>7420.00215383412</v>
      </c>
      <c r="DG54" s="16" t="n">
        <f aca="false">DG$6/0.32*DG114</f>
        <v>7415.84242350062</v>
      </c>
      <c r="DH54" s="16" t="n">
        <f aca="false">DH$6/0.32*DH114</f>
        <v>7411.68502515518</v>
      </c>
      <c r="DI54" s="16" t="n">
        <f aca="false">DI$6/0.32*DI114</f>
        <v>7407.52995749049</v>
      </c>
      <c r="DJ54" s="16" t="n">
        <f aca="false">DJ$6/0.32*DJ114</f>
        <v>7403.3772191999</v>
      </c>
      <c r="DK54" s="16" t="n">
        <f aca="false">DK$6/0.32*DK114</f>
        <v>7399.22680897756</v>
      </c>
      <c r="DL54" s="16" t="n">
        <f aca="false">DL$6/0.32*DL114</f>
        <v>7395.07872551834</v>
      </c>
      <c r="DM54" s="16" t="n">
        <f aca="false">DM$6/0.32*DM114</f>
        <v>7390.93296751782</v>
      </c>
      <c r="DN54" s="16" t="n">
        <f aca="false">DN$6/0.32*DN114</f>
        <v>7386.78953367234</v>
      </c>
      <c r="DO54" s="16" t="n">
        <f aca="false">DO$6/0.32*DO114</f>
        <v>7382.64842267892</v>
      </c>
      <c r="DP54" s="16" t="n">
        <f aca="false">DP$6/0.32*DP114</f>
        <v>7378.50963323538</v>
      </c>
      <c r="DQ54" s="16" t="n">
        <f aca="false">DQ$6/0.32*DQ114</f>
        <v>7374.37316404022</v>
      </c>
      <c r="DR54" s="16" t="n">
        <f aca="false">DR$6/0.32*DR114</f>
        <v>7370.2390137927</v>
      </c>
      <c r="DS54" s="16" t="n">
        <f aca="false">DS$6/0.32*DS114</f>
        <v>7366.10718119277</v>
      </c>
      <c r="DT54" s="16" t="n">
        <f aca="false">DT$6/0.32*DT114</f>
        <v>7361.97766494113</v>
      </c>
      <c r="DU54" s="16" t="n">
        <f aca="false">DU$6/0.32*DU114</f>
        <v>7357.85046373924</v>
      </c>
      <c r="DV54" s="16" t="n">
        <f aca="false">DV$6/0.32*DV114</f>
        <v>7353.72557628924</v>
      </c>
      <c r="DW54" s="16" t="n">
        <f aca="false">DW$6/0.32*DW114</f>
        <v>7349.60300129403</v>
      </c>
      <c r="DX54" s="16" t="n">
        <f aca="false">DX$6/0.32*DX114</f>
        <v>7345.4827374572</v>
      </c>
      <c r="DY54" s="16" t="n">
        <f aca="false">DY$6/0.32*DY114</f>
        <v>7341.36478348309</v>
      </c>
      <c r="DZ54" s="16" t="n">
        <f aca="false">DZ$6/0.32*DZ114</f>
        <v>7337.24913807682</v>
      </c>
      <c r="EA54" s="16" t="n">
        <f aca="false">EA$6/0.32*EA114</f>
        <v>7333.13579994411</v>
      </c>
      <c r="EB54" s="16" t="n">
        <f aca="false">EB$6/0.32*EB114</f>
        <v>7329.02476779154</v>
      </c>
      <c r="EC54" s="16" t="n">
        <f aca="false">EC$6/0.32*EC114</f>
        <v>7324.9160403263</v>
      </c>
      <c r="ED54" s="16" t="n">
        <f aca="false">ED$6/0.32*ED114</f>
        <v>7320.80961625641</v>
      </c>
      <c r="EE54" s="16" t="n">
        <f aca="false">EE$6/0.32*EE114</f>
        <v>7316.70549429051</v>
      </c>
      <c r="EF54" s="16" t="n">
        <f aca="false">EF$6/0.32*EF114</f>
        <v>7312.60367313806</v>
      </c>
      <c r="EG54" s="16" t="n">
        <f aca="false">EG$6/0.32*EG114</f>
        <v>7308.50415150918</v>
      </c>
      <c r="EH54" s="16" t="n">
        <f aca="false">EH$6/0.32*EH114</f>
        <v>7304.40692811474</v>
      </c>
      <c r="EI54" s="16" t="n">
        <f aca="false">EI$6/0.32*EI114</f>
        <v>7300.31200166631</v>
      </c>
      <c r="EJ54" s="16" t="n">
        <f aca="false">EJ$6/0.32*EJ114</f>
        <v>7296.21937087624</v>
      </c>
      <c r="EK54" s="16" t="n">
        <f aca="false">EK$6/0.32*EK114</f>
        <v>7292.1290344575</v>
      </c>
      <c r="EL54" s="16" t="n">
        <f aca="false">EL$6/0.32*EL114</f>
        <v>7288.0409911239</v>
      </c>
      <c r="EM54" s="16" t="n">
        <f aca="false">EM$6/0.32*EM114</f>
        <v>7283.95523958986</v>
      </c>
      <c r="EN54" s="16" t="n">
        <f aca="false">EN$6/0.32*EN114</f>
        <v>7279.87177857061</v>
      </c>
      <c r="EO54" s="16" t="n">
        <f aca="false">EO$6/0.32*EO114</f>
        <v>7275.79060678206</v>
      </c>
      <c r="EP54" s="16" t="n">
        <f aca="false">EP$6/0.32*EP114</f>
        <v>7271.71172294082</v>
      </c>
      <c r="EQ54" s="16" t="n">
        <f aca="false">EQ$6/0.32*EQ114</f>
        <v>7267.63512576428</v>
      </c>
      <c r="ER54" s="16" t="n">
        <f aca="false">ER$6/0.32*ER114</f>
        <v>7263.56081397048</v>
      </c>
      <c r="ES54" s="16" t="n">
        <f aca="false">ES$6/0.32*ES114</f>
        <v>7259.48878627821</v>
      </c>
      <c r="ET54" s="16" t="n">
        <f aca="false">ET$6/0.32*ET114</f>
        <v>7255.419041407</v>
      </c>
      <c r="EU54" s="16" t="n">
        <f aca="false">EU$6/0.32*EU114</f>
        <v>7251.35157807706</v>
      </c>
      <c r="EV54" s="16" t="n">
        <f aca="false">EV$6/0.32*EV114</f>
        <v>7247.28639500935</v>
      </c>
    </row>
    <row r="55" customFormat="false" ht="12.8" hidden="false" customHeight="false" outlineLevel="0" collapsed="false">
      <c r="A55" s="14" t="s">
        <v>55</v>
      </c>
      <c r="B55" s="14" t="n">
        <f aca="false">B50</f>
        <v>0</v>
      </c>
      <c r="C55" s="14" t="n">
        <f aca="false">C50</f>
        <v>0</v>
      </c>
      <c r="D55" s="14" t="n">
        <f aca="false">D50</f>
        <v>0</v>
      </c>
      <c r="E55" s="14" t="n">
        <f aca="false">E50</f>
        <v>0</v>
      </c>
      <c r="F55" s="14" t="n">
        <f aca="false">F50</f>
        <v>0</v>
      </c>
      <c r="G55" s="14" t="n">
        <f aca="false">G50</f>
        <v>0</v>
      </c>
      <c r="H55" s="14" t="n">
        <f aca="false">H50</f>
        <v>0</v>
      </c>
      <c r="I55" s="14" t="n">
        <f aca="false">I50</f>
        <v>0</v>
      </c>
      <c r="J55" s="14" t="n">
        <f aca="false">J50</f>
        <v>0</v>
      </c>
      <c r="K55" s="14" t="n">
        <f aca="false">K50</f>
        <v>0</v>
      </c>
      <c r="L55" s="14" t="n">
        <f aca="false">L50</f>
        <v>0</v>
      </c>
      <c r="M55" s="14" t="n">
        <f aca="false">M50</f>
        <v>0</v>
      </c>
      <c r="N55" s="14" t="n">
        <f aca="false">N50</f>
        <v>0</v>
      </c>
      <c r="O55" s="14" t="n">
        <f aca="false">O50</f>
        <v>0</v>
      </c>
      <c r="P55" s="14" t="n">
        <f aca="false">P50</f>
        <v>0</v>
      </c>
      <c r="Q55" s="14" t="n">
        <f aca="false">Q50</f>
        <v>0</v>
      </c>
      <c r="R55" s="14" t="n">
        <f aca="false">R50</f>
        <v>0</v>
      </c>
      <c r="S55" s="14" t="n">
        <f aca="false">S50</f>
        <v>0</v>
      </c>
      <c r="T55" s="14" t="n">
        <f aca="false">T50</f>
        <v>0</v>
      </c>
      <c r="U55" s="14" t="n">
        <f aca="false">U50</f>
        <v>0</v>
      </c>
      <c r="V55" s="14" t="n">
        <f aca="false">V50</f>
        <v>0</v>
      </c>
      <c r="W55" s="14" t="n">
        <f aca="false">W50</f>
        <v>0</v>
      </c>
      <c r="X55" s="14" t="n">
        <f aca="false">X50</f>
        <v>0</v>
      </c>
      <c r="Y55" s="14" t="n">
        <f aca="false">Y50</f>
        <v>0</v>
      </c>
      <c r="Z55" s="14" t="n">
        <f aca="false">Z50</f>
        <v>0</v>
      </c>
      <c r="AA55" s="14" t="n">
        <f aca="false">AA50</f>
        <v>0</v>
      </c>
      <c r="AB55" s="14" t="n">
        <f aca="false">AB50</f>
        <v>0</v>
      </c>
      <c r="AC55" s="14" t="n">
        <f aca="false">AC50</f>
        <v>0</v>
      </c>
      <c r="AD55" s="14" t="n">
        <f aca="false">AD50</f>
        <v>0</v>
      </c>
      <c r="AE55" s="14" t="n">
        <f aca="false">AE50</f>
        <v>0</v>
      </c>
      <c r="AF55" s="14" t="n">
        <f aca="false">AF50</f>
        <v>0</v>
      </c>
      <c r="AG55" s="14" t="n">
        <f aca="false">AG50</f>
        <v>0</v>
      </c>
      <c r="AH55" s="14" t="n">
        <f aca="false">AH50</f>
        <v>0</v>
      </c>
      <c r="AI55" s="14" t="n">
        <f aca="false">AI50</f>
        <v>0</v>
      </c>
      <c r="AJ55" s="14" t="n">
        <f aca="false">AJ50</f>
        <v>0</v>
      </c>
      <c r="AK55" s="14" t="n">
        <f aca="false">AK50</f>
        <v>0</v>
      </c>
      <c r="AL55" s="14" t="n">
        <f aca="false">AL50</f>
        <v>0</v>
      </c>
      <c r="AM55" s="14" t="n">
        <f aca="false">AM50</f>
        <v>0</v>
      </c>
      <c r="AN55" s="14" t="n">
        <f aca="false">AN50</f>
        <v>0</v>
      </c>
      <c r="AO55" s="14" t="n">
        <f aca="false">AO50</f>
        <v>0</v>
      </c>
      <c r="AP55" s="14" t="n">
        <f aca="false">AP50</f>
        <v>0</v>
      </c>
      <c r="AQ55" s="14" t="n">
        <f aca="false">AQ50</f>
        <v>0</v>
      </c>
      <c r="AR55" s="16" t="n">
        <f aca="false">AR50</f>
        <v>8242.99478437342</v>
      </c>
      <c r="AS55" s="16" t="n">
        <f aca="false">AS50</f>
        <v>8242.82334247657</v>
      </c>
      <c r="AT55" s="16" t="n">
        <f aca="false">AT50</f>
        <v>8242.82334247657</v>
      </c>
      <c r="AU55" s="16" t="n">
        <f aca="false">AU50</f>
        <v>8242.9747473408</v>
      </c>
      <c r="AV55" s="16" t="n">
        <f aca="false">AV50</f>
        <v>8242.9747473408</v>
      </c>
      <c r="AW55" s="16" t="n">
        <f aca="false">AW50</f>
        <v>8242.9747473408</v>
      </c>
      <c r="AX55" s="16" t="n">
        <f aca="false">AX50</f>
        <v>8242.9747473408</v>
      </c>
      <c r="AY55" s="16" t="n">
        <f aca="false">AY50</f>
        <v>8242.97474734083</v>
      </c>
      <c r="AZ55" s="16" t="n">
        <f aca="false">AZ50</f>
        <v>8242.97474734083</v>
      </c>
      <c r="BA55" s="16" t="n">
        <f aca="false">BA50</f>
        <v>8242.97474734083</v>
      </c>
      <c r="BB55" s="16" t="n">
        <f aca="false">BB50</f>
        <v>8242.97474734083</v>
      </c>
      <c r="BC55" s="16" t="n">
        <f aca="false">BC50</f>
        <v>8242.97474734085</v>
      </c>
      <c r="BD55" s="16" t="n">
        <f aca="false">BD50</f>
        <v>8242.97474734085</v>
      </c>
      <c r="BE55" s="16" t="n">
        <f aca="false">BE50</f>
        <v>8242.97474734085</v>
      </c>
      <c r="BF55" s="16" t="n">
        <f aca="false">BF50</f>
        <v>8242.97474734085</v>
      </c>
      <c r="BG55" s="16" t="n">
        <f aca="false">BG50</f>
        <v>8242.97474734084</v>
      </c>
      <c r="BH55" s="16" t="n">
        <f aca="false">BH50</f>
        <v>8242.97474734084</v>
      </c>
      <c r="BI55" s="10" t="n">
        <f aca="false">BI50</f>
        <v>8135.99625684254</v>
      </c>
      <c r="BJ55" s="16" t="n">
        <f aca="false">BJ50</f>
        <v>8218.03328716108</v>
      </c>
      <c r="BK55" s="16" t="n">
        <f aca="false">BK50</f>
        <v>8213.94356796857</v>
      </c>
      <c r="BL55" s="16" t="n">
        <f aca="false">BL50</f>
        <v>8396.60804278597</v>
      </c>
      <c r="BM55" s="17" t="n">
        <f aca="false">BM50</f>
        <v>8816.41025803294</v>
      </c>
      <c r="BN55" s="16" t="n">
        <f aca="false">BN50</f>
        <v>8962.63983867012</v>
      </c>
      <c r="BO55" s="16" t="n">
        <f aca="false">BO$6/0.32*BO115</f>
        <v>9470.24434420124</v>
      </c>
      <c r="BP55" s="16" t="n">
        <f aca="false">BP$6/0.32*BP115</f>
        <v>8890.32014936623</v>
      </c>
      <c r="BQ55" s="16" t="n">
        <f aca="false">BQ$6/0.32*BQ115</f>
        <v>8763.77336623043</v>
      </c>
      <c r="BR55" s="16" t="n">
        <f aca="false">BR$6/0.32*BR115</f>
        <v>9055.98316087366</v>
      </c>
      <c r="BS55" s="16" t="n">
        <f aca="false">BS$6/0.32*BS115</f>
        <v>9649.4118836822</v>
      </c>
      <c r="BT55" s="16" t="n">
        <f aca="false">BT$6/0.32*BT115</f>
        <v>9739.18070026259</v>
      </c>
      <c r="BU55" s="16" t="n">
        <f aca="false">BU$6/0.32*BU115</f>
        <v>9723.70531285603</v>
      </c>
      <c r="BV55" s="16" t="n">
        <f aca="false">BV$6/0.32*BV115</f>
        <v>9848.97949362547</v>
      </c>
      <c r="BW55" s="16" t="n">
        <f aca="false">BW$6/0.32*BW115</f>
        <v>10046.2324385223</v>
      </c>
      <c r="BX55" s="16" t="n">
        <f aca="false">BX$6/0.32*BX115</f>
        <v>10031.0987817454</v>
      </c>
      <c r="BY55" s="16" t="n">
        <f aca="false">BY$6/0.32*BY115</f>
        <v>10016.249364339</v>
      </c>
      <c r="BZ55" s="16" t="n">
        <f aca="false">BZ$6/0.32*BZ115</f>
        <v>10171.4823887749</v>
      </c>
      <c r="CA55" s="16" t="n">
        <f aca="false">CA$6/0.32*CA115</f>
        <v>10381.4034630499</v>
      </c>
      <c r="CB55" s="16" t="n">
        <f aca="false">CB$6/0.32*CB115</f>
        <v>10375.5835403606</v>
      </c>
      <c r="CC55" s="16" t="n">
        <f aca="false">CC$6/0.32*CC115</f>
        <v>10369.7668803805</v>
      </c>
      <c r="CD55" s="16" t="n">
        <f aca="false">CD$6/0.32*CD115</f>
        <v>10363.9534812805</v>
      </c>
      <c r="CE55" s="16" t="n">
        <f aca="false">CE$6/0.32*CE115</f>
        <v>10358.1433412323</v>
      </c>
      <c r="CF55" s="16" t="n">
        <f aca="false">CF$6/0.32*CF115</f>
        <v>10352.3364584091</v>
      </c>
      <c r="CG55" s="16" t="n">
        <f aca="false">CG$6/0.32*CG115</f>
        <v>10346.5328309848</v>
      </c>
      <c r="CH55" s="16" t="n">
        <f aca="false">CH$6/0.32*CH115</f>
        <v>10340.7324571343</v>
      </c>
      <c r="CI55" s="16" t="n">
        <f aca="false">CI$6/0.32*CI115</f>
        <v>10334.9353350337</v>
      </c>
      <c r="CJ55" s="16" t="n">
        <f aca="false">CJ$6/0.32*CJ115</f>
        <v>10329.1414628601</v>
      </c>
      <c r="CK55" s="16" t="n">
        <f aca="false">CK$6/0.32*CK115</f>
        <v>10323.3508387913</v>
      </c>
      <c r="CL55" s="16" t="n">
        <f aca="false">CL$6/0.32*CL115</f>
        <v>10317.5634610066</v>
      </c>
      <c r="CM55" s="16" t="n">
        <f aca="false">CM$6/0.32*CM115</f>
        <v>10311.7793276861</v>
      </c>
      <c r="CN55" s="16" t="n">
        <f aca="false">CN$6/0.32*CN115</f>
        <v>10305.9984370108</v>
      </c>
      <c r="CO55" s="16" t="n">
        <f aca="false">CO$6/0.32*CO115</f>
        <v>10300.2207871629</v>
      </c>
      <c r="CP55" s="16" t="n">
        <f aca="false">CP$6/0.32*CP115</f>
        <v>10294.4463763256</v>
      </c>
      <c r="CQ55" s="16" t="n">
        <f aca="false">CQ$6/0.32*CQ115</f>
        <v>10288.675202683</v>
      </c>
      <c r="CR55" s="16" t="n">
        <f aca="false">CR$6/0.32*CR115</f>
        <v>10282.9072644204</v>
      </c>
      <c r="CS55" s="16" t="n">
        <f aca="false">CS$6/0.32*CS115</f>
        <v>10277.1425597239</v>
      </c>
      <c r="CT55" s="16" t="n">
        <f aca="false">CT$6/0.32*CT115</f>
        <v>10271.3810867807</v>
      </c>
      <c r="CU55" s="16" t="n">
        <f aca="false">CU$6/0.32*CU115</f>
        <v>10265.6228437792</v>
      </c>
      <c r="CV55" s="16" t="n">
        <f aca="false">CV$6/0.32*CV115</f>
        <v>10259.8678289086</v>
      </c>
      <c r="CW55" s="16" t="n">
        <f aca="false">CW$6/0.32*CW115</f>
        <v>10254.1160403591</v>
      </c>
      <c r="CX55" s="16" t="n">
        <f aca="false">CX$6/0.32*CX115</f>
        <v>10248.3674763221</v>
      </c>
      <c r="CY55" s="16" t="n">
        <f aca="false">CY$6/0.32*CY115</f>
        <v>10242.6221349898</v>
      </c>
      <c r="CZ55" s="16" t="n">
        <f aca="false">CZ$6/0.32*CZ115</f>
        <v>10236.8800145556</v>
      </c>
      <c r="DA55" s="16" t="n">
        <f aca="false">DA$6/0.32*DA115</f>
        <v>10231.1411132138</v>
      </c>
      <c r="DB55" s="16" t="n">
        <f aca="false">DB$6/0.32*DB115</f>
        <v>10225.4054291597</v>
      </c>
      <c r="DC55" s="16" t="n">
        <f aca="false">DC$6/0.32*DC115</f>
        <v>10219.6729605897</v>
      </c>
      <c r="DD55" s="16" t="n">
        <f aca="false">DD$6/0.32*DD115</f>
        <v>10213.9437057012</v>
      </c>
      <c r="DE55" s="16" t="n">
        <f aca="false">DE$6/0.32*DE115</f>
        <v>10208.2176626926</v>
      </c>
      <c r="DF55" s="16" t="n">
        <f aca="false">DF$6/0.32*DF115</f>
        <v>10202.4948297632</v>
      </c>
      <c r="DG55" s="16" t="n">
        <f aca="false">DG$6/0.32*DG115</f>
        <v>10196.7752051133</v>
      </c>
      <c r="DH55" s="16" t="n">
        <f aca="false">DH$6/0.32*DH115</f>
        <v>10191.0587869446</v>
      </c>
      <c r="DI55" s="16" t="n">
        <f aca="false">DI$6/0.32*DI115</f>
        <v>10185.3455734592</v>
      </c>
      <c r="DJ55" s="16" t="n">
        <f aca="false">DJ$6/0.32*DJ115</f>
        <v>10179.6355628608</v>
      </c>
      <c r="DK55" s="16" t="n">
        <f aca="false">DK$6/0.32*DK115</f>
        <v>10173.9287533536</v>
      </c>
      <c r="DL55" s="16" t="n">
        <f aca="false">DL$6/0.32*DL115</f>
        <v>10168.2251431431</v>
      </c>
      <c r="DM55" s="16" t="n">
        <f aca="false">DM$6/0.32*DM115</f>
        <v>10162.5247304359</v>
      </c>
      <c r="DN55" s="16" t="n">
        <f aca="false">DN$6/0.32*DN115</f>
        <v>10156.8275134392</v>
      </c>
      <c r="DO55" s="16" t="n">
        <f aca="false">DO$6/0.32*DO115</f>
        <v>10151.1334903616</v>
      </c>
      <c r="DP55" s="16" t="n">
        <f aca="false">DP$6/0.32*DP115</f>
        <v>10145.4426594125</v>
      </c>
      <c r="DQ55" s="16" t="n">
        <f aca="false">DQ$6/0.32*DQ115</f>
        <v>10139.7550188025</v>
      </c>
      <c r="DR55" s="16" t="n">
        <f aca="false">DR$6/0.32*DR115</f>
        <v>10134.0705667428</v>
      </c>
      <c r="DS55" s="16" t="n">
        <f aca="false">DS$6/0.32*DS115</f>
        <v>10128.3893014461</v>
      </c>
      <c r="DT55" s="16" t="n">
        <f aca="false">DT$6/0.32*DT115</f>
        <v>10122.7112211257</v>
      </c>
      <c r="DU55" s="16" t="n">
        <f aca="false">DU$6/0.32*DU115</f>
        <v>10117.0363239962</v>
      </c>
      <c r="DV55" s="16" t="n">
        <f aca="false">DV$6/0.32*DV115</f>
        <v>10111.364608273</v>
      </c>
      <c r="DW55" s="16" t="n">
        <f aca="false">DW$6/0.32*DW115</f>
        <v>10105.6960721726</v>
      </c>
      <c r="DX55" s="16" t="n">
        <f aca="false">DX$6/0.32*DX115</f>
        <v>10100.0307139125</v>
      </c>
      <c r="DY55" s="16" t="n">
        <f aca="false">DY$6/0.32*DY115</f>
        <v>10094.3685317111</v>
      </c>
      <c r="DZ55" s="16" t="n">
        <f aca="false">DZ$6/0.32*DZ115</f>
        <v>10088.7095237879</v>
      </c>
      <c r="EA55" s="16" t="n">
        <f aca="false">EA$6/0.32*EA115</f>
        <v>10083.0536883633</v>
      </c>
      <c r="EB55" s="16" t="n">
        <f aca="false">EB$6/0.32*EB115</f>
        <v>10077.4010236589</v>
      </c>
      <c r="EC55" s="16" t="n">
        <f aca="false">EC$6/0.32*EC115</f>
        <v>10071.7515278971</v>
      </c>
      <c r="ED55" s="16" t="n">
        <f aca="false">ED$6/0.32*ED115</f>
        <v>10066.1051993013</v>
      </c>
      <c r="EE55" s="16" t="n">
        <f aca="false">EE$6/0.32*EE115</f>
        <v>10060.462036096</v>
      </c>
      <c r="EF55" s="16" t="n">
        <f aca="false">EF$6/0.32*EF115</f>
        <v>10054.8220365066</v>
      </c>
      <c r="EG55" s="16" t="n">
        <f aca="false">EG$6/0.32*EG115</f>
        <v>10049.1851987597</v>
      </c>
      <c r="EH55" s="16" t="n">
        <f aca="false">EH$6/0.32*EH115</f>
        <v>10043.5515210826</v>
      </c>
      <c r="EI55" s="16" t="n">
        <f aca="false">EI$6/0.32*EI115</f>
        <v>10037.9210017037</v>
      </c>
      <c r="EJ55" s="16" t="n">
        <f aca="false">EJ$6/0.32*EJ115</f>
        <v>10032.2936388526</v>
      </c>
      <c r="EK55" s="16" t="n">
        <f aca="false">EK$6/0.32*EK115</f>
        <v>10026.6694307595</v>
      </c>
      <c r="EL55" s="16" t="n">
        <f aca="false">EL$6/0.32*EL115</f>
        <v>10021.048375656</v>
      </c>
      <c r="EM55" s="16" t="n">
        <f aca="false">EM$6/0.32*EM115</f>
        <v>10015.4304717744</v>
      </c>
      <c r="EN55" s="16" t="n">
        <f aca="false">EN$6/0.32*EN115</f>
        <v>10009.8157173481</v>
      </c>
      <c r="EO55" s="16" t="n">
        <f aca="false">EO$6/0.32*EO115</f>
        <v>10004.2041106115</v>
      </c>
      <c r="EP55" s="16" t="n">
        <f aca="false">EP$6/0.32*EP115</f>
        <v>9998.59564979992</v>
      </c>
      <c r="EQ55" s="16" t="n">
        <f aca="false">EQ$6/0.32*EQ115</f>
        <v>9992.99033314981</v>
      </c>
      <c r="ER55" s="16" t="n">
        <f aca="false">ER$6/0.32*ER115</f>
        <v>9987.38815889847</v>
      </c>
      <c r="ES55" s="16" t="n">
        <f aca="false">ES$6/0.32*ES115</f>
        <v>9981.78912528424</v>
      </c>
      <c r="ET55" s="16" t="n">
        <f aca="false">ET$6/0.32*ET115</f>
        <v>9976.19323054646</v>
      </c>
      <c r="EU55" s="16" t="n">
        <f aca="false">EU$6/0.32*EU115</f>
        <v>9970.60047292542</v>
      </c>
      <c r="EV55" s="16" t="n">
        <f aca="false">EV$6/0.32*EV115</f>
        <v>9965.01085066245</v>
      </c>
    </row>
    <row r="56" customFormat="false" ht="12.8" hidden="false" customHeight="false" outlineLevel="0" collapsed="false">
      <c r="A56" s="14" t="s">
        <v>56</v>
      </c>
      <c r="B56" s="14" t="n">
        <f aca="false">B44</f>
        <v>0</v>
      </c>
      <c r="C56" s="14" t="n">
        <f aca="false">C44</f>
        <v>0</v>
      </c>
      <c r="D56" s="14" t="n">
        <f aca="false">D44</f>
        <v>0</v>
      </c>
      <c r="E56" s="14" t="n">
        <f aca="false">E44</f>
        <v>0</v>
      </c>
      <c r="F56" s="14" t="n">
        <f aca="false">F44</f>
        <v>0</v>
      </c>
      <c r="G56" s="14" t="n">
        <f aca="false">G44</f>
        <v>0</v>
      </c>
      <c r="H56" s="14" t="n">
        <f aca="false">H44</f>
        <v>0</v>
      </c>
      <c r="I56" s="14" t="n">
        <f aca="false">I44</f>
        <v>0</v>
      </c>
      <c r="J56" s="14" t="n">
        <f aca="false">J44</f>
        <v>0</v>
      </c>
      <c r="K56" s="14" t="n">
        <f aca="false">K44</f>
        <v>0</v>
      </c>
      <c r="L56" s="14" t="n">
        <f aca="false">L44</f>
        <v>0</v>
      </c>
      <c r="M56" s="14" t="n">
        <f aca="false">M44</f>
        <v>0</v>
      </c>
      <c r="N56" s="14" t="n">
        <f aca="false">N44</f>
        <v>0</v>
      </c>
      <c r="O56" s="14" t="n">
        <f aca="false">O44</f>
        <v>0</v>
      </c>
      <c r="P56" s="14" t="n">
        <f aca="false">P44</f>
        <v>0</v>
      </c>
      <c r="Q56" s="14" t="n">
        <f aca="false">Q44</f>
        <v>0</v>
      </c>
      <c r="R56" s="14" t="n">
        <f aca="false">R44</f>
        <v>0</v>
      </c>
      <c r="S56" s="14" t="n">
        <f aca="false">S44</f>
        <v>0</v>
      </c>
      <c r="T56" s="14" t="n">
        <f aca="false">T44</f>
        <v>0</v>
      </c>
      <c r="U56" s="14" t="n">
        <f aca="false">U44</f>
        <v>0</v>
      </c>
      <c r="V56" s="14" t="n">
        <f aca="false">V44</f>
        <v>0</v>
      </c>
      <c r="W56" s="14" t="n">
        <f aca="false">W44</f>
        <v>0</v>
      </c>
      <c r="X56" s="14" t="n">
        <f aca="false">X44</f>
        <v>0</v>
      </c>
      <c r="Y56" s="14" t="n">
        <f aca="false">Y44</f>
        <v>0</v>
      </c>
      <c r="Z56" s="14" t="n">
        <f aca="false">Z44</f>
        <v>0</v>
      </c>
      <c r="AA56" s="14" t="n">
        <f aca="false">AA44</f>
        <v>0</v>
      </c>
      <c r="AB56" s="14" t="n">
        <f aca="false">AB44</f>
        <v>0</v>
      </c>
      <c r="AC56" s="14" t="n">
        <f aca="false">AC44</f>
        <v>0</v>
      </c>
      <c r="AD56" s="14" t="n">
        <f aca="false">AD44</f>
        <v>0</v>
      </c>
      <c r="AE56" s="14" t="n">
        <f aca="false">AE44</f>
        <v>0</v>
      </c>
      <c r="AF56" s="14" t="n">
        <f aca="false">AF44</f>
        <v>0</v>
      </c>
      <c r="AG56" s="14" t="n">
        <f aca="false">AG44</f>
        <v>0</v>
      </c>
      <c r="AH56" s="14" t="n">
        <f aca="false">AH44</f>
        <v>0</v>
      </c>
      <c r="AI56" s="14" t="n">
        <f aca="false">AI44</f>
        <v>0</v>
      </c>
      <c r="AJ56" s="14" t="n">
        <f aca="false">AJ44</f>
        <v>0</v>
      </c>
      <c r="AK56" s="14" t="n">
        <f aca="false">AK44</f>
        <v>0</v>
      </c>
      <c r="AL56" s="14" t="n">
        <f aca="false">AL44</f>
        <v>0</v>
      </c>
      <c r="AM56" s="14" t="n">
        <f aca="false">AM44</f>
        <v>0</v>
      </c>
      <c r="AN56" s="14" t="n">
        <f aca="false">AN44</f>
        <v>0</v>
      </c>
      <c r="AO56" s="14" t="n">
        <f aca="false">AO44</f>
        <v>0</v>
      </c>
      <c r="AP56" s="14" t="n">
        <f aca="false">AP44</f>
        <v>0</v>
      </c>
      <c r="AQ56" s="14" t="n">
        <f aca="false">AQ44</f>
        <v>0</v>
      </c>
      <c r="AR56" s="16" t="n">
        <f aca="false">AR44</f>
        <v>1873.411463724</v>
      </c>
      <c r="AS56" s="16" t="n">
        <f aca="false">AS44</f>
        <v>1873.37249958253</v>
      </c>
      <c r="AT56" s="16" t="n">
        <f aca="false">AT44</f>
        <v>1873.37249958253</v>
      </c>
      <c r="AU56" s="16" t="n">
        <f aca="false">AU44</f>
        <v>1873.4069098443</v>
      </c>
      <c r="AV56" s="16" t="n">
        <f aca="false">AV44</f>
        <v>1873.4069098443</v>
      </c>
      <c r="AW56" s="16" t="n">
        <f aca="false">AW44</f>
        <v>1873.4069098443</v>
      </c>
      <c r="AX56" s="16" t="n">
        <f aca="false">AX44</f>
        <v>1873.4069098443</v>
      </c>
      <c r="AY56" s="16" t="n">
        <f aca="false">AY44</f>
        <v>1873.4069098443</v>
      </c>
      <c r="AZ56" s="16" t="n">
        <f aca="false">AZ44</f>
        <v>1873.4069098443</v>
      </c>
      <c r="BA56" s="16" t="n">
        <f aca="false">BA44</f>
        <v>1873.4069098443</v>
      </c>
      <c r="BB56" s="16" t="n">
        <f aca="false">BB44</f>
        <v>1873.4069098443</v>
      </c>
      <c r="BC56" s="16" t="n">
        <f aca="false">BC44</f>
        <v>1873.4069098443</v>
      </c>
      <c r="BD56" s="16" t="n">
        <f aca="false">BD44</f>
        <v>1873.4069098443</v>
      </c>
      <c r="BE56" s="16" t="n">
        <f aca="false">BE44</f>
        <v>1873.4069098443</v>
      </c>
      <c r="BF56" s="16" t="n">
        <f aca="false">BF44</f>
        <v>1873.4069098443</v>
      </c>
      <c r="BG56" s="16" t="n">
        <f aca="false">BG44</f>
        <v>1873.4069098443</v>
      </c>
      <c r="BH56" s="16" t="n">
        <f aca="false">BH44</f>
        <v>1873.4069098443</v>
      </c>
      <c r="BI56" s="10" t="n">
        <f aca="false">BI44</f>
        <v>1849.09124128749</v>
      </c>
      <c r="BJ56" s="16" t="n">
        <f aca="false">BJ44</f>
        <v>1867.73709902079</v>
      </c>
      <c r="BK56" s="16" t="n">
        <f aca="false">BK44</f>
        <v>1866.79900116626</v>
      </c>
      <c r="BL56" s="16" t="n">
        <f aca="false">BL44</f>
        <v>1908.32000972408</v>
      </c>
      <c r="BM56" s="17" t="n">
        <f aca="false">BM44</f>
        <v>2003.73432027656</v>
      </c>
      <c r="BN56" s="16" t="n">
        <f aca="false">BN44</f>
        <v>2036.96879500633</v>
      </c>
      <c r="BO56" s="16" t="n">
        <f aca="false">BO$4/0.32*BO161</f>
        <v>2152.33374959375</v>
      </c>
      <c r="BP56" s="16" t="n">
        <f aca="false">BP$4/0.32*BP161</f>
        <v>2016.950066641</v>
      </c>
      <c r="BQ56" s="16" t="n">
        <f aca="false">BQ$4/0.32*BQ161</f>
        <v>1984.82097428944</v>
      </c>
      <c r="BR56" s="16" t="n">
        <f aca="false">BR$4/0.32*BR161</f>
        <v>2054.40610097103</v>
      </c>
      <c r="BS56" s="16" t="n">
        <f aca="false">BS$4/0.32*BS161</f>
        <v>2192.38029492159</v>
      </c>
      <c r="BT56" s="16" t="n">
        <f aca="false">BT$4/0.32*BT161</f>
        <v>2216.48083618366</v>
      </c>
      <c r="BU56" s="16" t="n">
        <f aca="false">BU$4/0.32*BU161</f>
        <v>2216.67137743699</v>
      </c>
      <c r="BV56" s="16" t="n">
        <f aca="false">BV$4/0.32*BV161</f>
        <v>2248.82580261514</v>
      </c>
      <c r="BW56" s="16" t="n">
        <f aca="false">BW$4/0.32*BW161</f>
        <v>2297.42333456318</v>
      </c>
      <c r="BX56" s="16" t="n">
        <f aca="false">BX$4/0.32*BX161</f>
        <v>2297.60220439854</v>
      </c>
      <c r="BY56" s="16" t="n">
        <f aca="false">BY$4/0.32*BY161</f>
        <v>2297.77546067738</v>
      </c>
      <c r="BZ56" s="16" t="n">
        <f aca="false">BZ$4/0.32*BZ161</f>
        <v>2338.68010174529</v>
      </c>
      <c r="CA56" s="16" t="n">
        <f aca="false">CA$4/0.32*CA161</f>
        <v>2388.22971130911</v>
      </c>
      <c r="CB56" s="16" t="n">
        <f aca="false">CB$4/0.32*CB161</f>
        <v>2388.22971130911</v>
      </c>
      <c r="CC56" s="16" t="n">
        <f aca="false">CC$4/0.32*CC161</f>
        <v>2388.22971130911</v>
      </c>
      <c r="CD56" s="16" t="n">
        <f aca="false">CD$4/0.32*CD161</f>
        <v>2388.22971130911</v>
      </c>
      <c r="CE56" s="16" t="n">
        <f aca="false">CE$4/0.32*CE161</f>
        <v>2388.22971130911</v>
      </c>
      <c r="CF56" s="16" t="n">
        <f aca="false">CF$4/0.32*CF161</f>
        <v>2388.22971130911</v>
      </c>
      <c r="CG56" s="16" t="n">
        <f aca="false">CG$4/0.32*CG161</f>
        <v>2388.22971130911</v>
      </c>
      <c r="CH56" s="16" t="n">
        <f aca="false">CH$4/0.32*CH161</f>
        <v>2388.22971130911</v>
      </c>
      <c r="CI56" s="16" t="n">
        <f aca="false">CI$4/0.32*CI161</f>
        <v>2388.22971130911</v>
      </c>
      <c r="CJ56" s="16" t="n">
        <f aca="false">CJ$4/0.32*CJ161</f>
        <v>2388.22971130911</v>
      </c>
      <c r="CK56" s="16" t="n">
        <f aca="false">CK$4/0.32*CK161</f>
        <v>2388.22971130911</v>
      </c>
      <c r="CL56" s="16" t="n">
        <f aca="false">CL$4/0.32*CL161</f>
        <v>2388.22971130911</v>
      </c>
      <c r="CM56" s="16" t="n">
        <f aca="false">CM$4/0.32*CM161</f>
        <v>2388.22971130911</v>
      </c>
      <c r="CN56" s="16" t="n">
        <f aca="false">CN$4/0.32*CN161</f>
        <v>2388.22971130911</v>
      </c>
      <c r="CO56" s="16" t="n">
        <f aca="false">CO$4/0.32*CO161</f>
        <v>2388.22971130911</v>
      </c>
      <c r="CP56" s="16" t="n">
        <f aca="false">CP$4/0.32*CP161</f>
        <v>2388.22971130911</v>
      </c>
      <c r="CQ56" s="16" t="n">
        <f aca="false">CQ$4/0.32*CQ161</f>
        <v>2388.22971130911</v>
      </c>
      <c r="CR56" s="16" t="n">
        <f aca="false">CR$4/0.32*CR161</f>
        <v>2388.22971130911</v>
      </c>
      <c r="CS56" s="16" t="n">
        <f aca="false">CS$4/0.32*CS161</f>
        <v>2388.22971130911</v>
      </c>
      <c r="CT56" s="16" t="n">
        <f aca="false">CT$4/0.32*CT161</f>
        <v>2388.22971130912</v>
      </c>
      <c r="CU56" s="16" t="n">
        <f aca="false">CU$4/0.32*CU161</f>
        <v>2388.22971130911</v>
      </c>
      <c r="CV56" s="16" t="n">
        <f aca="false">CV$4/0.32*CV161</f>
        <v>2388.22971130911</v>
      </c>
      <c r="CW56" s="16" t="n">
        <f aca="false">CW$4/0.32*CW161</f>
        <v>2388.22971130912</v>
      </c>
      <c r="CX56" s="16" t="n">
        <f aca="false">CX$4/0.32*CX161</f>
        <v>2388.22971130911</v>
      </c>
      <c r="CY56" s="16" t="n">
        <f aca="false">CY$4/0.32*CY161</f>
        <v>2388.22971130911</v>
      </c>
      <c r="CZ56" s="16" t="n">
        <f aca="false">CZ$4/0.32*CZ161</f>
        <v>2388.22971130911</v>
      </c>
      <c r="DA56" s="16" t="n">
        <f aca="false">DA$4/0.32*DA161</f>
        <v>2388.22971130911</v>
      </c>
      <c r="DB56" s="16" t="n">
        <f aca="false">DB$4/0.32*DB161</f>
        <v>2388.22971130911</v>
      </c>
      <c r="DC56" s="16" t="n">
        <f aca="false">DC$4/0.32*DC161</f>
        <v>2388.22971130912</v>
      </c>
      <c r="DD56" s="16" t="n">
        <f aca="false">DD$4/0.32*DD161</f>
        <v>2388.22971130911</v>
      </c>
      <c r="DE56" s="16" t="n">
        <f aca="false">DE$4/0.32*DE161</f>
        <v>2388.22971130911</v>
      </c>
      <c r="DF56" s="16" t="n">
        <f aca="false">DF$4/0.32*DF161</f>
        <v>2388.22971130911</v>
      </c>
      <c r="DG56" s="16" t="n">
        <f aca="false">DG$4/0.32*DG161</f>
        <v>2388.22971130911</v>
      </c>
      <c r="DH56" s="16" t="n">
        <f aca="false">DH$4/0.32*DH161</f>
        <v>2388.22971130911</v>
      </c>
      <c r="DI56" s="16" t="n">
        <f aca="false">DI$4/0.32*DI161</f>
        <v>2388.22971130911</v>
      </c>
      <c r="DJ56" s="16" t="n">
        <f aca="false">DJ$4/0.32*DJ161</f>
        <v>2388.22971130911</v>
      </c>
      <c r="DK56" s="16" t="n">
        <f aca="false">DK$4/0.32*DK161</f>
        <v>2388.22971130911</v>
      </c>
      <c r="DL56" s="16" t="n">
        <f aca="false">DL$4/0.32*DL161</f>
        <v>2388.22971130911</v>
      </c>
      <c r="DM56" s="16" t="n">
        <f aca="false">DM$4/0.32*DM161</f>
        <v>2388.22971130911</v>
      </c>
      <c r="DN56" s="16" t="n">
        <f aca="false">DN$4/0.32*DN161</f>
        <v>2388.22971130911</v>
      </c>
      <c r="DO56" s="16" t="n">
        <f aca="false">DO$4/0.32*DO161</f>
        <v>2388.22971130911</v>
      </c>
      <c r="DP56" s="16" t="n">
        <f aca="false">DP$4/0.32*DP161</f>
        <v>2388.22971130911</v>
      </c>
      <c r="DQ56" s="16" t="n">
        <f aca="false">DQ$4/0.32*DQ161</f>
        <v>2388.22971130911</v>
      </c>
      <c r="DR56" s="16" t="n">
        <f aca="false">DR$4/0.32*DR161</f>
        <v>2388.22971130911</v>
      </c>
      <c r="DS56" s="16" t="n">
        <f aca="false">DS$4/0.32*DS161</f>
        <v>2388.22971130911</v>
      </c>
      <c r="DT56" s="16" t="n">
        <f aca="false">DT$4/0.32*DT161</f>
        <v>2388.22971130911</v>
      </c>
      <c r="DU56" s="16" t="n">
        <f aca="false">DU$4/0.32*DU161</f>
        <v>2388.22971130912</v>
      </c>
      <c r="DV56" s="16" t="n">
        <f aca="false">DV$4/0.32*DV161</f>
        <v>2388.22971130911</v>
      </c>
      <c r="DW56" s="16" t="n">
        <f aca="false">DW$4/0.32*DW161</f>
        <v>2388.22971130911</v>
      </c>
      <c r="DX56" s="16" t="n">
        <f aca="false">DX$4/0.32*DX161</f>
        <v>2388.22971130911</v>
      </c>
      <c r="DY56" s="16" t="n">
        <f aca="false">DY$4/0.32*DY161</f>
        <v>2388.22971130911</v>
      </c>
      <c r="DZ56" s="16" t="n">
        <f aca="false">DZ$4/0.32*DZ161</f>
        <v>2388.22971130911</v>
      </c>
      <c r="EA56" s="16" t="n">
        <f aca="false">EA$4/0.32*EA161</f>
        <v>2388.22971130911</v>
      </c>
      <c r="EB56" s="16" t="n">
        <f aca="false">EB$4/0.32*EB161</f>
        <v>2388.22971130911</v>
      </c>
      <c r="EC56" s="16" t="n">
        <f aca="false">EC$4/0.32*EC161</f>
        <v>2388.22971130911</v>
      </c>
      <c r="ED56" s="16" t="n">
        <f aca="false">ED$4/0.32*ED161</f>
        <v>2388.22971130911</v>
      </c>
      <c r="EE56" s="16" t="n">
        <f aca="false">EE$4/0.32*EE161</f>
        <v>2388.22971130911</v>
      </c>
      <c r="EF56" s="16" t="n">
        <f aca="false">EF$4/0.32*EF161</f>
        <v>2388.22971130911</v>
      </c>
      <c r="EG56" s="16" t="n">
        <f aca="false">EG$4/0.32*EG161</f>
        <v>2388.22971130911</v>
      </c>
      <c r="EH56" s="16" t="n">
        <f aca="false">EH$4/0.32*EH161</f>
        <v>2388.22971130911</v>
      </c>
      <c r="EI56" s="16" t="n">
        <f aca="false">EI$4/0.32*EI161</f>
        <v>2388.22971130911</v>
      </c>
      <c r="EJ56" s="16" t="n">
        <f aca="false">EJ$4/0.32*EJ161</f>
        <v>2388.22971130911</v>
      </c>
      <c r="EK56" s="16" t="n">
        <f aca="false">EK$4/0.32*EK161</f>
        <v>2388.22971130911</v>
      </c>
      <c r="EL56" s="16" t="n">
        <f aca="false">EL$4/0.32*EL161</f>
        <v>2388.22971130911</v>
      </c>
      <c r="EM56" s="16" t="n">
        <f aca="false">EM$4/0.32*EM161</f>
        <v>2388.22971130911</v>
      </c>
      <c r="EN56" s="16" t="n">
        <f aca="false">EN$4/0.32*EN161</f>
        <v>2388.22971130911</v>
      </c>
      <c r="EO56" s="16" t="n">
        <f aca="false">EO$4/0.32*EO161</f>
        <v>2388.22971130911</v>
      </c>
      <c r="EP56" s="16" t="n">
        <f aca="false">EP$4/0.32*EP161</f>
        <v>2388.22971130911</v>
      </c>
      <c r="EQ56" s="16" t="n">
        <f aca="false">EQ$4/0.32*EQ161</f>
        <v>2388.22971130911</v>
      </c>
      <c r="ER56" s="16" t="n">
        <f aca="false">ER$4/0.32*ER161</f>
        <v>2388.22971130911</v>
      </c>
      <c r="ES56" s="16" t="n">
        <f aca="false">ES$4/0.32*ES161</f>
        <v>2388.22971130911</v>
      </c>
      <c r="ET56" s="16" t="n">
        <f aca="false">ET$4/0.32*ET161</f>
        <v>2388.22971130911</v>
      </c>
      <c r="EU56" s="16" t="n">
        <f aca="false">EU$4/0.32*EU161</f>
        <v>2388.22971130911</v>
      </c>
      <c r="EV56" s="16" t="n">
        <f aca="false">EV$4/0.32*EV161</f>
        <v>2388.22971130911</v>
      </c>
    </row>
    <row r="57" customFormat="false" ht="12.8" hidden="false" customHeight="false" outlineLevel="0" collapsed="false">
      <c r="A57" s="14" t="s">
        <v>57</v>
      </c>
      <c r="B57" s="14" t="n">
        <f aca="false">B45</f>
        <v>0</v>
      </c>
      <c r="C57" s="14" t="n">
        <f aca="false">C45</f>
        <v>0</v>
      </c>
      <c r="D57" s="14" t="n">
        <f aca="false">D45</f>
        <v>0</v>
      </c>
      <c r="E57" s="14" t="n">
        <f aca="false">E45</f>
        <v>0</v>
      </c>
      <c r="F57" s="14" t="n">
        <f aca="false">F45</f>
        <v>0</v>
      </c>
      <c r="G57" s="14" t="n">
        <f aca="false">G45</f>
        <v>0</v>
      </c>
      <c r="H57" s="14" t="n">
        <f aca="false">H45</f>
        <v>0</v>
      </c>
      <c r="I57" s="14" t="n">
        <f aca="false">I45</f>
        <v>0</v>
      </c>
      <c r="J57" s="14" t="n">
        <f aca="false">J45</f>
        <v>0</v>
      </c>
      <c r="K57" s="14" t="n">
        <f aca="false">K45</f>
        <v>0</v>
      </c>
      <c r="L57" s="14" t="n">
        <f aca="false">L45</f>
        <v>0</v>
      </c>
      <c r="M57" s="14" t="n">
        <f aca="false">M45</f>
        <v>0</v>
      </c>
      <c r="N57" s="14" t="n">
        <f aca="false">N45</f>
        <v>0</v>
      </c>
      <c r="O57" s="14" t="n">
        <f aca="false">O45</f>
        <v>0</v>
      </c>
      <c r="P57" s="14" t="n">
        <f aca="false">P45</f>
        <v>0</v>
      </c>
      <c r="Q57" s="14" t="n">
        <f aca="false">Q45</f>
        <v>0</v>
      </c>
      <c r="R57" s="14" t="n">
        <f aca="false">R45</f>
        <v>0</v>
      </c>
      <c r="S57" s="14" t="n">
        <f aca="false">S45</f>
        <v>0</v>
      </c>
      <c r="T57" s="14" t="n">
        <f aca="false">T45</f>
        <v>0</v>
      </c>
      <c r="U57" s="14" t="n">
        <f aca="false">U45</f>
        <v>0</v>
      </c>
      <c r="V57" s="14" t="n">
        <f aca="false">V45</f>
        <v>0</v>
      </c>
      <c r="W57" s="14" t="n">
        <f aca="false">W45</f>
        <v>0</v>
      </c>
      <c r="X57" s="14" t="n">
        <f aca="false">X45</f>
        <v>0</v>
      </c>
      <c r="Y57" s="14" t="n">
        <f aca="false">Y45</f>
        <v>0</v>
      </c>
      <c r="Z57" s="14" t="n">
        <f aca="false">Z45</f>
        <v>0</v>
      </c>
      <c r="AA57" s="14" t="n">
        <f aca="false">AA45</f>
        <v>0</v>
      </c>
      <c r="AB57" s="14" t="n">
        <f aca="false">AB45</f>
        <v>0</v>
      </c>
      <c r="AC57" s="14" t="n">
        <f aca="false">AC45</f>
        <v>0</v>
      </c>
      <c r="AD57" s="14" t="n">
        <f aca="false">AD45</f>
        <v>0</v>
      </c>
      <c r="AE57" s="14" t="n">
        <f aca="false">AE45</f>
        <v>0</v>
      </c>
      <c r="AF57" s="14" t="n">
        <f aca="false">AF45</f>
        <v>0</v>
      </c>
      <c r="AG57" s="14" t="n">
        <f aca="false">AG45</f>
        <v>0</v>
      </c>
      <c r="AH57" s="14" t="n">
        <f aca="false">AH45</f>
        <v>0</v>
      </c>
      <c r="AI57" s="14" t="n">
        <f aca="false">AI45</f>
        <v>0</v>
      </c>
      <c r="AJ57" s="14" t="n">
        <f aca="false">AJ45</f>
        <v>0</v>
      </c>
      <c r="AK57" s="14" t="n">
        <f aca="false">AK45</f>
        <v>0</v>
      </c>
      <c r="AL57" s="14" t="n">
        <f aca="false">AL45</f>
        <v>0</v>
      </c>
      <c r="AM57" s="14" t="n">
        <f aca="false">AM45</f>
        <v>0</v>
      </c>
      <c r="AN57" s="14" t="n">
        <f aca="false">AN45</f>
        <v>0</v>
      </c>
      <c r="AO57" s="14" t="n">
        <f aca="false">AO45</f>
        <v>0</v>
      </c>
      <c r="AP57" s="14" t="n">
        <f aca="false">AP45</f>
        <v>0</v>
      </c>
      <c r="AQ57" s="14" t="n">
        <f aca="false">AQ45</f>
        <v>0</v>
      </c>
      <c r="AR57" s="16" t="n">
        <f aca="false">AR45</f>
        <v>2622.76039320142</v>
      </c>
      <c r="AS57" s="16" t="n">
        <f aca="false">AS45</f>
        <v>2622.70584372899</v>
      </c>
      <c r="AT57" s="16" t="n">
        <f aca="false">AT45</f>
        <v>2622.70584372899</v>
      </c>
      <c r="AU57" s="16" t="n">
        <f aca="false">AU45</f>
        <v>2622.7540178079</v>
      </c>
      <c r="AV57" s="16" t="n">
        <f aca="false">AV45</f>
        <v>2622.7540178079</v>
      </c>
      <c r="AW57" s="16" t="n">
        <f aca="false">AW45</f>
        <v>2622.7540178079</v>
      </c>
      <c r="AX57" s="16" t="n">
        <f aca="false">AX45</f>
        <v>2622.7540178079</v>
      </c>
      <c r="AY57" s="16" t="n">
        <f aca="false">AY45</f>
        <v>2622.7540178079</v>
      </c>
      <c r="AZ57" s="16" t="n">
        <f aca="false">AZ45</f>
        <v>2622.7540178079</v>
      </c>
      <c r="BA57" s="16" t="n">
        <f aca="false">BA45</f>
        <v>2622.7540178079</v>
      </c>
      <c r="BB57" s="16" t="n">
        <f aca="false">BB45</f>
        <v>2622.7540178079</v>
      </c>
      <c r="BC57" s="16" t="n">
        <f aca="false">BC45</f>
        <v>2622.7540178079</v>
      </c>
      <c r="BD57" s="16" t="n">
        <f aca="false">BD45</f>
        <v>2622.7540178079</v>
      </c>
      <c r="BE57" s="16" t="n">
        <f aca="false">BE45</f>
        <v>2622.75401780791</v>
      </c>
      <c r="BF57" s="16" t="n">
        <f aca="false">BF45</f>
        <v>2622.75401780791</v>
      </c>
      <c r="BG57" s="16" t="n">
        <f aca="false">BG45</f>
        <v>2622.7540178079</v>
      </c>
      <c r="BH57" s="16" t="n">
        <f aca="false">BH45</f>
        <v>2622.7540178079</v>
      </c>
      <c r="BI57" s="10" t="n">
        <f aca="false">BI45</f>
        <v>2588.72253298006</v>
      </c>
      <c r="BJ57" s="16" t="n">
        <f aca="false">BJ45</f>
        <v>2614.8219900987</v>
      </c>
      <c r="BK57" s="16" t="n">
        <f aca="false">BK45</f>
        <v>2613.5232621056</v>
      </c>
      <c r="BL57" s="16" t="n">
        <f aca="false">BL45</f>
        <v>2671.64801361372</v>
      </c>
      <c r="BM57" s="17" t="n">
        <f aca="false">BM45</f>
        <v>2805.20729720325</v>
      </c>
      <c r="BN57" s="16" t="n">
        <f aca="false">BN45</f>
        <v>2851.74297838351</v>
      </c>
      <c r="BO57" s="16" t="n">
        <f aca="false">BO$4/0.32*BO162</f>
        <v>3013.25315959135</v>
      </c>
      <c r="BP57" s="16" t="n">
        <f aca="false">BP$4/0.32*BP162</f>
        <v>2823.71688972081</v>
      </c>
      <c r="BQ57" s="16" t="n">
        <f aca="false">BQ$4/0.32*BQ162</f>
        <v>2778.73637075556</v>
      </c>
      <c r="BR57" s="16" t="n">
        <f aca="false">BR$4/0.32*BR162</f>
        <v>2876.15509258412</v>
      </c>
      <c r="BS57" s="16" t="n">
        <f aca="false">BS$4/0.32*BS162</f>
        <v>3069.31806089331</v>
      </c>
      <c r="BT57" s="16" t="n">
        <f aca="false">BT$4/0.32*BT162</f>
        <v>3103.05866089063</v>
      </c>
      <c r="BU57" s="16" t="n">
        <f aca="false">BU$4/0.32*BU162</f>
        <v>3103.32541739796</v>
      </c>
      <c r="BV57" s="16" t="n">
        <f aca="false">BV$4/0.32*BV162</f>
        <v>3148.34140215459</v>
      </c>
      <c r="BW57" s="16" t="n">
        <f aca="false">BW$4/0.32*BW162</f>
        <v>3216.37762874744</v>
      </c>
      <c r="BX57" s="16" t="n">
        <f aca="false">BX$4/0.32*BX162</f>
        <v>3216.62804534601</v>
      </c>
      <c r="BY57" s="16" t="n">
        <f aca="false">BY$4/0.32*BY162</f>
        <v>3216.87060300219</v>
      </c>
      <c r="BZ57" s="16" t="n">
        <f aca="false">BZ$4/0.32*BZ162</f>
        <v>3274.13683272288</v>
      </c>
      <c r="CA57" s="16" t="n">
        <f aca="false">CA$4/0.32*CA162</f>
        <v>3343.50596174521</v>
      </c>
      <c r="CB57" s="16" t="n">
        <f aca="false">CB$4/0.32*CB162</f>
        <v>3343.50596174521</v>
      </c>
      <c r="CC57" s="16" t="n">
        <f aca="false">CC$4/0.32*CC162</f>
        <v>3343.50596174522</v>
      </c>
      <c r="CD57" s="16" t="n">
        <f aca="false">CD$4/0.32*CD162</f>
        <v>3343.50596174521</v>
      </c>
      <c r="CE57" s="16" t="n">
        <f aca="false">CE$4/0.32*CE162</f>
        <v>3343.50596174521</v>
      </c>
      <c r="CF57" s="16" t="n">
        <f aca="false">CF$4/0.32*CF162</f>
        <v>3343.50596174522</v>
      </c>
      <c r="CG57" s="16" t="n">
        <f aca="false">CG$4/0.32*CG162</f>
        <v>3343.50596174522</v>
      </c>
      <c r="CH57" s="16" t="n">
        <f aca="false">CH$4/0.32*CH162</f>
        <v>3343.50596174522</v>
      </c>
      <c r="CI57" s="16" t="n">
        <f aca="false">CI$4/0.32*CI162</f>
        <v>3343.50596174522</v>
      </c>
      <c r="CJ57" s="16" t="n">
        <f aca="false">CJ$4/0.32*CJ162</f>
        <v>3343.50596174522</v>
      </c>
      <c r="CK57" s="16" t="n">
        <f aca="false">CK$4/0.32*CK162</f>
        <v>3343.50596174522</v>
      </c>
      <c r="CL57" s="16" t="n">
        <f aca="false">CL$4/0.32*CL162</f>
        <v>3343.50596174522</v>
      </c>
      <c r="CM57" s="16" t="n">
        <f aca="false">CM$4/0.32*CM162</f>
        <v>3343.50596174522</v>
      </c>
      <c r="CN57" s="16" t="n">
        <f aca="false">CN$4/0.32*CN162</f>
        <v>3343.50596174522</v>
      </c>
      <c r="CO57" s="16" t="n">
        <f aca="false">CO$4/0.32*CO162</f>
        <v>3343.50596174521</v>
      </c>
      <c r="CP57" s="16" t="n">
        <f aca="false">CP$4/0.32*CP162</f>
        <v>3343.50596174522</v>
      </c>
      <c r="CQ57" s="16" t="n">
        <f aca="false">CQ$4/0.32*CQ162</f>
        <v>3343.50596174522</v>
      </c>
      <c r="CR57" s="16" t="n">
        <f aca="false">CR$4/0.32*CR162</f>
        <v>3343.50596174522</v>
      </c>
      <c r="CS57" s="16" t="n">
        <f aca="false">CS$4/0.32*CS162</f>
        <v>3343.50596174521</v>
      </c>
      <c r="CT57" s="16" t="n">
        <f aca="false">CT$4/0.32*CT162</f>
        <v>3343.50596174522</v>
      </c>
      <c r="CU57" s="16" t="n">
        <f aca="false">CU$4/0.32*CU162</f>
        <v>3343.50596174522</v>
      </c>
      <c r="CV57" s="16" t="n">
        <f aca="false">CV$4/0.32*CV162</f>
        <v>3343.50596174521</v>
      </c>
      <c r="CW57" s="16" t="n">
        <f aca="false">CW$4/0.32*CW162</f>
        <v>3343.50596174522</v>
      </c>
      <c r="CX57" s="16" t="n">
        <f aca="false">CX$4/0.32*CX162</f>
        <v>3343.50596174521</v>
      </c>
      <c r="CY57" s="16" t="n">
        <f aca="false">CY$4/0.32*CY162</f>
        <v>3343.50596174521</v>
      </c>
      <c r="CZ57" s="16" t="n">
        <f aca="false">CZ$4/0.32*CZ162</f>
        <v>3343.50596174522</v>
      </c>
      <c r="DA57" s="16" t="n">
        <f aca="false">DA$4/0.32*DA162</f>
        <v>3343.50596174521</v>
      </c>
      <c r="DB57" s="16" t="n">
        <f aca="false">DB$4/0.32*DB162</f>
        <v>3343.50596174521</v>
      </c>
      <c r="DC57" s="16" t="n">
        <f aca="false">DC$4/0.32*DC162</f>
        <v>3343.50596174522</v>
      </c>
      <c r="DD57" s="16" t="n">
        <f aca="false">DD$4/0.32*DD162</f>
        <v>3343.50596174521</v>
      </c>
      <c r="DE57" s="16" t="n">
        <f aca="false">DE$4/0.32*DE162</f>
        <v>3343.50596174521</v>
      </c>
      <c r="DF57" s="16" t="n">
        <f aca="false">DF$4/0.32*DF162</f>
        <v>3343.50596174522</v>
      </c>
      <c r="DG57" s="16" t="n">
        <f aca="false">DG$4/0.32*DG162</f>
        <v>3343.50596174522</v>
      </c>
      <c r="DH57" s="16" t="n">
        <f aca="false">DH$4/0.32*DH162</f>
        <v>3343.50596174521</v>
      </c>
      <c r="DI57" s="16" t="n">
        <f aca="false">DI$4/0.32*DI162</f>
        <v>3343.50596174521</v>
      </c>
      <c r="DJ57" s="16" t="n">
        <f aca="false">DJ$4/0.32*DJ162</f>
        <v>3343.50596174522</v>
      </c>
      <c r="DK57" s="16" t="n">
        <f aca="false">DK$4/0.32*DK162</f>
        <v>3343.50596174521</v>
      </c>
      <c r="DL57" s="16" t="n">
        <f aca="false">DL$4/0.32*DL162</f>
        <v>3343.50596174521</v>
      </c>
      <c r="DM57" s="16" t="n">
        <f aca="false">DM$4/0.32*DM162</f>
        <v>3343.50596174522</v>
      </c>
      <c r="DN57" s="16" t="n">
        <f aca="false">DN$4/0.32*DN162</f>
        <v>3343.50596174521</v>
      </c>
      <c r="DO57" s="16" t="n">
        <f aca="false">DO$4/0.32*DO162</f>
        <v>3343.50596174521</v>
      </c>
      <c r="DP57" s="16" t="n">
        <f aca="false">DP$4/0.32*DP162</f>
        <v>3343.50596174522</v>
      </c>
      <c r="DQ57" s="16" t="n">
        <f aca="false">DQ$4/0.32*DQ162</f>
        <v>3343.50596174522</v>
      </c>
      <c r="DR57" s="16" t="n">
        <f aca="false">DR$4/0.32*DR162</f>
        <v>3343.50596174521</v>
      </c>
      <c r="DS57" s="16" t="n">
        <f aca="false">DS$4/0.32*DS162</f>
        <v>3343.50596174522</v>
      </c>
      <c r="DT57" s="16" t="n">
        <f aca="false">DT$4/0.32*DT162</f>
        <v>3343.50596174521</v>
      </c>
      <c r="DU57" s="16" t="n">
        <f aca="false">DU$4/0.32*DU162</f>
        <v>3343.50596174522</v>
      </c>
      <c r="DV57" s="16" t="n">
        <f aca="false">DV$4/0.32*DV162</f>
        <v>3343.50596174522</v>
      </c>
      <c r="DW57" s="16" t="n">
        <f aca="false">DW$4/0.32*DW162</f>
        <v>3343.50596174521</v>
      </c>
      <c r="DX57" s="16" t="n">
        <f aca="false">DX$4/0.32*DX162</f>
        <v>3343.50596174521</v>
      </c>
      <c r="DY57" s="16" t="n">
        <f aca="false">DY$4/0.32*DY162</f>
        <v>3343.50596174522</v>
      </c>
      <c r="DZ57" s="16" t="n">
        <f aca="false">DZ$4/0.32*DZ162</f>
        <v>3343.50596174521</v>
      </c>
      <c r="EA57" s="16" t="n">
        <f aca="false">EA$4/0.32*EA162</f>
        <v>3343.50596174522</v>
      </c>
      <c r="EB57" s="16" t="n">
        <f aca="false">EB$4/0.32*EB162</f>
        <v>3343.50596174522</v>
      </c>
      <c r="EC57" s="16" t="n">
        <f aca="false">EC$4/0.32*EC162</f>
        <v>3343.50596174522</v>
      </c>
      <c r="ED57" s="16" t="n">
        <f aca="false">ED$4/0.32*ED162</f>
        <v>3343.50596174522</v>
      </c>
      <c r="EE57" s="16" t="n">
        <f aca="false">EE$4/0.32*EE162</f>
        <v>3343.50596174522</v>
      </c>
      <c r="EF57" s="16" t="n">
        <f aca="false">EF$4/0.32*EF162</f>
        <v>3343.50596174522</v>
      </c>
      <c r="EG57" s="16" t="n">
        <f aca="false">EG$4/0.32*EG162</f>
        <v>3343.50596174521</v>
      </c>
      <c r="EH57" s="16" t="n">
        <f aca="false">EH$4/0.32*EH162</f>
        <v>3343.50596174521</v>
      </c>
      <c r="EI57" s="16" t="n">
        <f aca="false">EI$4/0.32*EI162</f>
        <v>3343.50596174522</v>
      </c>
      <c r="EJ57" s="16" t="n">
        <f aca="false">EJ$4/0.32*EJ162</f>
        <v>3343.50596174521</v>
      </c>
      <c r="EK57" s="16" t="n">
        <f aca="false">EK$4/0.32*EK162</f>
        <v>3343.50596174521</v>
      </c>
      <c r="EL57" s="16" t="n">
        <f aca="false">EL$4/0.32*EL162</f>
        <v>3343.50596174522</v>
      </c>
      <c r="EM57" s="16" t="n">
        <f aca="false">EM$4/0.32*EM162</f>
        <v>3343.50596174522</v>
      </c>
      <c r="EN57" s="16" t="n">
        <f aca="false">EN$4/0.32*EN162</f>
        <v>3343.50596174521</v>
      </c>
      <c r="EO57" s="16" t="n">
        <f aca="false">EO$4/0.32*EO162</f>
        <v>3343.50596174521</v>
      </c>
      <c r="EP57" s="16" t="n">
        <f aca="false">EP$4/0.32*EP162</f>
        <v>3343.50596174521</v>
      </c>
      <c r="EQ57" s="16" t="n">
        <f aca="false">EQ$4/0.32*EQ162</f>
        <v>3343.50596174521</v>
      </c>
      <c r="ER57" s="16" t="n">
        <f aca="false">ER$4/0.32*ER162</f>
        <v>3343.50596174522</v>
      </c>
      <c r="ES57" s="16" t="n">
        <f aca="false">ES$4/0.32*ES162</f>
        <v>3343.50596174521</v>
      </c>
      <c r="ET57" s="16" t="n">
        <f aca="false">ET$4/0.32*ET162</f>
        <v>3343.50596174521</v>
      </c>
      <c r="EU57" s="16" t="n">
        <f aca="false">EU$4/0.32*EU162</f>
        <v>3343.50596174521</v>
      </c>
      <c r="EV57" s="16" t="n">
        <f aca="false">EV$4/0.32*EV162</f>
        <v>3343.50596174521</v>
      </c>
    </row>
    <row r="58" customFormat="false" ht="12.8" hidden="false" customHeight="false" outlineLevel="0" collapsed="false">
      <c r="A58" s="14" t="s">
        <v>58</v>
      </c>
      <c r="B58" s="14" t="n">
        <f aca="false">B47</f>
        <v>0</v>
      </c>
      <c r="C58" s="14" t="n">
        <f aca="false">C47</f>
        <v>0</v>
      </c>
      <c r="D58" s="14" t="n">
        <f aca="false">D47</f>
        <v>0</v>
      </c>
      <c r="E58" s="14" t="n">
        <f aca="false">E47</f>
        <v>0</v>
      </c>
      <c r="F58" s="14" t="n">
        <f aca="false">F47</f>
        <v>0</v>
      </c>
      <c r="G58" s="14" t="n">
        <f aca="false">G47</f>
        <v>0</v>
      </c>
      <c r="H58" s="14" t="n">
        <f aca="false">H47</f>
        <v>0</v>
      </c>
      <c r="I58" s="14" t="n">
        <f aca="false">I47</f>
        <v>0</v>
      </c>
      <c r="J58" s="14" t="n">
        <f aca="false">J47</f>
        <v>0</v>
      </c>
      <c r="K58" s="14" t="n">
        <f aca="false">K47</f>
        <v>0</v>
      </c>
      <c r="L58" s="14" t="n">
        <f aca="false">L47</f>
        <v>0</v>
      </c>
      <c r="M58" s="14" t="n">
        <f aca="false">M47</f>
        <v>0</v>
      </c>
      <c r="N58" s="14" t="n">
        <f aca="false">N47</f>
        <v>0</v>
      </c>
      <c r="O58" s="14" t="n">
        <f aca="false">O47</f>
        <v>0</v>
      </c>
      <c r="P58" s="14" t="n">
        <f aca="false">P47</f>
        <v>0</v>
      </c>
      <c r="Q58" s="14" t="n">
        <f aca="false">Q47</f>
        <v>0</v>
      </c>
      <c r="R58" s="14" t="n">
        <f aca="false">R47</f>
        <v>0</v>
      </c>
      <c r="S58" s="14" t="n">
        <f aca="false">S47</f>
        <v>0</v>
      </c>
      <c r="T58" s="14" t="n">
        <f aca="false">T47</f>
        <v>0</v>
      </c>
      <c r="U58" s="14" t="n">
        <f aca="false">U47</f>
        <v>0</v>
      </c>
      <c r="V58" s="14" t="n">
        <f aca="false">V47</f>
        <v>0</v>
      </c>
      <c r="W58" s="14" t="n">
        <f aca="false">W47</f>
        <v>0</v>
      </c>
      <c r="X58" s="14" t="n">
        <f aca="false">X47</f>
        <v>0</v>
      </c>
      <c r="Y58" s="14" t="n">
        <f aca="false">Y47</f>
        <v>0</v>
      </c>
      <c r="Z58" s="14" t="n">
        <f aca="false">Z47</f>
        <v>0</v>
      </c>
      <c r="AA58" s="14" t="n">
        <f aca="false">AA47</f>
        <v>0</v>
      </c>
      <c r="AB58" s="14" t="n">
        <f aca="false">AB47</f>
        <v>0</v>
      </c>
      <c r="AC58" s="14" t="n">
        <f aca="false">AC47</f>
        <v>0</v>
      </c>
      <c r="AD58" s="14" t="n">
        <f aca="false">AD47</f>
        <v>0</v>
      </c>
      <c r="AE58" s="14" t="n">
        <f aca="false">AE47</f>
        <v>0</v>
      </c>
      <c r="AF58" s="14" t="n">
        <f aca="false">AF47</f>
        <v>0</v>
      </c>
      <c r="AG58" s="14" t="n">
        <f aca="false">AG47</f>
        <v>0</v>
      </c>
      <c r="AH58" s="14" t="n">
        <f aca="false">AH47</f>
        <v>0</v>
      </c>
      <c r="AI58" s="14" t="n">
        <f aca="false">AI47</f>
        <v>0</v>
      </c>
      <c r="AJ58" s="14" t="n">
        <f aca="false">AJ47</f>
        <v>0</v>
      </c>
      <c r="AK58" s="14" t="n">
        <f aca="false">AK47</f>
        <v>0</v>
      </c>
      <c r="AL58" s="14" t="n">
        <f aca="false">AL47</f>
        <v>0</v>
      </c>
      <c r="AM58" s="14" t="n">
        <f aca="false">AM47</f>
        <v>0</v>
      </c>
      <c r="AN58" s="14" t="n">
        <f aca="false">AN47</f>
        <v>0</v>
      </c>
      <c r="AO58" s="14" t="n">
        <f aca="false">AO47</f>
        <v>0</v>
      </c>
      <c r="AP58" s="14" t="n">
        <f aca="false">AP47</f>
        <v>0</v>
      </c>
      <c r="AQ58" s="14" t="n">
        <f aca="false">AQ47</f>
        <v>0</v>
      </c>
      <c r="AR58" s="16" t="n">
        <f aca="false">AR47</f>
        <v>3746.822927448</v>
      </c>
      <c r="AS58" s="16" t="n">
        <f aca="false">AS47</f>
        <v>3746.74499916506</v>
      </c>
      <c r="AT58" s="16" t="n">
        <f aca="false">AT47</f>
        <v>3746.74499916506</v>
      </c>
      <c r="AU58" s="16" t="n">
        <f aca="false">AU47</f>
        <v>3746.8138196886</v>
      </c>
      <c r="AV58" s="16" t="n">
        <f aca="false">AV47</f>
        <v>3746.8138196886</v>
      </c>
      <c r="AW58" s="16" t="n">
        <f aca="false">AW47</f>
        <v>3746.8138196886</v>
      </c>
      <c r="AX58" s="16" t="n">
        <f aca="false">AX47</f>
        <v>3746.8138196886</v>
      </c>
      <c r="AY58" s="16" t="n">
        <f aca="false">AY47</f>
        <v>3746.8138196886</v>
      </c>
      <c r="AZ58" s="16" t="n">
        <f aca="false">AZ47</f>
        <v>3746.8138196886</v>
      </c>
      <c r="BA58" s="16" t="n">
        <f aca="false">BA47</f>
        <v>3746.8138196886</v>
      </c>
      <c r="BB58" s="16" t="n">
        <f aca="false">BB47</f>
        <v>3746.8138196886</v>
      </c>
      <c r="BC58" s="16" t="n">
        <f aca="false">BC47</f>
        <v>3746.81381968861</v>
      </c>
      <c r="BD58" s="16" t="n">
        <f aca="false">BD47</f>
        <v>3746.81381968861</v>
      </c>
      <c r="BE58" s="16" t="n">
        <f aca="false">BE47</f>
        <v>3746.81381968861</v>
      </c>
      <c r="BF58" s="16" t="n">
        <f aca="false">BF47</f>
        <v>3746.81381968861</v>
      </c>
      <c r="BG58" s="16" t="n">
        <f aca="false">BG47</f>
        <v>3746.8138196886</v>
      </c>
      <c r="BH58" s="16" t="n">
        <f aca="false">BH47</f>
        <v>3746.8138196886</v>
      </c>
      <c r="BI58" s="10" t="n">
        <f aca="false">BI47</f>
        <v>3698.18248257499</v>
      </c>
      <c r="BJ58" s="16" t="n">
        <f aca="false">BJ47</f>
        <v>3735.47419804159</v>
      </c>
      <c r="BK58" s="16" t="n">
        <f aca="false">BK47</f>
        <v>3733.62130469672</v>
      </c>
      <c r="BL58" s="16" t="n">
        <f aca="false">BL47</f>
        <v>3816.65107000124</v>
      </c>
      <c r="BM58" s="17" t="n">
        <f aca="false">BM47</f>
        <v>4007.46864055312</v>
      </c>
      <c r="BN58" s="16" t="n">
        <f aca="false">BN47</f>
        <v>4073.92806528027</v>
      </c>
      <c r="BO58" s="16" t="n">
        <f aca="false">BO$4/0.32*BO163</f>
        <v>4304.65743501613</v>
      </c>
      <c r="BP58" s="16" t="n">
        <f aca="false">BP$4/0.32*BP163</f>
        <v>4033.89070215585</v>
      </c>
      <c r="BQ58" s="16" t="n">
        <f aca="false">BQ$4/0.32*BQ163</f>
        <v>3969.63266768625</v>
      </c>
      <c r="BR58" s="16" t="n">
        <f aca="false">BR$4/0.32*BR163</f>
        <v>4108.80259567396</v>
      </c>
      <c r="BS58" s="16" t="n">
        <f aca="false">BS$4/0.32*BS163</f>
        <v>4384.75033841679</v>
      </c>
      <c r="BT58" s="16" t="n">
        <f aca="false">BT$4/0.32*BT163</f>
        <v>4432.95130824838</v>
      </c>
      <c r="BU58" s="16" t="n">
        <f aca="false">BU$4/0.32*BU163</f>
        <v>4433.33238986409</v>
      </c>
      <c r="BV58" s="16" t="n">
        <f aca="false">BV$4/0.32*BV163</f>
        <v>4497.6410898684</v>
      </c>
      <c r="BW58" s="16" t="n">
        <f aca="false">BW$4/0.32*BW163</f>
        <v>4594.83592652562</v>
      </c>
      <c r="BX58" s="16" t="n">
        <f aca="false">BX$4/0.32*BX163</f>
        <v>4595.19366535996</v>
      </c>
      <c r="BY58" s="16" t="n">
        <f aca="false">BY$4/0.32*BY163</f>
        <v>4595.5401771075</v>
      </c>
      <c r="BZ58" s="16" t="n">
        <f aca="false">BZ$4/0.32*BZ163</f>
        <v>4677.34926797591</v>
      </c>
      <c r="CA58" s="16" t="n">
        <f aca="false">CA$4/0.32*CA163</f>
        <v>4776.44825541282</v>
      </c>
      <c r="CB58" s="16" t="n">
        <f aca="false">CB$4/0.32*CB163</f>
        <v>4776.44825541282</v>
      </c>
      <c r="CC58" s="16" t="n">
        <f aca="false">CC$4/0.32*CC163</f>
        <v>4776.44825541282</v>
      </c>
      <c r="CD58" s="16" t="n">
        <f aca="false">CD$4/0.32*CD163</f>
        <v>4776.44825541282</v>
      </c>
      <c r="CE58" s="16" t="n">
        <f aca="false">CE$4/0.32*CE163</f>
        <v>4776.44825541282</v>
      </c>
      <c r="CF58" s="16" t="n">
        <f aca="false">CF$4/0.32*CF163</f>
        <v>4776.44825541282</v>
      </c>
      <c r="CG58" s="16" t="n">
        <f aca="false">CG$4/0.32*CG163</f>
        <v>4776.44825541282</v>
      </c>
      <c r="CH58" s="16" t="n">
        <f aca="false">CH$4/0.32*CH163</f>
        <v>4776.44825541282</v>
      </c>
      <c r="CI58" s="16" t="n">
        <f aca="false">CI$4/0.32*CI163</f>
        <v>4776.44825541282</v>
      </c>
      <c r="CJ58" s="16" t="n">
        <f aca="false">CJ$4/0.32*CJ163</f>
        <v>4776.44825541282</v>
      </c>
      <c r="CK58" s="16" t="n">
        <f aca="false">CK$4/0.32*CK163</f>
        <v>4776.44825541282</v>
      </c>
      <c r="CL58" s="16" t="n">
        <f aca="false">CL$4/0.32*CL163</f>
        <v>4776.44825541282</v>
      </c>
      <c r="CM58" s="16" t="n">
        <f aca="false">CM$4/0.32*CM163</f>
        <v>4776.44825541282</v>
      </c>
      <c r="CN58" s="16" t="n">
        <f aca="false">CN$4/0.32*CN163</f>
        <v>4776.44825541282</v>
      </c>
      <c r="CO58" s="16" t="n">
        <f aca="false">CO$4/0.32*CO163</f>
        <v>4776.44825541282</v>
      </c>
      <c r="CP58" s="16" t="n">
        <f aca="false">CP$4/0.32*CP163</f>
        <v>4776.44825541282</v>
      </c>
      <c r="CQ58" s="16" t="n">
        <f aca="false">CQ$4/0.32*CQ163</f>
        <v>4776.44825541282</v>
      </c>
      <c r="CR58" s="16" t="n">
        <f aca="false">CR$4/0.32*CR163</f>
        <v>4776.44825541282</v>
      </c>
      <c r="CS58" s="16" t="n">
        <f aca="false">CS$4/0.32*CS163</f>
        <v>4776.44825541281</v>
      </c>
      <c r="CT58" s="16" t="n">
        <f aca="false">CT$4/0.32*CT163</f>
        <v>4776.44825541283</v>
      </c>
      <c r="CU58" s="16" t="n">
        <f aca="false">CU$4/0.32*CU163</f>
        <v>4776.44825541282</v>
      </c>
      <c r="CV58" s="16" t="n">
        <f aca="false">CV$4/0.32*CV163</f>
        <v>4776.44825541281</v>
      </c>
      <c r="CW58" s="16" t="n">
        <f aca="false">CW$4/0.32*CW163</f>
        <v>4776.44825541283</v>
      </c>
      <c r="CX58" s="16" t="n">
        <f aca="false">CX$4/0.32*CX163</f>
        <v>4776.44825541282</v>
      </c>
      <c r="CY58" s="16" t="n">
        <f aca="false">CY$4/0.32*CY163</f>
        <v>4776.44825541281</v>
      </c>
      <c r="CZ58" s="16" t="n">
        <f aca="false">CZ$4/0.32*CZ163</f>
        <v>4776.44825541282</v>
      </c>
      <c r="DA58" s="16" t="n">
        <f aca="false">DA$4/0.32*DA163</f>
        <v>4776.44825541281</v>
      </c>
      <c r="DB58" s="16" t="n">
        <f aca="false">DB$4/0.32*DB163</f>
        <v>4776.44825541282</v>
      </c>
      <c r="DC58" s="16" t="n">
        <f aca="false">DC$4/0.32*DC163</f>
        <v>4776.44825541283</v>
      </c>
      <c r="DD58" s="16" t="n">
        <f aca="false">DD$4/0.32*DD163</f>
        <v>4776.44825541282</v>
      </c>
      <c r="DE58" s="16" t="n">
        <f aca="false">DE$4/0.32*DE163</f>
        <v>4776.44825541282</v>
      </c>
      <c r="DF58" s="16" t="n">
        <f aca="false">DF$4/0.32*DF163</f>
        <v>4776.44825541283</v>
      </c>
      <c r="DG58" s="16" t="n">
        <f aca="false">DG$4/0.32*DG163</f>
        <v>4776.44825541282</v>
      </c>
      <c r="DH58" s="16" t="n">
        <f aca="false">DH$4/0.32*DH163</f>
        <v>4776.44825541281</v>
      </c>
      <c r="DI58" s="16" t="n">
        <f aca="false">DI$4/0.32*DI163</f>
        <v>4776.44825541282</v>
      </c>
      <c r="DJ58" s="16" t="n">
        <f aca="false">DJ$4/0.32*DJ163</f>
        <v>4776.44825541283</v>
      </c>
      <c r="DK58" s="16" t="n">
        <f aca="false">DK$4/0.32*DK163</f>
        <v>4776.44825541281</v>
      </c>
      <c r="DL58" s="16" t="n">
        <f aca="false">DL$4/0.32*DL163</f>
        <v>4776.44825541282</v>
      </c>
      <c r="DM58" s="16" t="n">
        <f aca="false">DM$4/0.32*DM163</f>
        <v>4776.44825541283</v>
      </c>
      <c r="DN58" s="16" t="n">
        <f aca="false">DN$4/0.32*DN163</f>
        <v>4776.44825541282</v>
      </c>
      <c r="DO58" s="16" t="n">
        <f aca="false">DO$4/0.32*DO163</f>
        <v>4776.44825541282</v>
      </c>
      <c r="DP58" s="16" t="n">
        <f aca="false">DP$4/0.32*DP163</f>
        <v>4776.44825541282</v>
      </c>
      <c r="DQ58" s="16" t="n">
        <f aca="false">DQ$4/0.32*DQ163</f>
        <v>4776.44825541282</v>
      </c>
      <c r="DR58" s="16" t="n">
        <f aca="false">DR$4/0.32*DR163</f>
        <v>4776.44825541282</v>
      </c>
      <c r="DS58" s="16" t="n">
        <f aca="false">DS$4/0.32*DS163</f>
        <v>4776.44825541282</v>
      </c>
      <c r="DT58" s="16" t="n">
        <f aca="false">DT$4/0.32*DT163</f>
        <v>4776.44825541282</v>
      </c>
      <c r="DU58" s="16" t="n">
        <f aca="false">DU$4/0.32*DU163</f>
        <v>4776.44825541283</v>
      </c>
      <c r="DV58" s="16" t="n">
        <f aca="false">DV$4/0.32*DV163</f>
        <v>4776.44825541282</v>
      </c>
      <c r="DW58" s="16" t="n">
        <f aca="false">DW$4/0.32*DW163</f>
        <v>4776.44825541282</v>
      </c>
      <c r="DX58" s="16" t="n">
        <f aca="false">DX$4/0.32*DX163</f>
        <v>4776.44825541282</v>
      </c>
      <c r="DY58" s="16" t="n">
        <f aca="false">DY$4/0.32*DY163</f>
        <v>4776.44825541283</v>
      </c>
      <c r="DZ58" s="16" t="n">
        <f aca="false">DZ$4/0.32*DZ163</f>
        <v>4776.44825541282</v>
      </c>
      <c r="EA58" s="16" t="n">
        <f aca="false">EA$4/0.32*EA163</f>
        <v>4776.44825541283</v>
      </c>
      <c r="EB58" s="16" t="n">
        <f aca="false">EB$4/0.32*EB163</f>
        <v>4776.44825541283</v>
      </c>
      <c r="EC58" s="16" t="n">
        <f aca="false">EC$4/0.32*EC163</f>
        <v>4776.44825541282</v>
      </c>
      <c r="ED58" s="16" t="n">
        <f aca="false">ED$4/0.32*ED163</f>
        <v>4776.44825541282</v>
      </c>
      <c r="EE58" s="16" t="n">
        <f aca="false">EE$4/0.32*EE163</f>
        <v>4776.44825541282</v>
      </c>
      <c r="EF58" s="16" t="n">
        <f aca="false">EF$4/0.32*EF163</f>
        <v>4776.44825541282</v>
      </c>
      <c r="EG58" s="16" t="n">
        <f aca="false">EG$4/0.32*EG163</f>
        <v>4776.44825541282</v>
      </c>
      <c r="EH58" s="16" t="n">
        <f aca="false">EH$4/0.32*EH163</f>
        <v>4776.44825541282</v>
      </c>
      <c r="EI58" s="16" t="n">
        <f aca="false">EI$4/0.32*EI163</f>
        <v>4776.44825541283</v>
      </c>
      <c r="EJ58" s="16" t="n">
        <f aca="false">EJ$4/0.32*EJ163</f>
        <v>4776.44825541282</v>
      </c>
      <c r="EK58" s="16" t="n">
        <f aca="false">EK$4/0.32*EK163</f>
        <v>4776.44825541282</v>
      </c>
      <c r="EL58" s="16" t="n">
        <f aca="false">EL$4/0.32*EL163</f>
        <v>4776.44825541282</v>
      </c>
      <c r="EM58" s="16" t="n">
        <f aca="false">EM$4/0.32*EM163</f>
        <v>4776.44825541282</v>
      </c>
      <c r="EN58" s="16" t="n">
        <f aca="false">EN$4/0.32*EN163</f>
        <v>4776.44825541282</v>
      </c>
      <c r="EO58" s="16" t="n">
        <f aca="false">EO$4/0.32*EO163</f>
        <v>4776.44825541282</v>
      </c>
      <c r="EP58" s="16" t="n">
        <f aca="false">EP$4/0.32*EP163</f>
        <v>4776.44825541282</v>
      </c>
      <c r="EQ58" s="16" t="n">
        <f aca="false">EQ$4/0.32*EQ163</f>
        <v>4776.44825541282</v>
      </c>
      <c r="ER58" s="16" t="n">
        <f aca="false">ER$4/0.32*ER163</f>
        <v>4776.44825541282</v>
      </c>
      <c r="ES58" s="16" t="n">
        <f aca="false">ES$4/0.32*ES163</f>
        <v>4776.44825541282</v>
      </c>
      <c r="ET58" s="16" t="n">
        <f aca="false">ET$4/0.32*ET163</f>
        <v>4776.44825541282</v>
      </c>
      <c r="EU58" s="16" t="n">
        <f aca="false">EU$4/0.32*EU163</f>
        <v>4776.44825541282</v>
      </c>
      <c r="EV58" s="16" t="n">
        <f aca="false">EV$4/0.32*EV163</f>
        <v>4776.44825541281</v>
      </c>
    </row>
    <row r="59" customFormat="false" ht="12.8" hidden="false" customHeight="false" outlineLevel="0" collapsed="false">
      <c r="A59" s="14" t="s">
        <v>59</v>
      </c>
      <c r="B59" s="14" t="n">
        <f aca="false">B49</f>
        <v>0</v>
      </c>
      <c r="C59" s="14" t="n">
        <f aca="false">C49</f>
        <v>0</v>
      </c>
      <c r="D59" s="14" t="n">
        <f aca="false">D49</f>
        <v>0</v>
      </c>
      <c r="E59" s="14" t="n">
        <f aca="false">E49</f>
        <v>0</v>
      </c>
      <c r="F59" s="14" t="n">
        <f aca="false">F49</f>
        <v>0</v>
      </c>
      <c r="G59" s="14" t="n">
        <f aca="false">G49</f>
        <v>0</v>
      </c>
      <c r="H59" s="14" t="n">
        <f aca="false">H49</f>
        <v>0</v>
      </c>
      <c r="I59" s="14" t="n">
        <f aca="false">I49</f>
        <v>0</v>
      </c>
      <c r="J59" s="14" t="n">
        <f aca="false">J49</f>
        <v>0</v>
      </c>
      <c r="K59" s="14" t="n">
        <f aca="false">K49</f>
        <v>0</v>
      </c>
      <c r="L59" s="14" t="n">
        <f aca="false">L49</f>
        <v>0</v>
      </c>
      <c r="M59" s="14" t="n">
        <f aca="false">M49</f>
        <v>0</v>
      </c>
      <c r="N59" s="14" t="n">
        <f aca="false">N49</f>
        <v>0</v>
      </c>
      <c r="O59" s="14" t="n">
        <f aca="false">O49</f>
        <v>0</v>
      </c>
      <c r="P59" s="14" t="n">
        <f aca="false">P49</f>
        <v>0</v>
      </c>
      <c r="Q59" s="14" t="n">
        <f aca="false">Q49</f>
        <v>0</v>
      </c>
      <c r="R59" s="14" t="n">
        <f aca="false">R49</f>
        <v>0</v>
      </c>
      <c r="S59" s="14" t="n">
        <f aca="false">S49</f>
        <v>0</v>
      </c>
      <c r="T59" s="14" t="n">
        <f aca="false">T49</f>
        <v>0</v>
      </c>
      <c r="U59" s="14" t="n">
        <f aca="false">U49</f>
        <v>0</v>
      </c>
      <c r="V59" s="14" t="n">
        <f aca="false">V49</f>
        <v>0</v>
      </c>
      <c r="W59" s="14" t="n">
        <f aca="false">W49</f>
        <v>0</v>
      </c>
      <c r="X59" s="14" t="n">
        <f aca="false">X49</f>
        <v>0</v>
      </c>
      <c r="Y59" s="14" t="n">
        <f aca="false">Y49</f>
        <v>0</v>
      </c>
      <c r="Z59" s="14" t="n">
        <f aca="false">Z49</f>
        <v>0</v>
      </c>
      <c r="AA59" s="14" t="n">
        <f aca="false">AA49</f>
        <v>0</v>
      </c>
      <c r="AB59" s="14" t="n">
        <f aca="false">AB49</f>
        <v>0</v>
      </c>
      <c r="AC59" s="14" t="n">
        <f aca="false">AC49</f>
        <v>0</v>
      </c>
      <c r="AD59" s="14" t="n">
        <f aca="false">AD49</f>
        <v>0</v>
      </c>
      <c r="AE59" s="14" t="n">
        <f aca="false">AE49</f>
        <v>0</v>
      </c>
      <c r="AF59" s="14" t="n">
        <f aca="false">AF49</f>
        <v>0</v>
      </c>
      <c r="AG59" s="14" t="n">
        <f aca="false">AG49</f>
        <v>0</v>
      </c>
      <c r="AH59" s="14" t="n">
        <f aca="false">AH49</f>
        <v>0</v>
      </c>
      <c r="AI59" s="14" t="n">
        <f aca="false">AI49</f>
        <v>0</v>
      </c>
      <c r="AJ59" s="14" t="n">
        <f aca="false">AJ49</f>
        <v>0</v>
      </c>
      <c r="AK59" s="14" t="n">
        <f aca="false">AK49</f>
        <v>0</v>
      </c>
      <c r="AL59" s="14" t="n">
        <f aca="false">AL49</f>
        <v>0</v>
      </c>
      <c r="AM59" s="14" t="n">
        <f aca="false">AM49</f>
        <v>0</v>
      </c>
      <c r="AN59" s="14" t="n">
        <f aca="false">AN49</f>
        <v>0</v>
      </c>
      <c r="AO59" s="14" t="n">
        <f aca="false">AO49</f>
        <v>0</v>
      </c>
      <c r="AP59" s="14" t="n">
        <f aca="false">AP49</f>
        <v>0</v>
      </c>
      <c r="AQ59" s="14" t="n">
        <f aca="false">AQ49</f>
        <v>0</v>
      </c>
      <c r="AR59" s="16" t="n">
        <f aca="false">AR49</f>
        <v>5994.90885591071</v>
      </c>
      <c r="AS59" s="16" t="n">
        <f aca="false">AS49</f>
        <v>5994.78417082082</v>
      </c>
      <c r="AT59" s="16" t="n">
        <f aca="false">AT49</f>
        <v>5994.78417082082</v>
      </c>
      <c r="AU59" s="16" t="n">
        <f aca="false">AU49</f>
        <v>5994.8942835147</v>
      </c>
      <c r="AV59" s="16" t="n">
        <f aca="false">AV49</f>
        <v>5994.8942835147</v>
      </c>
      <c r="AW59" s="16" t="n">
        <f aca="false">AW49</f>
        <v>5994.8942835147</v>
      </c>
      <c r="AX59" s="16" t="n">
        <f aca="false">AX49</f>
        <v>5994.8942835147</v>
      </c>
      <c r="AY59" s="16" t="n">
        <f aca="false">AY49</f>
        <v>5994.8942835147</v>
      </c>
      <c r="AZ59" s="16" t="n">
        <f aca="false">AZ49</f>
        <v>5994.8942835147</v>
      </c>
      <c r="BA59" s="16" t="n">
        <f aca="false">BA49</f>
        <v>5994.8942835147</v>
      </c>
      <c r="BB59" s="16" t="n">
        <f aca="false">BB49</f>
        <v>5994.8942835147</v>
      </c>
      <c r="BC59" s="16" t="n">
        <f aca="false">BC49</f>
        <v>5994.89428351472</v>
      </c>
      <c r="BD59" s="16" t="n">
        <f aca="false">BD49</f>
        <v>5994.89428351472</v>
      </c>
      <c r="BE59" s="16" t="n">
        <f aca="false">BE49</f>
        <v>5994.89428351472</v>
      </c>
      <c r="BF59" s="16" t="n">
        <f aca="false">BF49</f>
        <v>5994.89428351472</v>
      </c>
      <c r="BG59" s="16" t="n">
        <f aca="false">BG49</f>
        <v>5994.89428351471</v>
      </c>
      <c r="BH59" s="16" t="n">
        <f aca="false">BH49</f>
        <v>5994.89428351471</v>
      </c>
      <c r="BI59" s="10" t="n">
        <f aca="false">BI49</f>
        <v>5917.10238176484</v>
      </c>
      <c r="BJ59" s="16" t="n">
        <f aca="false">BJ49</f>
        <v>5976.75374260133</v>
      </c>
      <c r="BK59" s="16" t="n">
        <f aca="false">BK49</f>
        <v>5973.78243633264</v>
      </c>
      <c r="BL59" s="16" t="n">
        <f aca="false">BL49</f>
        <v>6106.62403111707</v>
      </c>
      <c r="BM59" s="17" t="n">
        <f aca="false">BM49</f>
        <v>6411.92907370106</v>
      </c>
      <c r="BN59" s="16" t="n">
        <f aca="false">BN49</f>
        <v>6518.2887143414</v>
      </c>
      <c r="BO59" s="16" t="n">
        <f aca="false">BO$4/0.32*BO164</f>
        <v>6887.45592169439</v>
      </c>
      <c r="BP59" s="16" t="n">
        <f aca="false">BP$4/0.32*BP164</f>
        <v>6454.22889589986</v>
      </c>
      <c r="BQ59" s="16" t="n">
        <f aca="false">BQ$4/0.32*BQ164</f>
        <v>6351.41598065509</v>
      </c>
      <c r="BR59" s="16" t="n">
        <f aca="false">BR$4/0.32*BR164</f>
        <v>6574.08799558561</v>
      </c>
      <c r="BS59" s="16" t="n">
        <f aca="false">BS$4/0.32*BS164</f>
        <v>7015.60464203746</v>
      </c>
      <c r="BT59" s="16" t="n">
        <f aca="false">BT$4/0.32*BT164</f>
        <v>7092.72623884502</v>
      </c>
      <c r="BU59" s="16" t="n">
        <f aca="false">BU$4/0.32*BU164</f>
        <v>7093.33596978654</v>
      </c>
      <c r="BV59" s="16" t="n">
        <f aca="false">BV$4/0.32*BV164</f>
        <v>7196.22994993423</v>
      </c>
      <c r="BW59" s="16" t="n">
        <f aca="false">BW$4/0.32*BW164</f>
        <v>7351.74177948133</v>
      </c>
      <c r="BX59" s="16" t="n">
        <f aca="false">BX$4/0.32*BX164</f>
        <v>7352.31416195083</v>
      </c>
      <c r="BY59" s="16" t="n">
        <f aca="false">BY$4/0.32*BY164</f>
        <v>7352.86858107095</v>
      </c>
      <c r="BZ59" s="16" t="n">
        <f aca="false">BZ$4/0.32*BZ164</f>
        <v>7483.76320296736</v>
      </c>
      <c r="CA59" s="16" t="n">
        <f aca="false">CA$4/0.32*CA164</f>
        <v>7642.32167554271</v>
      </c>
      <c r="CB59" s="16" t="n">
        <f aca="false">CB$4/0.32*CB164</f>
        <v>7642.32167554271</v>
      </c>
      <c r="CC59" s="16" t="n">
        <f aca="false">CC$4/0.32*CC164</f>
        <v>7642.32167554272</v>
      </c>
      <c r="CD59" s="16" t="n">
        <f aca="false">CD$4/0.32*CD164</f>
        <v>7642.32167554271</v>
      </c>
      <c r="CE59" s="16" t="n">
        <f aca="false">CE$4/0.32*CE164</f>
        <v>7642.32167554271</v>
      </c>
      <c r="CF59" s="16" t="n">
        <f aca="false">CF$4/0.32*CF164</f>
        <v>7642.32167554272</v>
      </c>
      <c r="CG59" s="16" t="n">
        <f aca="false">CG$4/0.32*CG164</f>
        <v>7642.32167554272</v>
      </c>
      <c r="CH59" s="16" t="n">
        <f aca="false">CH$4/0.32*CH164</f>
        <v>7642.32167554272</v>
      </c>
      <c r="CI59" s="16" t="n">
        <f aca="false">CI$4/0.32*CI164</f>
        <v>7642.32167554272</v>
      </c>
      <c r="CJ59" s="16" t="n">
        <f aca="false">CJ$4/0.32*CJ164</f>
        <v>7642.32167554272</v>
      </c>
      <c r="CK59" s="16" t="n">
        <f aca="false">CK$4/0.32*CK164</f>
        <v>7642.32167554272</v>
      </c>
      <c r="CL59" s="16" t="n">
        <f aca="false">CL$4/0.32*CL164</f>
        <v>7642.32167554272</v>
      </c>
      <c r="CM59" s="16" t="n">
        <f aca="false">CM$4/0.32*CM164</f>
        <v>7642.32167554272</v>
      </c>
      <c r="CN59" s="16" t="n">
        <f aca="false">CN$4/0.32*CN164</f>
        <v>7642.32167554272</v>
      </c>
      <c r="CO59" s="16" t="n">
        <f aca="false">CO$4/0.32*CO164</f>
        <v>7642.32167554272</v>
      </c>
      <c r="CP59" s="16" t="n">
        <f aca="false">CP$4/0.32*CP164</f>
        <v>7642.32167554272</v>
      </c>
      <c r="CQ59" s="16" t="n">
        <f aca="false">CQ$4/0.32*CQ164</f>
        <v>7642.32167554272</v>
      </c>
      <c r="CR59" s="16" t="n">
        <f aca="false">CR$4/0.32*CR164</f>
        <v>7642.32167554272</v>
      </c>
      <c r="CS59" s="16" t="n">
        <f aca="false">CS$4/0.32*CS164</f>
        <v>7642.3216755427</v>
      </c>
      <c r="CT59" s="16" t="n">
        <f aca="false">CT$4/0.32*CT164</f>
        <v>7642.32167554273</v>
      </c>
      <c r="CU59" s="16" t="n">
        <f aca="false">CU$4/0.32*CU164</f>
        <v>7642.32167554272</v>
      </c>
      <c r="CV59" s="16" t="n">
        <f aca="false">CV$4/0.32*CV164</f>
        <v>7642.32167554271</v>
      </c>
      <c r="CW59" s="16" t="n">
        <f aca="false">CW$4/0.32*CW164</f>
        <v>7642.32167554273</v>
      </c>
      <c r="CX59" s="16" t="n">
        <f aca="false">CX$4/0.32*CX164</f>
        <v>7642.32167554272</v>
      </c>
      <c r="CY59" s="16" t="n">
        <f aca="false">CY$4/0.32*CY164</f>
        <v>7642.3216755427</v>
      </c>
      <c r="CZ59" s="16" t="n">
        <f aca="false">CZ$4/0.32*CZ164</f>
        <v>7642.32167554273</v>
      </c>
      <c r="DA59" s="16" t="n">
        <f aca="false">DA$4/0.32*DA164</f>
        <v>7642.32167554271</v>
      </c>
      <c r="DB59" s="16" t="n">
        <f aca="false">DB$4/0.32*DB164</f>
        <v>7642.32167554272</v>
      </c>
      <c r="DC59" s="16" t="n">
        <f aca="false">DC$4/0.32*DC164</f>
        <v>7642.32167554273</v>
      </c>
      <c r="DD59" s="16" t="n">
        <f aca="false">DD$4/0.32*DD164</f>
        <v>7642.32167554272</v>
      </c>
      <c r="DE59" s="16" t="n">
        <f aca="false">DE$4/0.32*DE164</f>
        <v>7642.32167554272</v>
      </c>
      <c r="DF59" s="16" t="n">
        <f aca="false">DF$4/0.32*DF164</f>
        <v>7642.32167554273</v>
      </c>
      <c r="DG59" s="16" t="n">
        <f aca="false">DG$4/0.32*DG164</f>
        <v>7642.32167554272</v>
      </c>
      <c r="DH59" s="16" t="n">
        <f aca="false">DH$4/0.32*DH164</f>
        <v>7642.32167554271</v>
      </c>
      <c r="DI59" s="16" t="n">
        <f aca="false">DI$4/0.32*DI164</f>
        <v>7642.32167554271</v>
      </c>
      <c r="DJ59" s="16" t="n">
        <f aca="false">DJ$4/0.32*DJ164</f>
        <v>7642.32167554273</v>
      </c>
      <c r="DK59" s="16" t="n">
        <f aca="false">DK$4/0.32*DK164</f>
        <v>7642.3216755427</v>
      </c>
      <c r="DL59" s="16" t="n">
        <f aca="false">DL$4/0.32*DL164</f>
        <v>7642.32167554271</v>
      </c>
      <c r="DM59" s="16" t="n">
        <f aca="false">DM$4/0.32*DM164</f>
        <v>7642.32167554273</v>
      </c>
      <c r="DN59" s="16" t="n">
        <f aca="false">DN$4/0.32*DN164</f>
        <v>7642.32167554271</v>
      </c>
      <c r="DO59" s="16" t="n">
        <f aca="false">DO$4/0.32*DO164</f>
        <v>7642.32167554271</v>
      </c>
      <c r="DP59" s="16" t="n">
        <f aca="false">DP$4/0.32*DP164</f>
        <v>7642.32167554272</v>
      </c>
      <c r="DQ59" s="16" t="n">
        <f aca="false">DQ$4/0.32*DQ164</f>
        <v>7642.32167554272</v>
      </c>
      <c r="DR59" s="16" t="n">
        <f aca="false">DR$4/0.32*DR164</f>
        <v>7642.32167554271</v>
      </c>
      <c r="DS59" s="16" t="n">
        <f aca="false">DS$4/0.32*DS164</f>
        <v>7642.32167554272</v>
      </c>
      <c r="DT59" s="16" t="n">
        <f aca="false">DT$4/0.32*DT164</f>
        <v>7642.32167554271</v>
      </c>
      <c r="DU59" s="16" t="n">
        <f aca="false">DU$4/0.32*DU164</f>
        <v>7642.32167554273</v>
      </c>
      <c r="DV59" s="16" t="n">
        <f aca="false">DV$4/0.32*DV164</f>
        <v>7642.32167554272</v>
      </c>
      <c r="DW59" s="16" t="n">
        <f aca="false">DW$4/0.32*DW164</f>
        <v>7642.32167554272</v>
      </c>
      <c r="DX59" s="16" t="n">
        <f aca="false">DX$4/0.32*DX164</f>
        <v>7642.32167554271</v>
      </c>
      <c r="DY59" s="16" t="n">
        <f aca="false">DY$4/0.32*DY164</f>
        <v>7642.32167554273</v>
      </c>
      <c r="DZ59" s="16" t="n">
        <f aca="false">DZ$4/0.32*DZ164</f>
        <v>7642.32167554271</v>
      </c>
      <c r="EA59" s="16" t="n">
        <f aca="false">EA$4/0.32*EA164</f>
        <v>7642.32167554273</v>
      </c>
      <c r="EB59" s="16" t="n">
        <f aca="false">EB$4/0.32*EB164</f>
        <v>7642.32167554273</v>
      </c>
      <c r="EC59" s="16" t="n">
        <f aca="false">EC$4/0.32*EC164</f>
        <v>7642.32167554272</v>
      </c>
      <c r="ED59" s="16" t="n">
        <f aca="false">ED$4/0.32*ED164</f>
        <v>7642.32167554272</v>
      </c>
      <c r="EE59" s="16" t="n">
        <f aca="false">EE$4/0.32*EE164</f>
        <v>7642.32167554272</v>
      </c>
      <c r="EF59" s="16" t="n">
        <f aca="false">EF$4/0.32*EF164</f>
        <v>7642.32167554273</v>
      </c>
      <c r="EG59" s="16" t="n">
        <f aca="false">EG$4/0.32*EG164</f>
        <v>7642.32167554272</v>
      </c>
      <c r="EH59" s="16" t="n">
        <f aca="false">EH$4/0.32*EH164</f>
        <v>7642.32167554272</v>
      </c>
      <c r="EI59" s="16" t="n">
        <f aca="false">EI$4/0.32*EI164</f>
        <v>7642.32167554273</v>
      </c>
      <c r="EJ59" s="16" t="n">
        <f aca="false">EJ$4/0.32*EJ164</f>
        <v>7642.32167554271</v>
      </c>
      <c r="EK59" s="16" t="n">
        <f aca="false">EK$4/0.32*EK164</f>
        <v>7642.32167554271</v>
      </c>
      <c r="EL59" s="16" t="n">
        <f aca="false">EL$4/0.32*EL164</f>
        <v>7642.32167554272</v>
      </c>
      <c r="EM59" s="16" t="n">
        <f aca="false">EM$4/0.32*EM164</f>
        <v>7642.32167554273</v>
      </c>
      <c r="EN59" s="16" t="n">
        <f aca="false">EN$4/0.32*EN164</f>
        <v>7642.32167554272</v>
      </c>
      <c r="EO59" s="16" t="n">
        <f aca="false">EO$4/0.32*EO164</f>
        <v>7642.32167554272</v>
      </c>
      <c r="EP59" s="16" t="n">
        <f aca="false">EP$4/0.32*EP164</f>
        <v>7642.32167554272</v>
      </c>
      <c r="EQ59" s="16" t="n">
        <f aca="false">EQ$4/0.32*EQ164</f>
        <v>7642.32167554272</v>
      </c>
      <c r="ER59" s="16" t="n">
        <f aca="false">ER$4/0.32*ER164</f>
        <v>7642.32167554272</v>
      </c>
      <c r="ES59" s="16" t="n">
        <f aca="false">ES$4/0.32*ES164</f>
        <v>7642.32167554271</v>
      </c>
      <c r="ET59" s="16" t="n">
        <f aca="false">ET$4/0.32*ET164</f>
        <v>7642.32167554271</v>
      </c>
      <c r="EU59" s="16" t="n">
        <f aca="false">EU$4/0.32*EU164</f>
        <v>7642.32167554272</v>
      </c>
      <c r="EV59" s="16" t="n">
        <f aca="false">EV$4/0.32*EV164</f>
        <v>7642.32167554271</v>
      </c>
    </row>
    <row r="60" customFormat="false" ht="12.8" hidden="false" customHeight="false" outlineLevel="0" collapsed="false">
      <c r="A60" s="14" t="s">
        <v>60</v>
      </c>
      <c r="B60" s="14" t="n">
        <f aca="false">B50</f>
        <v>0</v>
      </c>
      <c r="C60" s="14" t="n">
        <f aca="false">C50</f>
        <v>0</v>
      </c>
      <c r="D60" s="14" t="n">
        <f aca="false">D50</f>
        <v>0</v>
      </c>
      <c r="E60" s="14" t="n">
        <f aca="false">E50</f>
        <v>0</v>
      </c>
      <c r="F60" s="14" t="n">
        <f aca="false">F50</f>
        <v>0</v>
      </c>
      <c r="G60" s="14" t="n">
        <f aca="false">G50</f>
        <v>0</v>
      </c>
      <c r="H60" s="14" t="n">
        <f aca="false">H50</f>
        <v>0</v>
      </c>
      <c r="I60" s="14" t="n">
        <f aca="false">I50</f>
        <v>0</v>
      </c>
      <c r="J60" s="14" t="n">
        <f aca="false">J50</f>
        <v>0</v>
      </c>
      <c r="K60" s="14" t="n">
        <f aca="false">K50</f>
        <v>0</v>
      </c>
      <c r="L60" s="14" t="n">
        <f aca="false">L50</f>
        <v>0</v>
      </c>
      <c r="M60" s="14" t="n">
        <f aca="false">M50</f>
        <v>0</v>
      </c>
      <c r="N60" s="14" t="n">
        <f aca="false">N50</f>
        <v>0</v>
      </c>
      <c r="O60" s="14" t="n">
        <f aca="false">O50</f>
        <v>0</v>
      </c>
      <c r="P60" s="14" t="n">
        <f aca="false">P50</f>
        <v>0</v>
      </c>
      <c r="Q60" s="14" t="n">
        <f aca="false">Q50</f>
        <v>0</v>
      </c>
      <c r="R60" s="14" t="n">
        <f aca="false">R50</f>
        <v>0</v>
      </c>
      <c r="S60" s="14" t="n">
        <f aca="false">S50</f>
        <v>0</v>
      </c>
      <c r="T60" s="14" t="n">
        <f aca="false">T50</f>
        <v>0</v>
      </c>
      <c r="U60" s="14" t="n">
        <f aca="false">U50</f>
        <v>0</v>
      </c>
      <c r="V60" s="14" t="n">
        <f aca="false">V50</f>
        <v>0</v>
      </c>
      <c r="W60" s="14" t="n">
        <f aca="false">W50</f>
        <v>0</v>
      </c>
      <c r="X60" s="14" t="n">
        <f aca="false">X50</f>
        <v>0</v>
      </c>
      <c r="Y60" s="14" t="n">
        <f aca="false">Y50</f>
        <v>0</v>
      </c>
      <c r="Z60" s="14" t="n">
        <f aca="false">Z50</f>
        <v>0</v>
      </c>
      <c r="AA60" s="14" t="n">
        <f aca="false">AA50</f>
        <v>0</v>
      </c>
      <c r="AB60" s="14" t="n">
        <f aca="false">AB50</f>
        <v>0</v>
      </c>
      <c r="AC60" s="14" t="n">
        <f aca="false">AC50</f>
        <v>0</v>
      </c>
      <c r="AD60" s="14" t="n">
        <f aca="false">AD50</f>
        <v>0</v>
      </c>
      <c r="AE60" s="14" t="n">
        <f aca="false">AE50</f>
        <v>0</v>
      </c>
      <c r="AF60" s="14" t="n">
        <f aca="false">AF50</f>
        <v>0</v>
      </c>
      <c r="AG60" s="14" t="n">
        <f aca="false">AG50</f>
        <v>0</v>
      </c>
      <c r="AH60" s="14" t="n">
        <f aca="false">AH50</f>
        <v>0</v>
      </c>
      <c r="AI60" s="14" t="n">
        <f aca="false">AI50</f>
        <v>0</v>
      </c>
      <c r="AJ60" s="14" t="n">
        <f aca="false">AJ50</f>
        <v>0</v>
      </c>
      <c r="AK60" s="14" t="n">
        <f aca="false">AK50</f>
        <v>0</v>
      </c>
      <c r="AL60" s="14" t="n">
        <f aca="false">AL50</f>
        <v>0</v>
      </c>
      <c r="AM60" s="14" t="n">
        <f aca="false">AM50</f>
        <v>0</v>
      </c>
      <c r="AN60" s="14" t="n">
        <f aca="false">AN50</f>
        <v>0</v>
      </c>
      <c r="AO60" s="14" t="n">
        <f aca="false">AO50</f>
        <v>0</v>
      </c>
      <c r="AP60" s="14" t="n">
        <f aca="false">AP50</f>
        <v>0</v>
      </c>
      <c r="AQ60" s="14" t="n">
        <f aca="false">AQ50</f>
        <v>0</v>
      </c>
      <c r="AR60" s="16" t="n">
        <f aca="false">AR50</f>
        <v>8242.99478437342</v>
      </c>
      <c r="AS60" s="16" t="n">
        <f aca="false">AS50</f>
        <v>8242.82334247657</v>
      </c>
      <c r="AT60" s="16" t="n">
        <f aca="false">AT50</f>
        <v>8242.82334247657</v>
      </c>
      <c r="AU60" s="16" t="n">
        <f aca="false">AU50</f>
        <v>8242.9747473408</v>
      </c>
      <c r="AV60" s="16" t="n">
        <f aca="false">AV50</f>
        <v>8242.9747473408</v>
      </c>
      <c r="AW60" s="16" t="n">
        <f aca="false">AW50</f>
        <v>8242.9747473408</v>
      </c>
      <c r="AX60" s="16" t="n">
        <f aca="false">AX50</f>
        <v>8242.9747473408</v>
      </c>
      <c r="AY60" s="16" t="n">
        <f aca="false">AY50</f>
        <v>8242.97474734083</v>
      </c>
      <c r="AZ60" s="16" t="n">
        <f aca="false">AZ50</f>
        <v>8242.97474734083</v>
      </c>
      <c r="BA60" s="16" t="n">
        <f aca="false">BA50</f>
        <v>8242.97474734083</v>
      </c>
      <c r="BB60" s="16" t="n">
        <f aca="false">BB50</f>
        <v>8242.97474734083</v>
      </c>
      <c r="BC60" s="16" t="n">
        <f aca="false">BC50</f>
        <v>8242.97474734085</v>
      </c>
      <c r="BD60" s="16" t="n">
        <f aca="false">BD50</f>
        <v>8242.97474734085</v>
      </c>
      <c r="BE60" s="16" t="n">
        <f aca="false">BE50</f>
        <v>8242.97474734085</v>
      </c>
      <c r="BF60" s="16" t="n">
        <f aca="false">BF50</f>
        <v>8242.97474734085</v>
      </c>
      <c r="BG60" s="16" t="n">
        <f aca="false">BG50</f>
        <v>8242.97474734084</v>
      </c>
      <c r="BH60" s="16" t="n">
        <f aca="false">BH50</f>
        <v>8242.97474734084</v>
      </c>
      <c r="BI60" s="10" t="n">
        <f aca="false">BI50</f>
        <v>8135.99625684254</v>
      </c>
      <c r="BJ60" s="16" t="n">
        <f aca="false">BJ50</f>
        <v>8218.03328716108</v>
      </c>
      <c r="BK60" s="16" t="n">
        <f aca="false">BK50</f>
        <v>8213.94356796857</v>
      </c>
      <c r="BL60" s="16" t="n">
        <f aca="false">BL50</f>
        <v>8396.60804278597</v>
      </c>
      <c r="BM60" s="17" t="n">
        <f aca="false">BM50</f>
        <v>8816.41025803294</v>
      </c>
      <c r="BN60" s="16" t="n">
        <f aca="false">BN50</f>
        <v>8962.63983867012</v>
      </c>
      <c r="BO60" s="16" t="n">
        <f aca="false">BO$4/0.32*BO165</f>
        <v>9470.24434420124</v>
      </c>
      <c r="BP60" s="16" t="n">
        <f aca="false">BP$4/0.32*BP165</f>
        <v>8874.55765851768</v>
      </c>
      <c r="BQ60" s="16" t="n">
        <f aca="false">BQ$4/0.32*BQ165</f>
        <v>8733.19001273127</v>
      </c>
      <c r="BR60" s="16" t="n">
        <f aca="false">BR$4/0.32*BR165</f>
        <v>9039.36378922912</v>
      </c>
      <c r="BS60" s="16" t="n">
        <f aca="false">BS$4/0.32*BS165</f>
        <v>9646.4486942317</v>
      </c>
      <c r="BT60" s="16" t="n">
        <f aca="false">BT$4/0.32*BT165</f>
        <v>9752.49080532269</v>
      </c>
      <c r="BU60" s="16" t="n">
        <f aca="false">BU$4/0.32*BU165</f>
        <v>9753.32918469906</v>
      </c>
      <c r="BV60" s="16" t="n">
        <f aca="false">BV$4/0.32*BV165</f>
        <v>9894.80829463815</v>
      </c>
      <c r="BW60" s="16" t="n">
        <f aca="false">BW$4/0.32*BW165</f>
        <v>10108.6368898363</v>
      </c>
      <c r="BX60" s="16" t="n">
        <f aca="false">BX$4/0.32*BX165</f>
        <v>10109.4239151045</v>
      </c>
      <c r="BY60" s="16" t="n">
        <f aca="false">BY$4/0.32*BY165</f>
        <v>10110.1862407871</v>
      </c>
      <c r="BZ60" s="16" t="n">
        <f aca="false">BZ$4/0.32*BZ165</f>
        <v>10290.1662024441</v>
      </c>
      <c r="CA60" s="16" t="n">
        <f aca="false">CA$4/0.32*CA165</f>
        <v>10508.1839284672</v>
      </c>
      <c r="CB60" s="16" t="n">
        <f aca="false">CB$4/0.32*CB165</f>
        <v>10508.1839284672</v>
      </c>
      <c r="CC60" s="16" t="n">
        <f aca="false">CC$4/0.32*CC165</f>
        <v>10508.1839284672</v>
      </c>
      <c r="CD60" s="16" t="n">
        <f aca="false">CD$4/0.32*CD165</f>
        <v>10508.1839284672</v>
      </c>
      <c r="CE60" s="16" t="n">
        <f aca="false">CE$4/0.32*CE165</f>
        <v>10508.1839284672</v>
      </c>
      <c r="CF60" s="16" t="n">
        <f aca="false">CF$4/0.32*CF165</f>
        <v>10508.1839284672</v>
      </c>
      <c r="CG60" s="16" t="n">
        <f aca="false">CG$4/0.32*CG165</f>
        <v>10508.1839284672</v>
      </c>
      <c r="CH60" s="16" t="n">
        <f aca="false">CH$4/0.32*CH165</f>
        <v>10508.1839284672</v>
      </c>
      <c r="CI60" s="16" t="n">
        <f aca="false">CI$4/0.32*CI165</f>
        <v>10508.1839284672</v>
      </c>
      <c r="CJ60" s="16" t="n">
        <f aca="false">CJ$4/0.32*CJ165</f>
        <v>10508.1839284672</v>
      </c>
      <c r="CK60" s="16" t="n">
        <f aca="false">CK$4/0.32*CK165</f>
        <v>10508.1839284672</v>
      </c>
      <c r="CL60" s="16" t="n">
        <f aca="false">CL$4/0.32*CL165</f>
        <v>10508.1839284672</v>
      </c>
      <c r="CM60" s="16" t="n">
        <f aca="false">CM$4/0.32*CM165</f>
        <v>10508.1839284672</v>
      </c>
      <c r="CN60" s="16" t="n">
        <f aca="false">CN$4/0.32*CN165</f>
        <v>10508.1839284672</v>
      </c>
      <c r="CO60" s="16" t="n">
        <f aca="false">CO$4/0.32*CO165</f>
        <v>10508.1839284672</v>
      </c>
      <c r="CP60" s="16" t="n">
        <f aca="false">CP$4/0.32*CP165</f>
        <v>10508.1839284672</v>
      </c>
      <c r="CQ60" s="16" t="n">
        <f aca="false">CQ$4/0.32*CQ165</f>
        <v>10508.1839284672</v>
      </c>
      <c r="CR60" s="16" t="n">
        <f aca="false">CR$4/0.32*CR165</f>
        <v>10508.1839284672</v>
      </c>
      <c r="CS60" s="16" t="n">
        <f aca="false">CS$4/0.32*CS165</f>
        <v>10508.1839284672</v>
      </c>
      <c r="CT60" s="16" t="n">
        <f aca="false">CT$4/0.32*CT165</f>
        <v>10508.1839284672</v>
      </c>
      <c r="CU60" s="16" t="n">
        <f aca="false">CU$4/0.32*CU165</f>
        <v>10508.1839284672</v>
      </c>
      <c r="CV60" s="16" t="n">
        <f aca="false">CV$4/0.32*CV165</f>
        <v>10508.1839284672</v>
      </c>
      <c r="CW60" s="16" t="n">
        <f aca="false">CW$4/0.32*CW165</f>
        <v>10508.1839284672</v>
      </c>
      <c r="CX60" s="16" t="n">
        <f aca="false">CX$4/0.32*CX165</f>
        <v>10508.1839284672</v>
      </c>
      <c r="CY60" s="16" t="n">
        <f aca="false">CY$4/0.32*CY165</f>
        <v>10508.1839284672</v>
      </c>
      <c r="CZ60" s="16" t="n">
        <f aca="false">CZ$4/0.32*CZ165</f>
        <v>10508.1839284672</v>
      </c>
      <c r="DA60" s="16" t="n">
        <f aca="false">DA$4/0.32*DA165</f>
        <v>10508.1839284672</v>
      </c>
      <c r="DB60" s="16" t="n">
        <f aca="false">DB$4/0.32*DB165</f>
        <v>10508.1839284672</v>
      </c>
      <c r="DC60" s="16" t="n">
        <f aca="false">DC$4/0.32*DC165</f>
        <v>10508.1839284672</v>
      </c>
      <c r="DD60" s="16" t="n">
        <f aca="false">DD$4/0.32*DD165</f>
        <v>10508.1839284672</v>
      </c>
      <c r="DE60" s="16" t="n">
        <f aca="false">DE$4/0.32*DE165</f>
        <v>10508.1839284672</v>
      </c>
      <c r="DF60" s="16" t="n">
        <f aca="false">DF$4/0.32*DF165</f>
        <v>10508.1839284672</v>
      </c>
      <c r="DG60" s="16" t="n">
        <f aca="false">DG$4/0.32*DG165</f>
        <v>10508.1839284672</v>
      </c>
      <c r="DH60" s="16" t="n">
        <f aca="false">DH$4/0.32*DH165</f>
        <v>10508.1839284672</v>
      </c>
      <c r="DI60" s="16" t="n">
        <f aca="false">DI$4/0.32*DI165</f>
        <v>10508.1839284672</v>
      </c>
      <c r="DJ60" s="16" t="n">
        <f aca="false">DJ$4/0.32*DJ165</f>
        <v>10508.1839284672</v>
      </c>
      <c r="DK60" s="16" t="n">
        <f aca="false">DK$4/0.32*DK165</f>
        <v>10508.1839284672</v>
      </c>
      <c r="DL60" s="16" t="n">
        <f aca="false">DL$4/0.32*DL165</f>
        <v>10508.1839284672</v>
      </c>
      <c r="DM60" s="16" t="n">
        <f aca="false">DM$4/0.32*DM165</f>
        <v>10508.1839284672</v>
      </c>
      <c r="DN60" s="16" t="n">
        <f aca="false">DN$4/0.32*DN165</f>
        <v>10508.1839284672</v>
      </c>
      <c r="DO60" s="16" t="n">
        <f aca="false">DO$4/0.32*DO165</f>
        <v>10508.1839284672</v>
      </c>
      <c r="DP60" s="16" t="n">
        <f aca="false">DP$4/0.32*DP165</f>
        <v>10508.1839284672</v>
      </c>
      <c r="DQ60" s="16" t="n">
        <f aca="false">DQ$4/0.32*DQ165</f>
        <v>10508.1839284672</v>
      </c>
      <c r="DR60" s="16" t="n">
        <f aca="false">DR$4/0.32*DR165</f>
        <v>10508.1839284672</v>
      </c>
      <c r="DS60" s="16" t="n">
        <f aca="false">DS$4/0.32*DS165</f>
        <v>10508.1839284672</v>
      </c>
      <c r="DT60" s="16" t="n">
        <f aca="false">DT$4/0.32*DT165</f>
        <v>10508.1839284672</v>
      </c>
      <c r="DU60" s="16" t="n">
        <f aca="false">DU$4/0.32*DU165</f>
        <v>10508.1839284672</v>
      </c>
      <c r="DV60" s="16" t="n">
        <f aca="false">DV$4/0.32*DV165</f>
        <v>10508.1839284672</v>
      </c>
      <c r="DW60" s="16" t="n">
        <f aca="false">DW$4/0.32*DW165</f>
        <v>10508.1839284672</v>
      </c>
      <c r="DX60" s="16" t="n">
        <f aca="false">DX$4/0.32*DX165</f>
        <v>10508.1839284672</v>
      </c>
      <c r="DY60" s="16" t="n">
        <f aca="false">DY$4/0.32*DY165</f>
        <v>10508.1839284672</v>
      </c>
      <c r="DZ60" s="16" t="n">
        <f aca="false">DZ$4/0.32*DZ165</f>
        <v>10508.1839284672</v>
      </c>
      <c r="EA60" s="16" t="n">
        <f aca="false">EA$4/0.32*EA165</f>
        <v>10508.1839284672</v>
      </c>
      <c r="EB60" s="16" t="n">
        <f aca="false">EB$4/0.32*EB165</f>
        <v>10508.1839284672</v>
      </c>
      <c r="EC60" s="16" t="n">
        <f aca="false">EC$4/0.32*EC165</f>
        <v>10508.1839284672</v>
      </c>
      <c r="ED60" s="16" t="n">
        <f aca="false">ED$4/0.32*ED165</f>
        <v>10508.1839284672</v>
      </c>
      <c r="EE60" s="16" t="n">
        <f aca="false">EE$4/0.32*EE165</f>
        <v>10508.1839284672</v>
      </c>
      <c r="EF60" s="16" t="n">
        <f aca="false">EF$4/0.32*EF165</f>
        <v>10508.1839284672</v>
      </c>
      <c r="EG60" s="16" t="n">
        <f aca="false">EG$4/0.32*EG165</f>
        <v>10508.1839284672</v>
      </c>
      <c r="EH60" s="16" t="n">
        <f aca="false">EH$4/0.32*EH165</f>
        <v>10508.1839284672</v>
      </c>
      <c r="EI60" s="16" t="n">
        <f aca="false">EI$4/0.32*EI165</f>
        <v>10508.1839284672</v>
      </c>
      <c r="EJ60" s="16" t="n">
        <f aca="false">EJ$4/0.32*EJ165</f>
        <v>10508.1839284672</v>
      </c>
      <c r="EK60" s="16" t="n">
        <f aca="false">EK$4/0.32*EK165</f>
        <v>10508.1839284672</v>
      </c>
      <c r="EL60" s="16" t="n">
        <f aca="false">EL$4/0.32*EL165</f>
        <v>10508.1839284672</v>
      </c>
      <c r="EM60" s="16" t="n">
        <f aca="false">EM$4/0.32*EM165</f>
        <v>10508.1839284672</v>
      </c>
      <c r="EN60" s="16" t="n">
        <f aca="false">EN$4/0.32*EN165</f>
        <v>10508.1839284672</v>
      </c>
      <c r="EO60" s="16" t="n">
        <f aca="false">EO$4/0.32*EO165</f>
        <v>10508.1839284672</v>
      </c>
      <c r="EP60" s="16" t="n">
        <f aca="false">EP$4/0.32*EP165</f>
        <v>10508.1839284672</v>
      </c>
      <c r="EQ60" s="16" t="n">
        <f aca="false">EQ$4/0.32*EQ165</f>
        <v>10508.1839284672</v>
      </c>
      <c r="ER60" s="16" t="n">
        <f aca="false">ER$4/0.32*ER165</f>
        <v>10508.1839284672</v>
      </c>
      <c r="ES60" s="16" t="n">
        <f aca="false">ES$4/0.32*ES165</f>
        <v>10508.1839284672</v>
      </c>
      <c r="ET60" s="16" t="n">
        <f aca="false">ET$4/0.32*ET165</f>
        <v>10508.1839284672</v>
      </c>
      <c r="EU60" s="16" t="n">
        <f aca="false">EU$4/0.32*EU165</f>
        <v>10508.1839284672</v>
      </c>
      <c r="EV60" s="16" t="n">
        <f aca="false">EV$4/0.32*EV165</f>
        <v>10508.1839284672</v>
      </c>
    </row>
    <row r="61" customFormat="false" ht="12.8" hidden="false" customHeight="false" outlineLevel="0" collapsed="false">
      <c r="A61" s="14" t="s">
        <v>61</v>
      </c>
      <c r="B61" s="14" t="n">
        <v>0</v>
      </c>
      <c r="C61" s="14" t="n">
        <v>0</v>
      </c>
      <c r="D61" s="14" t="n">
        <v>0</v>
      </c>
      <c r="E61" s="14" t="n">
        <v>0</v>
      </c>
      <c r="F61" s="14" t="n">
        <v>0</v>
      </c>
      <c r="G61" s="14" t="n">
        <v>0</v>
      </c>
      <c r="H61" s="14" t="n">
        <v>0</v>
      </c>
      <c r="I61" s="14" t="n">
        <v>0</v>
      </c>
      <c r="J61" s="14" t="n">
        <v>0</v>
      </c>
      <c r="K61" s="14" t="n">
        <v>0</v>
      </c>
      <c r="L61" s="14" t="n">
        <v>0</v>
      </c>
      <c r="M61" s="14" t="n">
        <v>0</v>
      </c>
      <c r="N61" s="14" t="n">
        <v>0</v>
      </c>
      <c r="O61" s="14" t="n">
        <v>0</v>
      </c>
      <c r="P61" s="14" t="n">
        <v>0</v>
      </c>
      <c r="Q61" s="14" t="n">
        <v>0</v>
      </c>
      <c r="R61" s="14" t="n">
        <v>0</v>
      </c>
      <c r="S61" s="14" t="n">
        <v>0</v>
      </c>
      <c r="T61" s="14" t="n">
        <v>0</v>
      </c>
      <c r="U61" s="14" t="n">
        <v>0</v>
      </c>
      <c r="V61" s="14" t="n">
        <v>0</v>
      </c>
      <c r="W61" s="14" t="n">
        <v>0</v>
      </c>
      <c r="X61" s="15" t="n">
        <v>0</v>
      </c>
      <c r="Y61" s="14" t="n">
        <v>0</v>
      </c>
      <c r="Z61" s="14" t="n">
        <v>0</v>
      </c>
      <c r="AA61" s="14" t="n">
        <v>0</v>
      </c>
      <c r="AB61" s="14" t="n">
        <v>0</v>
      </c>
      <c r="AC61" s="14" t="n">
        <v>0</v>
      </c>
      <c r="AD61" s="14" t="n">
        <v>0</v>
      </c>
      <c r="AE61" s="14" t="n">
        <v>0</v>
      </c>
      <c r="AF61" s="14" t="n">
        <v>0</v>
      </c>
      <c r="AG61" s="14" t="n">
        <v>0</v>
      </c>
      <c r="AH61" s="14" t="n">
        <v>0</v>
      </c>
      <c r="AI61" s="14" t="n">
        <v>0</v>
      </c>
      <c r="AJ61" s="14" t="n">
        <v>0</v>
      </c>
      <c r="AK61" s="14" t="n">
        <v>0</v>
      </c>
      <c r="AL61" s="14" t="n">
        <v>0</v>
      </c>
      <c r="AM61" s="14" t="n">
        <v>0</v>
      </c>
      <c r="AN61" s="14" t="n">
        <v>0</v>
      </c>
      <c r="AO61" s="14" t="n">
        <v>0</v>
      </c>
      <c r="AP61" s="14" t="n">
        <v>0</v>
      </c>
      <c r="AQ61" s="14" t="n">
        <v>0</v>
      </c>
      <c r="AR61" s="9" t="n">
        <v>525.957530538995</v>
      </c>
      <c r="AS61" s="7" t="n">
        <v>552.684587509483</v>
      </c>
      <c r="AT61" s="7" t="n">
        <v>530.850134669601</v>
      </c>
      <c r="AU61" s="7" t="n">
        <v>599.490211150176</v>
      </c>
      <c r="AV61" s="7" t="n">
        <v>581.466641320314</v>
      </c>
      <c r="AW61" s="7" t="n">
        <v>664.21905358037</v>
      </c>
      <c r="AX61" s="7" t="n">
        <v>641.673200032251</v>
      </c>
      <c r="AY61" s="7" t="n">
        <v>688.985609953662</v>
      </c>
      <c r="AZ61" s="7" t="n">
        <v>608.2581284921</v>
      </c>
      <c r="BA61" s="7" t="n">
        <v>622.090684878321</v>
      </c>
      <c r="BB61" s="7" t="n">
        <f aca="false">((AZ37-AY37)/AY37*0.3+1)*BA61</f>
        <v>600.223835917149</v>
      </c>
      <c r="BC61" s="7" t="n">
        <v>640.431507329791</v>
      </c>
      <c r="BD61" s="7" t="n">
        <v>610.355545809074</v>
      </c>
      <c r="BE61" s="7" t="n">
        <v>646.768946889862</v>
      </c>
      <c r="BF61" s="7" t="n">
        <v>619.572362533734</v>
      </c>
      <c r="BG61" s="7" t="n">
        <v>669.532580128954</v>
      </c>
      <c r="BH61" s="7" t="n">
        <v>622.859074924479</v>
      </c>
      <c r="BI61" s="10" t="n">
        <v>613.478206526124</v>
      </c>
      <c r="BJ61" s="7" t="n">
        <v>583.531541798198</v>
      </c>
      <c r="BK61" s="7" t="n">
        <v>537.484912661419</v>
      </c>
      <c r="BL61" s="7" t="n">
        <v>528.921329978982</v>
      </c>
      <c r="BM61" s="11" t="n">
        <v>530.023205823717</v>
      </c>
      <c r="BN61" s="7" t="n">
        <v>532.502342981385</v>
      </c>
      <c r="BO61" s="7" t="n">
        <f aca="false">BN61*(1+(BN30-BM30)/BM30)</f>
        <v>534.993122759243</v>
      </c>
      <c r="BP61" s="7" t="n">
        <f aca="false">BO61*(1+(BO30-BN30)/BN30)</f>
        <v>504.104924197273</v>
      </c>
      <c r="BQ61" s="7" t="n">
        <f aca="false">BP61*(1+(BP30-BO30)/BO30)</f>
        <v>498.75974079855</v>
      </c>
      <c r="BR61" s="7" t="n">
        <f aca="false">BQ61*(1+(BQ30-BP30)/BP30)</f>
        <v>518.127802949525</v>
      </c>
      <c r="BS61" s="7" t="n">
        <f aca="false">BR61*(1+(BR30-BQ30)/BQ30)</f>
        <v>554.944441686274</v>
      </c>
      <c r="BT61" s="7" t="n">
        <f aca="false">BS61*(1+(BS30-BR30)/BR30)</f>
        <v>563.02163401326</v>
      </c>
      <c r="BU61" s="7" t="n">
        <f aca="false">BT61*(1+(BT30-BS30)/BS30)</f>
        <v>565.021760161847</v>
      </c>
      <c r="BV61" s="7" t="n">
        <f aca="false">BU61*(1+(BU30-BT30)/BT30)</f>
        <v>575.195039423854</v>
      </c>
      <c r="BW61" s="7" t="n">
        <f aca="false">BV61*(1+(BV30-BU30)/BU30)</f>
        <v>589.635424517359</v>
      </c>
      <c r="BX61" s="7" t="n">
        <f aca="false">BW61*(1+(BW30-BV30)/BV30)</f>
        <v>591.658235696499</v>
      </c>
      <c r="BY61" s="7" t="n">
        <f aca="false">BX61*(1+(BX30-BW30)/BW30)</f>
        <v>593.66503781802</v>
      </c>
      <c r="BZ61" s="7" t="n">
        <f aca="false">BY61*(1+(BY30-BX30)/BX30)</f>
        <v>604.092530894553</v>
      </c>
      <c r="CA61" s="7" t="n">
        <f aca="false">BZ61*(1+(BZ30-BY30)/BY30)</f>
        <v>617.244606854683</v>
      </c>
      <c r="CB61" s="7" t="n">
        <f aca="false">CA61*(1+(CA30-BZ30)/BZ30)</f>
        <v>617.590834696066</v>
      </c>
      <c r="CC61" s="7" t="n">
        <f aca="false">CB61*(1+(CB30-CA30)/CA30)</f>
        <v>617.937256745249</v>
      </c>
      <c r="CD61" s="7" t="n">
        <f aca="false">CC61*(1+(CC30-CB30)/CB30)</f>
        <v>618.28387311117</v>
      </c>
      <c r="CE61" s="7" t="n">
        <f aca="false">CD61*(1+(CD30-CC30)/CC30)</f>
        <v>618.630683902828</v>
      </c>
      <c r="CF61" s="7" t="n">
        <f aca="false">CE61*(1+(CE30-CD30)/CD30)</f>
        <v>618.977689229275</v>
      </c>
      <c r="CG61" s="7" t="n">
        <f aca="false">CF61*(1+(CF30-CE30)/CE30)</f>
        <v>619.324889199637</v>
      </c>
      <c r="CH61" s="7" t="n">
        <f aca="false">CG61*(1+(CG30-CF30)/CF30)</f>
        <v>619.672283923091</v>
      </c>
      <c r="CI61" s="7" t="n">
        <f aca="false">CH61*(1+(CH30-CG30)/CG30)</f>
        <v>620.019873508879</v>
      </c>
      <c r="CJ61" s="7" t="n">
        <f aca="false">CI61*(1+(CI30-CH30)/CH30)</f>
        <v>620.367658066306</v>
      </c>
      <c r="CK61" s="7" t="n">
        <f aca="false">CJ61*(1+(CJ30-CI30)/CI30)</f>
        <v>620.715637704736</v>
      </c>
      <c r="CL61" s="7" t="n">
        <f aca="false">CK61*(1+(CK30-CJ30)/CJ30)</f>
        <v>621.063812533592</v>
      </c>
      <c r="CM61" s="7" t="n">
        <f aca="false">CL61*(1+(CL30-CK30)/CK30)</f>
        <v>621.412182662365</v>
      </c>
      <c r="CN61" s="7" t="n">
        <f aca="false">CM61*(1+(CM30-CL30)/CL30)</f>
        <v>621.760748200602</v>
      </c>
      <c r="CO61" s="7" t="n">
        <f aca="false">CN61*(1+(CN30-CM30)/CM30)</f>
        <v>622.109509257913</v>
      </c>
      <c r="CP61" s="7" t="n">
        <f aca="false">CO61*(1+(CO30-CN30)/CN30)</f>
        <v>622.458465943967</v>
      </c>
      <c r="CQ61" s="7" t="n">
        <f aca="false">CP61*(1+(CP30-CO30)/CO30)</f>
        <v>622.807618368501</v>
      </c>
      <c r="CR61" s="7" t="n">
        <f aca="false">CQ61*(1+(CQ30-CP30)/CP30)</f>
        <v>623.156966641309</v>
      </c>
      <c r="CS61" s="7" t="n">
        <f aca="false">CR61*(1+(CR30-CQ30)/CQ30)</f>
        <v>623.506510872244</v>
      </c>
      <c r="CT61" s="7" t="n">
        <f aca="false">CS61*(1+(CS30-CR30)/CR30)</f>
        <v>623.856251171227</v>
      </c>
      <c r="CU61" s="7" t="n">
        <f aca="false">CT61*(1+(CT30-CS30)/CS30)</f>
        <v>624.206187648238</v>
      </c>
      <c r="CV61" s="7" t="n">
        <f aca="false">CU61*(1+(CU30-CT30)/CT30)</f>
        <v>624.556320413315</v>
      </c>
      <c r="CW61" s="7" t="n">
        <f aca="false">CV61*(1+(CV30-CU30)/CU30)</f>
        <v>624.906649576562</v>
      </c>
      <c r="CX61" s="7" t="n">
        <f aca="false">CW61*(1+(CW30-CV30)/CV30)</f>
        <v>625.257175248143</v>
      </c>
      <c r="CY61" s="7" t="n">
        <f aca="false">CX61*(1+(CX30-CW30)/CW30)</f>
        <v>625.607897538288</v>
      </c>
      <c r="CZ61" s="7" t="n">
        <f aca="false">CY61*(1+(CY30-CX30)/CX30)</f>
        <v>625.95881655728</v>
      </c>
      <c r="DA61" s="7" t="n">
        <f aca="false">CZ61*(1+(CZ30-CY30)/CY30)</f>
        <v>626.309932415472</v>
      </c>
      <c r="DB61" s="7" t="n">
        <f aca="false">DA61*(1+(DA30-CZ30)/CZ30)</f>
        <v>626.661245223278</v>
      </c>
      <c r="DC61" s="7" t="n">
        <f aca="false">DB61*(1+(DB30-DA30)/DA30)</f>
        <v>627.012755091169</v>
      </c>
      <c r="DD61" s="7" t="n">
        <f aca="false">DC61*(1+(DC30-DB30)/DB30)</f>
        <v>627.36446212968</v>
      </c>
      <c r="DE61" s="7" t="n">
        <f aca="false">DD61*(1+(DD30-DC30)/DC30)</f>
        <v>627.716366449411</v>
      </c>
      <c r="DF61" s="7" t="n">
        <f aca="false">DE61*(1+(DE30-DD30)/DD30)</f>
        <v>628.068468161022</v>
      </c>
      <c r="DG61" s="7" t="n">
        <f aca="false">DF61*(1+(DF30-DE30)/DE30)</f>
        <v>628.420767375234</v>
      </c>
      <c r="DH61" s="7" t="n">
        <f aca="false">DG61*(1+(DG30-DF30)/DF30)</f>
        <v>628.773264202831</v>
      </c>
      <c r="DI61" s="7" t="n">
        <f aca="false">DH61*(1+(DH30-DG30)/DG30)</f>
        <v>629.125958754662</v>
      </c>
      <c r="DJ61" s="7" t="n">
        <f aca="false">DI61*(1+(DI30-DH30)/DH30)</f>
        <v>629.47885114163</v>
      </c>
      <c r="DK61" s="7" t="n">
        <f aca="false">DJ61*(1+(DJ30-DI30)/DI30)</f>
        <v>629.831941474711</v>
      </c>
      <c r="DL61" s="7" t="n">
        <f aca="false">DK61*(1+(DK30-DJ30)/DJ30)</f>
        <v>630.185229864935</v>
      </c>
      <c r="DM61" s="7" t="n">
        <f aca="false">DL61*(1+(DL30-DK30)/DK30)</f>
        <v>630.538716423399</v>
      </c>
      <c r="DN61" s="7" t="n">
        <f aca="false">DM61*(1+(DM30-DL30)/DL30)</f>
        <v>630.892401261259</v>
      </c>
      <c r="DO61" s="7" t="n">
        <f aca="false">DN61*(1+(DN30-DM30)/DM30)</f>
        <v>631.246284489734</v>
      </c>
      <c r="DP61" s="7" t="n">
        <f aca="false">DO61*(1+(DO30-DN30)/DN30)</f>
        <v>631.600366220108</v>
      </c>
      <c r="DQ61" s="7" t="n">
        <f aca="false">DP61*(1+(DP30-DO30)/DO30)</f>
        <v>631.954646563727</v>
      </c>
      <c r="DR61" s="7" t="n">
        <f aca="false">DQ61*(1+(DQ30-DP30)/DP30)</f>
        <v>632.309125631994</v>
      </c>
      <c r="DS61" s="7" t="n">
        <f aca="false">DR61*(1+(DR30-DQ30)/DQ30)</f>
        <v>632.663803536382</v>
      </c>
      <c r="DT61" s="7" t="n">
        <f aca="false">DS61*(1+(DS30-DR30)/DR30)</f>
        <v>633.018680388421</v>
      </c>
      <c r="DU61" s="7" t="n">
        <f aca="false">DT61*(1+(DT30-DS30)/DS30)</f>
        <v>633.373756299709</v>
      </c>
      <c r="DV61" s="7" t="n">
        <f aca="false">DU61*(1+(DU30-DT30)/DT30)</f>
        <v>633.729031381897</v>
      </c>
      <c r="DW61" s="7" t="n">
        <f aca="false">DV61*(1+(DV30-DU30)/DU30)</f>
        <v>634.084505746712</v>
      </c>
      <c r="DX61" s="7" t="n">
        <f aca="false">DW61*(1+(DW30-DV30)/DV30)</f>
        <v>634.440179505932</v>
      </c>
      <c r="DY61" s="7" t="n">
        <f aca="false">DX61*(1+(DX30-DW30)/DW30)</f>
        <v>634.796052771405</v>
      </c>
      <c r="DZ61" s="7" t="n">
        <f aca="false">DY61*(1+(DY30-DX30)/DX30)</f>
        <v>635.152125655036</v>
      </c>
      <c r="EA61" s="7" t="n">
        <f aca="false">DZ61*(1+(DZ30-DY30)/DY30)</f>
        <v>635.508398268799</v>
      </c>
      <c r="EB61" s="7" t="n">
        <f aca="false">EA61*(1+(EA30-DZ30)/DZ30)</f>
        <v>635.864870724725</v>
      </c>
      <c r="EC61" s="7" t="n">
        <f aca="false">EB61*(1+(EB30-EA30)/EA30)</f>
        <v>636.221543134912</v>
      </c>
      <c r="ED61" s="7" t="n">
        <f aca="false">EC61*(1+(EC30-EB30)/EB30)</f>
        <v>636.578415611519</v>
      </c>
      <c r="EE61" s="7" t="n">
        <f aca="false">ED61*(1+(ED30-EC30)/EC30)</f>
        <v>636.935488266768</v>
      </c>
      <c r="EF61" s="7" t="n">
        <f aca="false">EE61*(1+(EE30-ED30)/ED30)</f>
        <v>637.292761212943</v>
      </c>
      <c r="EG61" s="7" t="n">
        <f aca="false">EF61*(1+(EF30-EE30)/EE30)</f>
        <v>637.650234562396</v>
      </c>
      <c r="EH61" s="7" t="n">
        <f aca="false">EG61*(1+(EG30-EF30)/EF30)</f>
        <v>638.007908427533</v>
      </c>
      <c r="EI61" s="7" t="n">
        <f aca="false">EH61*(1+(EH30-EG30)/EG30)</f>
        <v>638.365782920833</v>
      </c>
      <c r="EJ61" s="7" t="n">
        <f aca="false">EI61*(1+(EI30-EH30)/EH30)</f>
        <v>638.723858154829</v>
      </c>
      <c r="EK61" s="7" t="n">
        <f aca="false">EJ61*(1+(EJ30-EI30)/EI30)</f>
        <v>639.082134242125</v>
      </c>
      <c r="EL61" s="7" t="n">
        <f aca="false">EK61*(1+(EK30-EJ30)/EJ30)</f>
        <v>639.440611295383</v>
      </c>
      <c r="EM61" s="7" t="n">
        <f aca="false">EL61*(1+(EL30-EK30)/EK30)</f>
        <v>639.79928942733</v>
      </c>
      <c r="EN61" s="7" t="n">
        <f aca="false">EM61*(1+(EM30-EL30)/EL30)</f>
        <v>640.158168750755</v>
      </c>
      <c r="EO61" s="7" t="n">
        <f aca="false">EN61*(1+(EN30-EM30)/EM30)</f>
        <v>640.517249378513</v>
      </c>
      <c r="EP61" s="7" t="n">
        <f aca="false">EO61*(1+(EO30-EN30)/EN30)</f>
        <v>640.87653142352</v>
      </c>
      <c r="EQ61" s="7" t="n">
        <f aca="false">EP61*(1+(EP30-EO30)/EO30)</f>
        <v>641.236014998757</v>
      </c>
      <c r="ER61" s="7" t="n">
        <f aca="false">EQ61*(1+(EQ30-EP30)/EP30)</f>
        <v>641.595700217264</v>
      </c>
      <c r="ES61" s="7" t="n">
        <f aca="false">ER61*(1+(ER30-EQ30)/EQ30)</f>
        <v>641.955587192152</v>
      </c>
      <c r="ET61" s="7" t="n">
        <f aca="false">ES61*(1+(ES30-ER30)/ER30)</f>
        <v>642.315676036588</v>
      </c>
      <c r="EU61" s="7" t="n">
        <f aca="false">ET61*(1+(ET30-ES30)/ES30)</f>
        <v>642.675966863807</v>
      </c>
      <c r="EV61" s="7" t="n">
        <f aca="false">EU61*(1+(EU30-ET30)/ET30)</f>
        <v>643.036459787105</v>
      </c>
      <c r="EW61" s="1"/>
      <c r="EX61" s="1"/>
    </row>
    <row r="62" customFormat="false" ht="12.8" hidden="false" customHeight="false" outlineLevel="0" collapsed="false">
      <c r="A62" s="14" t="s">
        <v>62</v>
      </c>
      <c r="B62" s="14" t="n">
        <v>0</v>
      </c>
      <c r="C62" s="14" t="n">
        <v>0</v>
      </c>
      <c r="D62" s="14" t="n">
        <v>0</v>
      </c>
      <c r="E62" s="14" t="n">
        <v>0</v>
      </c>
      <c r="F62" s="14" t="n">
        <v>0</v>
      </c>
      <c r="G62" s="14" t="n">
        <v>0</v>
      </c>
      <c r="H62" s="14" t="n">
        <v>0</v>
      </c>
      <c r="I62" s="14" t="n">
        <v>0</v>
      </c>
      <c r="J62" s="14" t="n">
        <v>0</v>
      </c>
      <c r="K62" s="14" t="n">
        <v>0</v>
      </c>
      <c r="L62" s="14" t="n">
        <v>0</v>
      </c>
      <c r="M62" s="14" t="n">
        <v>0</v>
      </c>
      <c r="N62" s="14" t="n">
        <v>0</v>
      </c>
      <c r="O62" s="14" t="n">
        <v>0</v>
      </c>
      <c r="P62" s="14" t="n">
        <v>0</v>
      </c>
      <c r="Q62" s="14" t="n">
        <v>0</v>
      </c>
      <c r="R62" s="14" t="n">
        <v>0</v>
      </c>
      <c r="S62" s="14" t="n">
        <v>0</v>
      </c>
      <c r="T62" s="14" t="n">
        <v>0</v>
      </c>
      <c r="U62" s="14" t="n">
        <v>0</v>
      </c>
      <c r="V62" s="14" t="n">
        <v>0</v>
      </c>
      <c r="W62" s="14" t="n">
        <v>0</v>
      </c>
      <c r="X62" s="15" t="n">
        <v>0</v>
      </c>
      <c r="Y62" s="14" t="n">
        <v>0</v>
      </c>
      <c r="Z62" s="14" t="n">
        <v>0</v>
      </c>
      <c r="AA62" s="14" t="n">
        <v>0</v>
      </c>
      <c r="AB62" s="14" t="n">
        <v>0</v>
      </c>
      <c r="AC62" s="14" t="n">
        <v>0</v>
      </c>
      <c r="AD62" s="14" t="n">
        <v>0</v>
      </c>
      <c r="AE62" s="14" t="n">
        <v>0</v>
      </c>
      <c r="AF62" s="14" t="n">
        <v>0</v>
      </c>
      <c r="AG62" s="14" t="n">
        <v>0</v>
      </c>
      <c r="AH62" s="14" t="n">
        <v>0</v>
      </c>
      <c r="AI62" s="14" t="n">
        <v>0</v>
      </c>
      <c r="AJ62" s="14" t="n">
        <v>0</v>
      </c>
      <c r="AK62" s="14" t="n">
        <v>0</v>
      </c>
      <c r="AL62" s="14" t="n">
        <v>0</v>
      </c>
      <c r="AM62" s="14" t="n">
        <v>0</v>
      </c>
      <c r="AN62" s="14" t="n">
        <v>0</v>
      </c>
      <c r="AO62" s="14" t="n">
        <v>0</v>
      </c>
      <c r="AP62" s="14" t="n">
        <v>0</v>
      </c>
      <c r="AQ62" s="14" t="n">
        <v>0</v>
      </c>
      <c r="AR62" s="9" t="n">
        <v>736.336147352056</v>
      </c>
      <c r="AS62" s="7" t="n">
        <v>773.75380375397</v>
      </c>
      <c r="AT62" s="7" t="n">
        <v>743.185752247638</v>
      </c>
      <c r="AU62" s="7" t="n">
        <v>839.281285698528</v>
      </c>
      <c r="AV62" s="7" t="n">
        <v>814.047477749935</v>
      </c>
      <c r="AW62" s="7" t="n">
        <v>929.910468043016</v>
      </c>
      <c r="AX62" s="7" t="n">
        <v>898.342480045151</v>
      </c>
      <c r="AY62" s="7" t="n">
        <v>964.579853935127</v>
      </c>
      <c r="AZ62" s="7" t="n">
        <v>851.56137988894</v>
      </c>
      <c r="BA62" s="7" t="n">
        <v>870.921548875002</v>
      </c>
      <c r="BB62" s="7" t="n">
        <f aca="false">((AZ37-AY37)/AY37*0.3+1)*BA62</f>
        <v>840.30815049241</v>
      </c>
      <c r="BC62" s="7" t="n">
        <v>896.60898890352</v>
      </c>
      <c r="BD62" s="7" t="n">
        <v>854.502413663609</v>
      </c>
      <c r="BE62" s="7" t="n">
        <v>905.473254427401</v>
      </c>
      <c r="BF62" s="7" t="n">
        <v>867.398173883305</v>
      </c>
      <c r="BG62" s="7" t="n">
        <v>937.340016928009</v>
      </c>
      <c r="BH62" s="7" t="n">
        <v>871.997499690048</v>
      </c>
      <c r="BI62" s="10" t="n">
        <v>858.867762317984</v>
      </c>
      <c r="BJ62" s="7" t="n">
        <v>816.941050327737</v>
      </c>
      <c r="BK62" s="7" t="n">
        <v>752.480219559701</v>
      </c>
      <c r="BL62" s="7" t="n">
        <v>740.489861970575</v>
      </c>
      <c r="BM62" s="11" t="n">
        <v>742.026999097633</v>
      </c>
      <c r="BN62" s="7" t="n">
        <v>745.49979424953</v>
      </c>
      <c r="BO62" s="7" t="n">
        <f aca="false">BN62*(1+(BN30-BM30)/BM30)</f>
        <v>748.986869633119</v>
      </c>
      <c r="BP62" s="7" t="n">
        <f aca="false">BO62*(1+(BO30-BN30)/BN30)</f>
        <v>705.743593850026</v>
      </c>
      <c r="BQ62" s="7" t="n">
        <f aca="false">BP62*(1+(BP30-BO30)/BO30)</f>
        <v>698.260372083032</v>
      </c>
      <c r="BR62" s="7" t="n">
        <f aca="false">BQ62*(1+(BQ30-BP30)/BP30)</f>
        <v>725.375532305093</v>
      </c>
      <c r="BS62" s="7" t="n">
        <f aca="false">BR62*(1+(BR30-BQ30)/BQ30)</f>
        <v>776.918585523482</v>
      </c>
      <c r="BT62" s="7" t="n">
        <f aca="false">BS62*(1+(BS30-BR30)/BR30)</f>
        <v>788.226601905472</v>
      </c>
      <c r="BU62" s="7" t="n">
        <f aca="false">BT62*(1+(BT30-BS30)/BS30)</f>
        <v>791.026765420052</v>
      </c>
      <c r="BV62" s="7" t="n">
        <f aca="false">BU62*(1+(BU30-BT30)/BT30)</f>
        <v>805.269289789442</v>
      </c>
      <c r="BW62" s="7" t="n">
        <f aca="false">BV62*(1+(BV30-BU30)/BU30)</f>
        <v>825.485734389138</v>
      </c>
      <c r="BX62" s="7" t="n">
        <f aca="false">BW62*(1+(BW30-BV30)/BV30)</f>
        <v>828.31765679799</v>
      </c>
      <c r="BY62" s="7" t="n">
        <f aca="false">BX62*(1+(BX30-BW30)/BW30)</f>
        <v>831.127166630973</v>
      </c>
      <c r="BZ62" s="7" t="n">
        <f aca="false">BY62*(1+(BY30-BX30)/BX30)</f>
        <v>845.725588676537</v>
      </c>
      <c r="CA62" s="7" t="n">
        <f aca="false">BZ62*(1+(BZ30-BY30)/BY30)</f>
        <v>864.138408923178</v>
      </c>
      <c r="CB62" s="7" t="n">
        <f aca="false">CA62*(1+(CA30-BZ30)/BZ30)</f>
        <v>864.6231256346</v>
      </c>
      <c r="CC62" s="7" t="n">
        <f aca="false">CB62*(1+(CB30-CA30)/CA30)</f>
        <v>865.10811423567</v>
      </c>
      <c r="CD62" s="7" t="n">
        <f aca="false">CC62*(1+(CC30-CB30)/CB30)</f>
        <v>865.593374878903</v>
      </c>
      <c r="CE62" s="7" t="n">
        <f aca="false">CD62*(1+(CD30-CC30)/CC30)</f>
        <v>866.078907716893</v>
      </c>
      <c r="CF62" s="7" t="n">
        <f aca="false">CE62*(1+(CE30-CD30)/CD30)</f>
        <v>866.564712902315</v>
      </c>
      <c r="CG62" s="7" t="n">
        <f aca="false">CF62*(1+(CF30-CE30)/CE30)</f>
        <v>867.050790587944</v>
      </c>
      <c r="CH62" s="7" t="n">
        <f aca="false">CG62*(1+(CG30-CF30)/CF30)</f>
        <v>867.537140926626</v>
      </c>
      <c r="CI62" s="7" t="n">
        <f aca="false">CH62*(1+(CH30-CG30)/CG30)</f>
        <v>868.023764071302</v>
      </c>
      <c r="CJ62" s="7" t="n">
        <f aca="false">CI62*(1+(CI30-CH30)/CH30)</f>
        <v>868.510660174995</v>
      </c>
      <c r="CK62" s="7" t="n">
        <f aca="false">CJ62*(1+(CJ30-CI30)/CI30)</f>
        <v>868.997829390814</v>
      </c>
      <c r="CL62" s="7" t="n">
        <f aca="false">CK62*(1+(CK30-CJ30)/CJ30)</f>
        <v>869.485271871953</v>
      </c>
      <c r="CM62" s="7" t="n">
        <f aca="false">CL62*(1+(CL30-CK30)/CK30)</f>
        <v>869.972987771696</v>
      </c>
      <c r="CN62" s="7" t="n">
        <f aca="false">CM62*(1+(CM30-CL30)/CL30)</f>
        <v>870.460977243411</v>
      </c>
      <c r="CO62" s="7" t="n">
        <f aca="false">CN62*(1+(CN30-CM30)/CM30)</f>
        <v>870.949240440549</v>
      </c>
      <c r="CP62" s="7" t="n">
        <f aca="false">CO62*(1+(CO30-CN30)/CN30)</f>
        <v>871.437777516647</v>
      </c>
      <c r="CQ62" s="7" t="n">
        <f aca="false">CP62*(1+(CP30-CO30)/CO30)</f>
        <v>871.926588625335</v>
      </c>
      <c r="CR62" s="7" t="n">
        <f aca="false">CQ62*(1+(CQ30-CP30)/CP30)</f>
        <v>872.415673920324</v>
      </c>
      <c r="CS62" s="7" t="n">
        <f aca="false">CR62*(1+(CR30-CQ30)/CQ30)</f>
        <v>872.90503355541</v>
      </c>
      <c r="CT62" s="7" t="n">
        <f aca="false">CS62*(1+(CS30-CR30)/CR30)</f>
        <v>873.394667684478</v>
      </c>
      <c r="CU62" s="7" t="n">
        <f aca="false">CT62*(1+(CT30-CS30)/CS30)</f>
        <v>873.884576461501</v>
      </c>
      <c r="CV62" s="7" t="n">
        <f aca="false">CU62*(1+(CU30-CT30)/CT30)</f>
        <v>874.374760040532</v>
      </c>
      <c r="CW62" s="7" t="n">
        <f aca="false">CV62*(1+(CV30-CU30)/CU30)</f>
        <v>874.865218575715</v>
      </c>
      <c r="CX62" s="7" t="n">
        <f aca="false">CW62*(1+(CW30-CV30)/CV30)</f>
        <v>875.355952221279</v>
      </c>
      <c r="CY62" s="7" t="n">
        <f aca="false">CX62*(1+(CX30-CW30)/CW30)</f>
        <v>875.846961131546</v>
      </c>
      <c r="CZ62" s="7" t="n">
        <f aca="false">CY62*(1+(CY30-CX30)/CX30)</f>
        <v>876.338245460911</v>
      </c>
      <c r="DA62" s="7" t="n">
        <f aca="false">CZ62*(1+(CZ30-CY30)/CY30)</f>
        <v>876.829805363868</v>
      </c>
      <c r="DB62" s="7" t="n">
        <f aca="false">DA62*(1+(DA30-CZ30)/CZ30)</f>
        <v>877.321640994993</v>
      </c>
      <c r="DC62" s="7" t="n">
        <f aca="false">DB62*(1+(DB30-DA30)/DA30)</f>
        <v>877.813752508949</v>
      </c>
      <c r="DD62" s="7" t="n">
        <f aca="false">DC62*(1+(DC30-DB30)/DB30)</f>
        <v>878.306140060483</v>
      </c>
      <c r="DE62" s="7" t="n">
        <f aca="false">DD62*(1+(DD30-DC30)/DC30)</f>
        <v>878.798803804431</v>
      </c>
      <c r="DF62" s="7" t="n">
        <f aca="false">DE62*(1+(DE30-DD30)/DD30)</f>
        <v>879.291743895721</v>
      </c>
      <c r="DG62" s="7" t="n">
        <f aca="false">DF62*(1+(DF30-DE30)/DE30)</f>
        <v>879.784960489358</v>
      </c>
      <c r="DH62" s="7" t="n">
        <f aca="false">DG62*(1+(DG30-DF30)/DF30)</f>
        <v>880.278453740442</v>
      </c>
      <c r="DI62" s="7" t="n">
        <f aca="false">DH62*(1+(DH30-DG30)/DG30)</f>
        <v>880.772223804157</v>
      </c>
      <c r="DJ62" s="7" t="n">
        <f aca="false">DI62*(1+(DI30-DH30)/DH30)</f>
        <v>881.26627083577</v>
      </c>
      <c r="DK62" s="7" t="n">
        <f aca="false">DJ62*(1+(DJ30-DI30)/DI30)</f>
        <v>881.760594990646</v>
      </c>
      <c r="DL62" s="7" t="n">
        <f aca="false">DK62*(1+(DK30-DJ30)/DJ30)</f>
        <v>882.255196424225</v>
      </c>
      <c r="DM62" s="7" t="n">
        <f aca="false">DL62*(1+(DL30-DK30)/DK30)</f>
        <v>882.750075292042</v>
      </c>
      <c r="DN62" s="7" t="n">
        <f aca="false">DM62*(1+(DM30-DL30)/DL30)</f>
        <v>883.245231749716</v>
      </c>
      <c r="DO62" s="7" t="n">
        <f aca="false">DN62*(1+(DN30-DM30)/DM30)</f>
        <v>883.740665952953</v>
      </c>
      <c r="DP62" s="7" t="n">
        <f aca="false">DO62*(1+(DO30-DN30)/DN30)</f>
        <v>884.236378057548</v>
      </c>
      <c r="DQ62" s="7" t="n">
        <f aca="false">DP62*(1+(DP30-DO30)/DO30)</f>
        <v>884.732368219386</v>
      </c>
      <c r="DR62" s="7" t="n">
        <f aca="false">DQ62*(1+(DQ30-DP30)/DP30)</f>
        <v>885.228636594431</v>
      </c>
      <c r="DS62" s="7" t="n">
        <f aca="false">DR62*(1+(DR30-DQ30)/DQ30)</f>
        <v>885.725183338743</v>
      </c>
      <c r="DT62" s="7" t="n">
        <f aca="false">DS62*(1+(DS30-DR30)/DR30)</f>
        <v>886.222008608465</v>
      </c>
      <c r="DU62" s="7" t="n">
        <f aca="false">DT62*(1+(DT30-DS30)/DS30)</f>
        <v>886.719112559831</v>
      </c>
      <c r="DV62" s="7" t="n">
        <f aca="false">DU62*(1+(DU30-DT30)/DT30)</f>
        <v>887.216495349155</v>
      </c>
      <c r="DW62" s="7" t="n">
        <f aca="false">DV62*(1+(DV30-DU30)/DU30)</f>
        <v>887.714157132851</v>
      </c>
      <c r="DX62" s="7" t="n">
        <f aca="false">DW62*(1+(DW30-DV30)/DV30)</f>
        <v>888.212098067409</v>
      </c>
      <c r="DY62" s="7" t="n">
        <f aca="false">DX62*(1+(DX30-DW30)/DW30)</f>
        <v>888.710318309415</v>
      </c>
      <c r="DZ62" s="7" t="n">
        <f aca="false">DY62*(1+(DY30-DX30)/DX30)</f>
        <v>889.208818015535</v>
      </c>
      <c r="EA62" s="7" t="n">
        <f aca="false">DZ62*(1+(DZ30-DY30)/DY30)</f>
        <v>889.707597342533</v>
      </c>
      <c r="EB62" s="7" t="n">
        <f aca="false">EA62*(1+(EA30-DZ30)/DZ30)</f>
        <v>890.206656447252</v>
      </c>
      <c r="EC62" s="7" t="n">
        <f aca="false">EB62*(1+(EB30-EA30)/EA30)</f>
        <v>890.705995486625</v>
      </c>
      <c r="ED62" s="7" t="n">
        <f aca="false">EC62*(1+(EC30-EB30)/EB30)</f>
        <v>891.205614617678</v>
      </c>
      <c r="EE62" s="7" t="n">
        <f aca="false">ED62*(1+(ED30-EC30)/EC30)</f>
        <v>891.70551399752</v>
      </c>
      <c r="EF62" s="7" t="n">
        <f aca="false">EE62*(1+(EE30-ED30)/ED30)</f>
        <v>892.205693783346</v>
      </c>
      <c r="EG62" s="7" t="n">
        <f aca="false">EF62*(1+(EF30-EE30)/EE30)</f>
        <v>892.706154132449</v>
      </c>
      <c r="EH62" s="7" t="n">
        <f aca="false">EG62*(1+(EG30-EF30)/EF30)</f>
        <v>893.206895202198</v>
      </c>
      <c r="EI62" s="7" t="n">
        <f aca="false">EH62*(1+(EH30-EG30)/EG30)</f>
        <v>893.707917150061</v>
      </c>
      <c r="EJ62" s="7" t="n">
        <f aca="false">EI62*(1+(EI30-EH30)/EH30)</f>
        <v>894.209220133584</v>
      </c>
      <c r="EK62" s="7" t="n">
        <f aca="false">EJ62*(1+(EJ30-EI30)/EI30)</f>
        <v>894.710804310413</v>
      </c>
      <c r="EL62" s="7" t="n">
        <f aca="false">EK62*(1+(EK30-EJ30)/EJ30)</f>
        <v>895.212669838274</v>
      </c>
      <c r="EM62" s="7" t="n">
        <f aca="false">EL62*(1+(EL30-EK30)/EK30)</f>
        <v>895.714816874982</v>
      </c>
      <c r="EN62" s="7" t="n">
        <f aca="false">EM62*(1+(EM30-EL30)/EL30)</f>
        <v>896.217245578442</v>
      </c>
      <c r="EO62" s="7" t="n">
        <f aca="false">EN62*(1+(EN30-EM30)/EM30)</f>
        <v>896.719956106651</v>
      </c>
      <c r="EP62" s="7" t="n">
        <f aca="false">EO62*(1+(EO30-EN30)/EN30)</f>
        <v>897.22294861769</v>
      </c>
      <c r="EQ62" s="7" t="n">
        <f aca="false">EP62*(1+(EP30-EO30)/EO30)</f>
        <v>897.726223269731</v>
      </c>
      <c r="ER62" s="7" t="n">
        <f aca="false">EQ62*(1+(EQ30-EP30)/EP30)</f>
        <v>898.229780221031</v>
      </c>
      <c r="ES62" s="7" t="n">
        <f aca="false">ER62*(1+(ER30-EQ30)/EQ30)</f>
        <v>898.733619629943</v>
      </c>
      <c r="ET62" s="7" t="n">
        <f aca="false">ES62*(1+(ES30-ER30)/ER30)</f>
        <v>899.237741654901</v>
      </c>
      <c r="EU62" s="7" t="n">
        <f aca="false">ET62*(1+(ET30-ES30)/ES30)</f>
        <v>899.742146454432</v>
      </c>
      <c r="EV62" s="7" t="n">
        <f aca="false">EU62*(1+(EU30-ET30)/ET30)</f>
        <v>900.246834187151</v>
      </c>
      <c r="EW62" s="1"/>
      <c r="EX62" s="1"/>
    </row>
    <row r="63" customFormat="false" ht="12.8" hidden="false" customHeight="false" outlineLevel="0" collapsed="false">
      <c r="A63" s="14" t="s">
        <v>63</v>
      </c>
      <c r="B63" s="14" t="n">
        <v>0</v>
      </c>
      <c r="C63" s="14" t="n">
        <v>0</v>
      </c>
      <c r="D63" s="14" t="n">
        <v>0</v>
      </c>
      <c r="E63" s="14" t="n">
        <v>0</v>
      </c>
      <c r="F63" s="14" t="n">
        <v>0</v>
      </c>
      <c r="G63" s="14" t="n">
        <v>0</v>
      </c>
      <c r="H63" s="14" t="n">
        <v>0</v>
      </c>
      <c r="I63" s="14" t="n">
        <v>0</v>
      </c>
      <c r="J63" s="14" t="n">
        <v>0</v>
      </c>
      <c r="K63" s="14" t="n">
        <v>0</v>
      </c>
      <c r="L63" s="14" t="n">
        <v>0</v>
      </c>
      <c r="M63" s="14" t="n">
        <v>0</v>
      </c>
      <c r="N63" s="14" t="n">
        <v>0</v>
      </c>
      <c r="O63" s="14" t="n">
        <v>0</v>
      </c>
      <c r="P63" s="14" t="n">
        <v>0</v>
      </c>
      <c r="Q63" s="14" t="n">
        <v>0</v>
      </c>
      <c r="R63" s="14" t="n">
        <v>0</v>
      </c>
      <c r="S63" s="14" t="n">
        <v>0</v>
      </c>
      <c r="T63" s="14" t="n">
        <v>0</v>
      </c>
      <c r="U63" s="14" t="n">
        <v>0</v>
      </c>
      <c r="V63" s="14" t="n">
        <v>0</v>
      </c>
      <c r="W63" s="14" t="n">
        <v>0</v>
      </c>
      <c r="X63" s="15" t="n">
        <v>0</v>
      </c>
      <c r="Y63" s="14" t="n">
        <v>0</v>
      </c>
      <c r="Z63" s="14" t="n">
        <v>0</v>
      </c>
      <c r="AA63" s="14" t="n">
        <v>0</v>
      </c>
      <c r="AB63" s="14" t="n">
        <v>0</v>
      </c>
      <c r="AC63" s="14" t="n">
        <v>0</v>
      </c>
      <c r="AD63" s="14" t="n">
        <v>0</v>
      </c>
      <c r="AE63" s="14" t="n">
        <v>0</v>
      </c>
      <c r="AF63" s="14" t="n">
        <v>0</v>
      </c>
      <c r="AG63" s="14" t="n">
        <v>0</v>
      </c>
      <c r="AH63" s="14" t="n">
        <v>0</v>
      </c>
      <c r="AI63" s="14" t="n">
        <v>0</v>
      </c>
      <c r="AJ63" s="14" t="n">
        <v>0</v>
      </c>
      <c r="AK63" s="14" t="n">
        <v>0</v>
      </c>
      <c r="AL63" s="14" t="n">
        <v>0</v>
      </c>
      <c r="AM63" s="14" t="n">
        <v>0</v>
      </c>
      <c r="AN63" s="14" t="n">
        <v>0</v>
      </c>
      <c r="AO63" s="14" t="n">
        <v>0</v>
      </c>
      <c r="AP63" s="14" t="n">
        <v>0</v>
      </c>
      <c r="AQ63" s="14" t="n">
        <v>0</v>
      </c>
      <c r="AR63" s="9" t="n">
        <v>1051.91506107799</v>
      </c>
      <c r="AS63" s="7" t="n">
        <v>1105.36917501897</v>
      </c>
      <c r="AT63" s="7" t="n">
        <v>1061.7002693392</v>
      </c>
      <c r="AU63" s="7" t="n">
        <v>1198.98042230035</v>
      </c>
      <c r="AV63" s="7" t="n">
        <v>1162.92358247645</v>
      </c>
      <c r="AW63" s="7" t="n">
        <v>1328.4568452679</v>
      </c>
      <c r="AX63" s="7" t="n">
        <v>1283.35929544881</v>
      </c>
      <c r="AY63" s="7" t="n">
        <v>1377.98849854331</v>
      </c>
      <c r="AZ63" s="7" t="n">
        <v>1216.53151110655</v>
      </c>
      <c r="BA63" s="7" t="n">
        <v>1244.18813219995</v>
      </c>
      <c r="BB63" s="7" t="n">
        <v>1180.46598190389</v>
      </c>
      <c r="BC63" s="7" t="n">
        <v>1280.86301465958</v>
      </c>
      <c r="BD63" s="7" t="n">
        <v>1220.71109161815</v>
      </c>
      <c r="BE63" s="7" t="n">
        <v>1293.53789377972</v>
      </c>
      <c r="BF63" s="7" t="n">
        <v>1239.14472506747</v>
      </c>
      <c r="BG63" s="7" t="n">
        <v>1339.06516025791</v>
      </c>
      <c r="BH63" s="7" t="n">
        <v>1245.71814984896</v>
      </c>
      <c r="BI63" s="10" t="n">
        <v>1226.95641305225</v>
      </c>
      <c r="BJ63" s="7" t="n">
        <v>1167.0630835964</v>
      </c>
      <c r="BK63" s="7" t="n">
        <v>1074.97653449141</v>
      </c>
      <c r="BL63" s="7" t="n">
        <v>1057.84572279501</v>
      </c>
      <c r="BM63" s="11" t="n">
        <v>1060.04641164743</v>
      </c>
      <c r="BN63" s="7" t="n">
        <v>1065.00219601676</v>
      </c>
      <c r="BO63" s="7" t="n">
        <f aca="false">BN63*(1+(BN30-BM30)/BM30)</f>
        <v>1069.98374392575</v>
      </c>
      <c r="BP63" s="7" t="n">
        <f aca="false">BO63*(1+(BO30-BN30)/BN30)</f>
        <v>1008.207491233</v>
      </c>
      <c r="BQ63" s="7" t="n">
        <f aca="false">BP63*(1+(BP30-BO30)/BO30)</f>
        <v>997.517149429284</v>
      </c>
      <c r="BR63" s="7" t="n">
        <f aca="false">BQ63*(1+(BQ30-BP30)/BP30)</f>
        <v>1036.25318316745</v>
      </c>
      <c r="BS63" s="7" t="n">
        <f aca="false">BR63*(1+(BR30-BQ30)/BQ30)</f>
        <v>1109.88628848876</v>
      </c>
      <c r="BT63" s="7" t="n">
        <f aca="false">BS63*(1+(BS30-BR30)/BR30)</f>
        <v>1126.04063537431</v>
      </c>
      <c r="BU63" s="7" t="n">
        <f aca="false">BT63*(1+(BT30-BS30)/BS30)</f>
        <v>1130.04087831902</v>
      </c>
      <c r="BV63" s="7" t="n">
        <f aca="false">BU63*(1+(BU30-BT30)/BT30)</f>
        <v>1150.38738927345</v>
      </c>
      <c r="BW63" s="7" t="n">
        <f aca="false">BV63*(1+(BV30-BU30)/BU30)</f>
        <v>1179.26809193817</v>
      </c>
      <c r="BX63" s="7" t="n">
        <f aca="false">BW63*(1+(BW30-BV30)/BV30)</f>
        <v>1183.31370483792</v>
      </c>
      <c r="BY63" s="7" t="n">
        <f aca="false">BX63*(1+(BX30-BW30)/BW30)</f>
        <v>1187.32729969728</v>
      </c>
      <c r="BZ63" s="7" t="n">
        <f aca="false">BY63*(1+(BY30-BX30)/BX30)</f>
        <v>1208.18223709208</v>
      </c>
      <c r="CA63" s="7" t="n">
        <f aca="false">BZ63*(1+(BZ30-BY30)/BY30)</f>
        <v>1234.48632751409</v>
      </c>
      <c r="CB63" s="7" t="n">
        <f aca="false">CA63*(1+(CA30-BZ30)/BZ30)</f>
        <v>1235.17878157792</v>
      </c>
      <c r="CC63" s="7" t="n">
        <f aca="false">CB63*(1+(CB30-CA30)/CA30)</f>
        <v>1235.87162405644</v>
      </c>
      <c r="CD63" s="7" t="n">
        <f aca="false">CC63*(1+(CC30-CB30)/CB30)</f>
        <v>1236.56485516753</v>
      </c>
      <c r="CE63" s="7" t="n">
        <f aca="false">CD63*(1+(CD30-CC30)/CC30)</f>
        <v>1237.25847512918</v>
      </c>
      <c r="CF63" s="7" t="n">
        <f aca="false">CE63*(1+(CE30-CD30)/CD30)</f>
        <v>1237.9524841595</v>
      </c>
      <c r="CG63" s="7" t="n">
        <f aca="false">CF63*(1+(CF30-CE30)/CE30)</f>
        <v>1238.64688247674</v>
      </c>
      <c r="CH63" s="7" t="n">
        <f aca="false">CG63*(1+(CG30-CF30)/CF30)</f>
        <v>1239.34167029925</v>
      </c>
      <c r="CI63" s="7" t="n">
        <f aca="false">CH63*(1+(CH30-CG30)/CG30)</f>
        <v>1240.03684784552</v>
      </c>
      <c r="CJ63" s="7" t="n">
        <f aca="false">CI63*(1+(CI30-CH30)/CH30)</f>
        <v>1240.73241533416</v>
      </c>
      <c r="CK63" s="7" t="n">
        <f aca="false">CJ63*(1+(CJ30-CI30)/CI30)</f>
        <v>1241.42837298389</v>
      </c>
      <c r="CL63" s="7" t="n">
        <f aca="false">CK63*(1+(CK30-CJ30)/CJ30)</f>
        <v>1242.12472101356</v>
      </c>
      <c r="CM63" s="7" t="n">
        <f aca="false">CL63*(1+(CL30-CK30)/CK30)</f>
        <v>1242.82145964214</v>
      </c>
      <c r="CN63" s="7" t="n">
        <f aca="false">CM63*(1+(CM30-CL30)/CL30)</f>
        <v>1243.51858908875</v>
      </c>
      <c r="CO63" s="7" t="n">
        <f aca="false">CN63*(1+(CN30-CM30)/CM30)</f>
        <v>1244.21610957259</v>
      </c>
      <c r="CP63" s="7" t="n">
        <f aca="false">CO63*(1+(CO30-CN30)/CN30)</f>
        <v>1244.914021313</v>
      </c>
      <c r="CQ63" s="7" t="n">
        <f aca="false">CP63*(1+(CP30-CO30)/CO30)</f>
        <v>1245.61232452945</v>
      </c>
      <c r="CR63" s="7" t="n">
        <f aca="false">CQ63*(1+(CQ30-CP30)/CP30)</f>
        <v>1246.31101944154</v>
      </c>
      <c r="CS63" s="7" t="n">
        <f aca="false">CR63*(1+(CR30-CQ30)/CQ30)</f>
        <v>1247.01010626896</v>
      </c>
      <c r="CT63" s="7" t="n">
        <f aca="false">CS63*(1+(CS30-CR30)/CR30)</f>
        <v>1247.70958523157</v>
      </c>
      <c r="CU63" s="7" t="n">
        <f aca="false">CT63*(1+(CT30-CS30)/CS30)</f>
        <v>1248.40945654931</v>
      </c>
      <c r="CV63" s="7" t="n">
        <f aca="false">CU63*(1+(CU30-CT30)/CT30)</f>
        <v>1249.10972044226</v>
      </c>
      <c r="CW63" s="7" t="n">
        <f aca="false">CV63*(1+(CV30-CU30)/CU30)</f>
        <v>1249.81037713064</v>
      </c>
      <c r="CX63" s="7" t="n">
        <f aca="false">CW63*(1+(CW30-CV30)/CV30)</f>
        <v>1250.51142683477</v>
      </c>
      <c r="CY63" s="7" t="n">
        <f aca="false">CX63*(1+(CX30-CW30)/CW30)</f>
        <v>1251.2128697751</v>
      </c>
      <c r="CZ63" s="7" t="n">
        <f aca="false">CY63*(1+(CY30-CX30)/CX30)</f>
        <v>1251.91470617221</v>
      </c>
      <c r="DA63" s="7" t="n">
        <f aca="false">CZ63*(1+(CZ30-CY30)/CY30)</f>
        <v>1252.6169362468</v>
      </c>
      <c r="DB63" s="7" t="n">
        <f aca="false">DA63*(1+(DA30-CZ30)/CZ30)</f>
        <v>1253.3195602197</v>
      </c>
      <c r="DC63" s="7" t="n">
        <f aca="false">DB63*(1+(DB30-DA30)/DA30)</f>
        <v>1254.02257831184</v>
      </c>
      <c r="DD63" s="7" t="n">
        <f aca="false">DC63*(1+(DC30-DB30)/DB30)</f>
        <v>1254.72599074431</v>
      </c>
      <c r="DE63" s="7" t="n">
        <f aca="false">DD63*(1+(DD30-DC30)/DC30)</f>
        <v>1255.42979773829</v>
      </c>
      <c r="DF63" s="7" t="n">
        <f aca="false">DE63*(1+(DE30-DD30)/DD30)</f>
        <v>1256.1339995151</v>
      </c>
      <c r="DG63" s="7" t="n">
        <f aca="false">DF63*(1+(DF30-DE30)/DE30)</f>
        <v>1256.8385962962</v>
      </c>
      <c r="DH63" s="7" t="n">
        <f aca="false">DG63*(1+(DG30-DF30)/DF30)</f>
        <v>1257.54358830314</v>
      </c>
      <c r="DI63" s="7" t="n">
        <f aca="false">DH63*(1+(DH30-DG30)/DG30)</f>
        <v>1258.24897575763</v>
      </c>
      <c r="DJ63" s="7" t="n">
        <f aca="false">DI63*(1+(DI30-DH30)/DH30)</f>
        <v>1258.95475888146</v>
      </c>
      <c r="DK63" s="7" t="n">
        <f aca="false">DJ63*(1+(DJ30-DI30)/DI30)</f>
        <v>1259.6609378966</v>
      </c>
      <c r="DL63" s="7" t="n">
        <f aca="false">DK63*(1+(DK30-DJ30)/DJ30)</f>
        <v>1260.36751302509</v>
      </c>
      <c r="DM63" s="7" t="n">
        <f aca="false">DL63*(1+(DL30-DK30)/DK30)</f>
        <v>1261.07448448914</v>
      </c>
      <c r="DN63" s="7" t="n">
        <f aca="false">DM63*(1+(DM30-DL30)/DL30)</f>
        <v>1261.78185251105</v>
      </c>
      <c r="DO63" s="7" t="n">
        <f aca="false">DN63*(1+(DN30-DM30)/DM30)</f>
        <v>1262.48961731327</v>
      </c>
      <c r="DP63" s="7" t="n">
        <f aca="false">DO63*(1+(DO30-DN30)/DN30)</f>
        <v>1263.19777911835</v>
      </c>
      <c r="DQ63" s="7" t="n">
        <f aca="false">DP63*(1+(DP30-DO30)/DO30)</f>
        <v>1263.906338149</v>
      </c>
      <c r="DR63" s="7" t="n">
        <f aca="false">DQ63*(1+(DQ30-DP30)/DP30)</f>
        <v>1264.61529462801</v>
      </c>
      <c r="DS63" s="7" t="n">
        <f aca="false">DR63*(1+(DR30-DQ30)/DQ30)</f>
        <v>1265.32464877834</v>
      </c>
      <c r="DT63" s="7" t="n">
        <f aca="false">DS63*(1+(DS30-DR30)/DR30)</f>
        <v>1266.03440082303</v>
      </c>
      <c r="DU63" s="7" t="n">
        <f aca="false">DT63*(1+(DT30-DS30)/DS30)</f>
        <v>1266.7445509853</v>
      </c>
      <c r="DV63" s="7" t="n">
        <f aca="false">DU63*(1+(DU30-DT30)/DT30)</f>
        <v>1267.45509948843</v>
      </c>
      <c r="DW63" s="7" t="n">
        <f aca="false">DV63*(1+(DV30-DU30)/DU30)</f>
        <v>1268.16604655589</v>
      </c>
      <c r="DX63" s="7" t="n">
        <f aca="false">DW63*(1+(DW30-DV30)/DV30)</f>
        <v>1268.87739241122</v>
      </c>
      <c r="DY63" s="7" t="n">
        <f aca="false">DX63*(1+(DX30-DW30)/DW30)</f>
        <v>1269.58913727813</v>
      </c>
      <c r="DZ63" s="7" t="n">
        <f aca="false">DY63*(1+(DY30-DX30)/DX30)</f>
        <v>1270.30128138041</v>
      </c>
      <c r="EA63" s="7" t="n">
        <f aca="false">DZ63*(1+(DZ30-DY30)/DY30)</f>
        <v>1271.01382494203</v>
      </c>
      <c r="EB63" s="7" t="n">
        <f aca="false">EA63*(1+(EA30-DZ30)/DZ30)</f>
        <v>1271.72676818704</v>
      </c>
      <c r="EC63" s="7" t="n">
        <f aca="false">EB63*(1+(EB30-EA30)/EA30)</f>
        <v>1272.44011133964</v>
      </c>
      <c r="ED63" s="7" t="n">
        <f aca="false">EC63*(1+(EC30-EB30)/EB30)</f>
        <v>1273.15385462414</v>
      </c>
      <c r="EE63" s="7" t="n">
        <f aca="false">ED63*(1+(ED30-EC30)/EC30)</f>
        <v>1273.86799826499</v>
      </c>
      <c r="EF63" s="7" t="n">
        <f aca="false">EE63*(1+(EE30-ED30)/ED30)</f>
        <v>1274.58254248676</v>
      </c>
      <c r="EG63" s="7" t="n">
        <f aca="false">EF63*(1+(EF30-EE30)/EE30)</f>
        <v>1275.29748751414</v>
      </c>
      <c r="EH63" s="7" t="n">
        <f aca="false">EG63*(1+(EG30-EF30)/EF30)</f>
        <v>1276.01283357196</v>
      </c>
      <c r="EI63" s="7" t="n">
        <f aca="false">EH63*(1+(EH30-EG30)/EG30)</f>
        <v>1276.72858088516</v>
      </c>
      <c r="EJ63" s="7" t="n">
        <f aca="false">EI63*(1+(EI30-EH30)/EH30)</f>
        <v>1277.44472967881</v>
      </c>
      <c r="EK63" s="7" t="n">
        <f aca="false">EJ63*(1+(EJ30-EI30)/EI30)</f>
        <v>1278.16128017813</v>
      </c>
      <c r="EL63" s="7" t="n">
        <f aca="false">EK63*(1+(EK30-EJ30)/EJ30)</f>
        <v>1278.87823260843</v>
      </c>
      <c r="EM63" s="7" t="n">
        <f aca="false">EL63*(1+(EL30-EK30)/EK30)</f>
        <v>1279.59558719517</v>
      </c>
      <c r="EN63" s="7" t="n">
        <f aca="false">EM63*(1+(EM30-EL30)/EL30)</f>
        <v>1280.31334416392</v>
      </c>
      <c r="EO63" s="7" t="n">
        <f aca="false">EN63*(1+(EN30-EM30)/EM30)</f>
        <v>1281.0315037404</v>
      </c>
      <c r="EP63" s="7" t="n">
        <f aca="false">EO63*(1+(EO30-EN30)/EN30)</f>
        <v>1281.75006615044</v>
      </c>
      <c r="EQ63" s="7" t="n">
        <f aca="false">EP63*(1+(EP30-EO30)/EO30)</f>
        <v>1282.46903161999</v>
      </c>
      <c r="ER63" s="7" t="n">
        <f aca="false">EQ63*(1+(EQ30-EP30)/EP30)</f>
        <v>1283.18840037514</v>
      </c>
      <c r="ES63" s="7" t="n">
        <f aca="false">ER63*(1+(ER30-EQ30)/EQ30)</f>
        <v>1283.90817264211</v>
      </c>
      <c r="ET63" s="7" t="n">
        <f aca="false">ES63*(1+(ES30-ER30)/ER30)</f>
        <v>1284.62834864723</v>
      </c>
      <c r="EU63" s="7" t="n">
        <f aca="false">ET63*(1+(ET30-ES30)/ES30)</f>
        <v>1285.34892861697</v>
      </c>
      <c r="EV63" s="7" t="n">
        <f aca="false">EU63*(1+(EU30-ET30)/ET30)</f>
        <v>1286.06991277792</v>
      </c>
      <c r="EW63" s="1"/>
      <c r="EX63" s="1"/>
    </row>
    <row r="64" customFormat="false" ht="12.8" hidden="false" customHeight="false" outlineLevel="0" collapsed="false">
      <c r="A64" s="14" t="s">
        <v>64</v>
      </c>
      <c r="B64" s="14" t="n">
        <v>0</v>
      </c>
      <c r="C64" s="14" t="n">
        <v>0</v>
      </c>
      <c r="D64" s="14" t="n">
        <v>0</v>
      </c>
      <c r="E64" s="14" t="n">
        <v>0</v>
      </c>
      <c r="F64" s="14" t="n">
        <v>0</v>
      </c>
      <c r="G64" s="14" t="n">
        <v>0</v>
      </c>
      <c r="H64" s="14" t="n">
        <v>0</v>
      </c>
      <c r="I64" s="14" t="n">
        <v>0</v>
      </c>
      <c r="J64" s="14" t="n">
        <v>0</v>
      </c>
      <c r="K64" s="14" t="n">
        <v>0</v>
      </c>
      <c r="L64" s="14" t="n">
        <v>0</v>
      </c>
      <c r="M64" s="14" t="n">
        <v>0</v>
      </c>
      <c r="N64" s="14" t="n">
        <v>0</v>
      </c>
      <c r="O64" s="14" t="n">
        <v>0</v>
      </c>
      <c r="P64" s="14" t="n">
        <v>0</v>
      </c>
      <c r="Q64" s="14" t="n">
        <v>0</v>
      </c>
      <c r="R64" s="14" t="n">
        <v>0</v>
      </c>
      <c r="S64" s="14" t="n">
        <v>0</v>
      </c>
      <c r="T64" s="14" t="n">
        <v>0</v>
      </c>
      <c r="U64" s="14" t="n">
        <v>0</v>
      </c>
      <c r="V64" s="14" t="n">
        <v>0</v>
      </c>
      <c r="W64" s="14" t="n">
        <v>0</v>
      </c>
      <c r="X64" s="15" t="n">
        <v>0</v>
      </c>
      <c r="Y64" s="14" t="n">
        <v>0</v>
      </c>
      <c r="Z64" s="14" t="n">
        <v>0</v>
      </c>
      <c r="AA64" s="14" t="n">
        <v>0</v>
      </c>
      <c r="AB64" s="14" t="n">
        <v>0</v>
      </c>
      <c r="AC64" s="14" t="n">
        <v>0</v>
      </c>
      <c r="AD64" s="14" t="n">
        <v>0</v>
      </c>
      <c r="AE64" s="14" t="n">
        <v>0</v>
      </c>
      <c r="AF64" s="14" t="n">
        <v>0</v>
      </c>
      <c r="AG64" s="14" t="n">
        <v>0</v>
      </c>
      <c r="AH64" s="14" t="n">
        <v>0</v>
      </c>
      <c r="AI64" s="14" t="n">
        <v>0</v>
      </c>
      <c r="AJ64" s="14" t="n">
        <v>0</v>
      </c>
      <c r="AK64" s="14" t="n">
        <v>0</v>
      </c>
      <c r="AL64" s="14" t="n">
        <v>0</v>
      </c>
      <c r="AM64" s="14" t="n">
        <v>0</v>
      </c>
      <c r="AN64" s="14" t="n">
        <v>0</v>
      </c>
      <c r="AO64" s="14" t="n">
        <v>0</v>
      </c>
      <c r="AP64" s="14" t="n">
        <v>0</v>
      </c>
      <c r="AQ64" s="14" t="n">
        <v>0</v>
      </c>
      <c r="AR64" s="9" t="n">
        <v>1683.06190002352</v>
      </c>
      <c r="AS64" s="7" t="n">
        <v>1768.58837065069</v>
      </c>
      <c r="AT64" s="7" t="n">
        <v>1698.71821279782</v>
      </c>
      <c r="AU64" s="7" t="n">
        <v>1918.3661707247</v>
      </c>
      <c r="AV64" s="7" t="n">
        <v>1860.68549209367</v>
      </c>
      <c r="AW64" s="7" t="n">
        <v>2125.51955356869</v>
      </c>
      <c r="AX64" s="7" t="n">
        <v>2053.37219147466</v>
      </c>
      <c r="AY64" s="7" t="n">
        <v>2204.7712304877</v>
      </c>
      <c r="AZ64" s="7" t="n">
        <v>1946.44126529707</v>
      </c>
      <c r="BA64" s="7" t="n">
        <v>1990.70101151992</v>
      </c>
      <c r="BB64" s="7" t="n">
        <v>1888.74557104623</v>
      </c>
      <c r="BC64" s="7" t="n">
        <v>2049.3893610785</v>
      </c>
      <c r="BD64" s="7" t="n">
        <v>1953.14588326812</v>
      </c>
      <c r="BE64" s="7" t="n">
        <v>2069.65626842302</v>
      </c>
      <c r="BF64" s="7" t="n">
        <v>1982.62738188939</v>
      </c>
      <c r="BG64" s="7" t="n">
        <v>2142.5014587864</v>
      </c>
      <c r="BH64" s="7" t="n">
        <v>1993.14643715623</v>
      </c>
      <c r="BI64" s="10" t="n">
        <v>1963.13371452078</v>
      </c>
      <c r="BJ64" s="7" t="n">
        <v>1867.29937965936</v>
      </c>
      <c r="BK64" s="7" t="n">
        <v>1719.95910060197</v>
      </c>
      <c r="BL64" s="7" t="n">
        <v>1692.54825593274</v>
      </c>
      <c r="BM64" s="11" t="n">
        <v>1696.06876958032</v>
      </c>
      <c r="BN64" s="7" t="n">
        <v>1704.00450960523</v>
      </c>
      <c r="BO64" s="7" t="n">
        <f aca="false">BN64*(1+(BN30-BM30)/BM30)</f>
        <v>1711.97499091831</v>
      </c>
      <c r="BP64" s="7" t="n">
        <f aca="false">BO64*(1+(BO30-BN30)/BN30)</f>
        <v>1613.13292883743</v>
      </c>
      <c r="BQ64" s="7" t="n">
        <f aca="false">BP64*(1+(BP30-BO30)/BO30)</f>
        <v>1596.02837195399</v>
      </c>
      <c r="BR64" s="7" t="n">
        <f aca="false">BQ64*(1+(BQ30-BP30)/BP30)</f>
        <v>1658.00606216056</v>
      </c>
      <c r="BS64" s="7" t="n">
        <f aca="false">BR64*(1+(BR30-BQ30)/BQ30)</f>
        <v>1775.81909953554</v>
      </c>
      <c r="BT64" s="7" t="n">
        <f aca="false">BS64*(1+(BS30-BR30)/BR30)</f>
        <v>1801.66606965979</v>
      </c>
      <c r="BU64" s="7" t="n">
        <f aca="false">BT64*(1+(BT30-BS30)/BS30)</f>
        <v>1808.06646211231</v>
      </c>
      <c r="BV64" s="7" t="n">
        <f aca="false">BU64*(1+(BU30-BT30)/BT30)</f>
        <v>1840.62089866724</v>
      </c>
      <c r="BW64" s="7" t="n">
        <f aca="false">BV64*(1+(BV30-BU30)/BU30)</f>
        <v>1886.8300499397</v>
      </c>
      <c r="BX64" s="7" t="n">
        <f aca="false">BW64*(1+(BW30-BV30)/BV30)</f>
        <v>1893.30303436271</v>
      </c>
      <c r="BY64" s="7" t="n">
        <f aca="false">BX64*(1+(BX30-BW30)/BW30)</f>
        <v>1899.72478989117</v>
      </c>
      <c r="BZ64" s="7" t="n">
        <f aca="false">BY64*(1+(BY30-BX30)/BX30)</f>
        <v>1933.09270922614</v>
      </c>
      <c r="CA64" s="7" t="n">
        <f aca="false">BZ64*(1+(BZ30-BY30)/BY30)</f>
        <v>1975.17927850067</v>
      </c>
      <c r="CB64" s="7" t="n">
        <f aca="false">CA64*(1+(CA30-BZ30)/BZ30)</f>
        <v>1976.28720565037</v>
      </c>
      <c r="CC64" s="7" t="n">
        <f aca="false">CB64*(1+(CB30-CA30)/CA30)</f>
        <v>1977.39575426394</v>
      </c>
      <c r="CD64" s="7" t="n">
        <f aca="false">CC64*(1+(CC30-CB30)/CB30)</f>
        <v>1978.50492468998</v>
      </c>
      <c r="CE64" s="7" t="n">
        <f aca="false">CD64*(1+(CD30-CC30)/CC30)</f>
        <v>1979.61471727728</v>
      </c>
      <c r="CF64" s="7" t="n">
        <f aca="false">CE64*(1+(CE30-CD30)/CD30)</f>
        <v>1980.72513237483</v>
      </c>
      <c r="CG64" s="7" t="n">
        <f aca="false">CF64*(1+(CF30-CE30)/CE30)</f>
        <v>1981.8361703318</v>
      </c>
      <c r="CH64" s="7" t="n">
        <f aca="false">CG64*(1+(CG30-CF30)/CF30)</f>
        <v>1982.94783149758</v>
      </c>
      <c r="CI64" s="7" t="n">
        <f aca="false">CH64*(1+(CH30-CG30)/CG30)</f>
        <v>1984.06011622174</v>
      </c>
      <c r="CJ64" s="7" t="n">
        <f aca="false">CI64*(1+(CI30-CH30)/CH30)</f>
        <v>1985.17302485404</v>
      </c>
      <c r="CK64" s="7" t="n">
        <f aca="false">CJ64*(1+(CJ30-CI30)/CI30)</f>
        <v>1986.28655774446</v>
      </c>
      <c r="CL64" s="7" t="n">
        <f aca="false">CK64*(1+(CK30-CJ30)/CJ30)</f>
        <v>1987.40071524315</v>
      </c>
      <c r="CM64" s="7" t="n">
        <f aca="false">CL64*(1+(CL30-CK30)/CK30)</f>
        <v>1988.51549770048</v>
      </c>
      <c r="CN64" s="7" t="n">
        <f aca="false">CM64*(1+(CM30-CL30)/CL30)</f>
        <v>1989.63090546699</v>
      </c>
      <c r="CO64" s="7" t="n">
        <f aca="false">CN64*(1+(CN30-CM30)/CM30)</f>
        <v>1990.74693889344</v>
      </c>
      <c r="CP64" s="7" t="n">
        <f aca="false">CO64*(1+(CO30-CN30)/CN30)</f>
        <v>1991.86359833078</v>
      </c>
      <c r="CQ64" s="7" t="n">
        <f aca="false">CP64*(1+(CP30-CO30)/CO30)</f>
        <v>1992.98088413015</v>
      </c>
      <c r="CR64" s="7" t="n">
        <f aca="false">CQ64*(1+(CQ30-CP30)/CP30)</f>
        <v>1994.0987966429</v>
      </c>
      <c r="CS64" s="7" t="n">
        <f aca="false">CR64*(1+(CR30-CQ30)/CQ30)</f>
        <v>1995.21733622056</v>
      </c>
      <c r="CT64" s="7" t="n">
        <f aca="false">CS64*(1+(CS30-CR30)/CR30)</f>
        <v>1996.33650321487</v>
      </c>
      <c r="CU64" s="7" t="n">
        <f aca="false">CT64*(1+(CT30-CS30)/CS30)</f>
        <v>1997.45629797777</v>
      </c>
      <c r="CV64" s="7" t="n">
        <f aca="false">CU64*(1+(CU30-CT30)/CT30)</f>
        <v>1998.57672086138</v>
      </c>
      <c r="CW64" s="7" t="n">
        <f aca="false">CV64*(1+(CV30-CU30)/CU30)</f>
        <v>1999.69777221803</v>
      </c>
      <c r="CX64" s="7" t="n">
        <f aca="false">CW64*(1+(CW30-CV30)/CV30)</f>
        <v>2000.81945240025</v>
      </c>
      <c r="CY64" s="7" t="n">
        <f aca="false">CX64*(1+(CX30-CW30)/CW30)</f>
        <v>2001.94176176076</v>
      </c>
      <c r="CZ64" s="7" t="n">
        <f aca="false">CY64*(1+(CY30-CX30)/CX30)</f>
        <v>2003.06470065249</v>
      </c>
      <c r="DA64" s="7" t="n">
        <f aca="false">CZ64*(1+(CZ30-CY30)/CY30)</f>
        <v>2004.18826942855</v>
      </c>
      <c r="DB64" s="7" t="n">
        <f aca="false">DA64*(1+(DA30-CZ30)/CZ30)</f>
        <v>2005.31246844227</v>
      </c>
      <c r="DC64" s="7" t="n">
        <f aca="false">DB64*(1+(DB30-DA30)/DA30)</f>
        <v>2006.43729804716</v>
      </c>
      <c r="DD64" s="7" t="n">
        <f aca="false">DC64*(1+(DC30-DB30)/DB30)</f>
        <v>2007.56275859692</v>
      </c>
      <c r="DE64" s="7" t="n">
        <f aca="false">DD64*(1+(DD30-DC30)/DC30)</f>
        <v>2008.68885044548</v>
      </c>
      <c r="DF64" s="7" t="n">
        <f aca="false">DE64*(1+(DE30-DD30)/DD30)</f>
        <v>2009.81557394695</v>
      </c>
      <c r="DG64" s="7" t="n">
        <f aca="false">DF64*(1+(DF30-DE30)/DE30)</f>
        <v>2010.94292945564</v>
      </c>
      <c r="DH64" s="7" t="n">
        <f aca="false">DG64*(1+(DG30-DF30)/DF30)</f>
        <v>2012.07091732605</v>
      </c>
      <c r="DI64" s="7" t="n">
        <f aca="false">DH64*(1+(DH30-DG30)/DG30)</f>
        <v>2013.19953791289</v>
      </c>
      <c r="DJ64" s="7" t="n">
        <f aca="false">DI64*(1+(DI30-DH30)/DH30)</f>
        <v>2014.32879157107</v>
      </c>
      <c r="DK64" s="7" t="n">
        <f aca="false">DJ64*(1+(DJ30-DI30)/DI30)</f>
        <v>2015.4586786557</v>
      </c>
      <c r="DL64" s="7" t="n">
        <f aca="false">DK64*(1+(DK30-DJ30)/DJ30)</f>
        <v>2016.58919952207</v>
      </c>
      <c r="DM64" s="7" t="n">
        <f aca="false">DL64*(1+(DL30-DK30)/DK30)</f>
        <v>2017.7203545257</v>
      </c>
      <c r="DN64" s="7" t="n">
        <f aca="false">DM64*(1+(DM30-DL30)/DL30)</f>
        <v>2018.85214402228</v>
      </c>
      <c r="DO64" s="7" t="n">
        <f aca="false">DN64*(1+(DN30-DM30)/DM30)</f>
        <v>2019.98456836772</v>
      </c>
      <c r="DP64" s="7" t="n">
        <f aca="false">DO64*(1+(DO30-DN30)/DN30)</f>
        <v>2021.11762791812</v>
      </c>
      <c r="DQ64" s="7" t="n">
        <f aca="false">DP64*(1+(DP30-DO30)/DO30)</f>
        <v>2022.25132302979</v>
      </c>
      <c r="DR64" s="7" t="n">
        <f aca="false">DQ64*(1+(DQ30-DP30)/DP30)</f>
        <v>2023.38565405922</v>
      </c>
      <c r="DS64" s="7" t="n">
        <f aca="false">DR64*(1+(DR30-DQ30)/DQ30)</f>
        <v>2024.52062136312</v>
      </c>
      <c r="DT64" s="7" t="n">
        <f aca="false">DS64*(1+(DS30-DR30)/DR30)</f>
        <v>2025.65622529839</v>
      </c>
      <c r="DU64" s="7" t="n">
        <f aca="false">DT64*(1+(DT30-DS30)/DS30)</f>
        <v>2026.79246622213</v>
      </c>
      <c r="DV64" s="7" t="n">
        <f aca="false">DU64*(1+(DU30-DT30)/DT30)</f>
        <v>2027.92934449165</v>
      </c>
      <c r="DW64" s="7" t="n">
        <f aca="false">DV64*(1+(DV30-DU30)/DU30)</f>
        <v>2029.06686046445</v>
      </c>
      <c r="DX64" s="7" t="n">
        <f aca="false">DW64*(1+(DW30-DV30)/DV30)</f>
        <v>2030.20501449822</v>
      </c>
      <c r="DY64" s="7" t="n">
        <f aca="false">DX64*(1+(DX30-DW30)/DW30)</f>
        <v>2031.34380695089</v>
      </c>
      <c r="DZ64" s="7" t="n">
        <f aca="false">DY64*(1+(DY30-DX30)/DX30)</f>
        <v>2032.48323818054</v>
      </c>
      <c r="EA64" s="7" t="n">
        <f aca="false">DZ64*(1+(DZ30-DY30)/DY30)</f>
        <v>2033.62330854549</v>
      </c>
      <c r="EB64" s="7" t="n">
        <f aca="false">EA64*(1+(EA30-DZ30)/DZ30)</f>
        <v>2034.76401840424</v>
      </c>
      <c r="EC64" s="7" t="n">
        <f aca="false">EB64*(1+(EB30-EA30)/EA30)</f>
        <v>2035.90536811551</v>
      </c>
      <c r="ED64" s="7" t="n">
        <f aca="false">EC64*(1+(EC30-EB30)/EB30)</f>
        <v>2037.0473580382</v>
      </c>
      <c r="EE64" s="7" t="n">
        <f aca="false">ED64*(1+(ED30-EC30)/EC30)</f>
        <v>2038.18998853142</v>
      </c>
      <c r="EF64" s="7" t="n">
        <f aca="false">EE64*(1+(EE30-ED30)/ED30)</f>
        <v>2039.33325995448</v>
      </c>
      <c r="EG64" s="7" t="n">
        <f aca="false">EF64*(1+(EF30-EE30)/EE30)</f>
        <v>2040.4771726669</v>
      </c>
      <c r="EH64" s="7" t="n">
        <f aca="false">EG64*(1+(EG30-EF30)/EF30)</f>
        <v>2041.62172702839</v>
      </c>
      <c r="EI64" s="7" t="n">
        <f aca="false">EH64*(1+(EH30-EG30)/EG30)</f>
        <v>2042.76692339887</v>
      </c>
      <c r="EJ64" s="7" t="n">
        <f aca="false">EI64*(1+(EI30-EH30)/EH30)</f>
        <v>2043.91276213845</v>
      </c>
      <c r="EK64" s="7" t="n">
        <f aca="false">EJ64*(1+(EJ30-EI30)/EI30)</f>
        <v>2045.05924360747</v>
      </c>
      <c r="EL64" s="7" t="n">
        <f aca="false">EK64*(1+(EK30-EJ30)/EJ30)</f>
        <v>2046.20636816644</v>
      </c>
      <c r="EM64" s="7" t="n">
        <f aca="false">EL64*(1+(EL30-EK30)/EK30)</f>
        <v>2047.35413617608</v>
      </c>
      <c r="EN64" s="7" t="n">
        <f aca="false">EM64*(1+(EM30-EL30)/EL30)</f>
        <v>2048.50254799732</v>
      </c>
      <c r="EO64" s="7" t="n">
        <f aca="false">EN64*(1+(EN30-EM30)/EM30)</f>
        <v>2049.65160399131</v>
      </c>
      <c r="EP64" s="7" t="n">
        <f aca="false">EO64*(1+(EO30-EN30)/EN30)</f>
        <v>2050.80130451935</v>
      </c>
      <c r="EQ64" s="7" t="n">
        <f aca="false">EP64*(1+(EP30-EO30)/EO30)</f>
        <v>2051.951649943</v>
      </c>
      <c r="ER64" s="7" t="n">
        <f aca="false">EQ64*(1+(EQ30-EP30)/EP30)</f>
        <v>2053.10264062399</v>
      </c>
      <c r="ES64" s="7" t="n">
        <f aca="false">ER64*(1+(ER30-EQ30)/EQ30)</f>
        <v>2054.25427692426</v>
      </c>
      <c r="ET64" s="7" t="n">
        <f aca="false">ES64*(1+(ES30-ER30)/ER30)</f>
        <v>2055.40655920596</v>
      </c>
      <c r="EU64" s="7" t="n">
        <f aca="false">ET64*(1+(ET30-ES30)/ES30)</f>
        <v>2056.55948783142</v>
      </c>
      <c r="EV64" s="7" t="n">
        <f aca="false">EU64*(1+(EU30-ET30)/ET30)</f>
        <v>2057.7130631632</v>
      </c>
      <c r="EW64" s="1"/>
      <c r="EX64" s="1"/>
    </row>
    <row r="65" customFormat="false" ht="12.8" hidden="false" customHeight="false" outlineLevel="0" collapsed="false">
      <c r="A65" s="14" t="s">
        <v>65</v>
      </c>
      <c r="B65" s="14" t="n">
        <v>0</v>
      </c>
      <c r="C65" s="14" t="n">
        <v>0</v>
      </c>
      <c r="D65" s="14" t="n">
        <v>0</v>
      </c>
      <c r="E65" s="14" t="n">
        <v>0</v>
      </c>
      <c r="F65" s="14" t="n">
        <v>0</v>
      </c>
      <c r="G65" s="14" t="n">
        <v>0</v>
      </c>
      <c r="H65" s="14" t="n">
        <v>0</v>
      </c>
      <c r="I65" s="14" t="n">
        <v>0</v>
      </c>
      <c r="J65" s="14" t="n">
        <v>0</v>
      </c>
      <c r="K65" s="14" t="n">
        <v>0</v>
      </c>
      <c r="L65" s="14" t="n">
        <v>0</v>
      </c>
      <c r="M65" s="14" t="n">
        <v>0</v>
      </c>
      <c r="N65" s="14" t="n">
        <v>0</v>
      </c>
      <c r="O65" s="14" t="n">
        <v>0</v>
      </c>
      <c r="P65" s="14" t="n">
        <v>0</v>
      </c>
      <c r="Q65" s="14" t="n">
        <v>0</v>
      </c>
      <c r="R65" s="14" t="n">
        <v>0</v>
      </c>
      <c r="S65" s="14" t="n">
        <v>0</v>
      </c>
      <c r="T65" s="14" t="n">
        <v>0</v>
      </c>
      <c r="U65" s="14" t="n">
        <v>0</v>
      </c>
      <c r="V65" s="14" t="n">
        <v>0</v>
      </c>
      <c r="W65" s="14" t="n">
        <v>0</v>
      </c>
      <c r="X65" s="15" t="n">
        <v>0</v>
      </c>
      <c r="Y65" s="14" t="n">
        <v>0</v>
      </c>
      <c r="Z65" s="14" t="n">
        <v>0</v>
      </c>
      <c r="AA65" s="14" t="n">
        <v>0</v>
      </c>
      <c r="AB65" s="14" t="n">
        <v>0</v>
      </c>
      <c r="AC65" s="14" t="n">
        <v>0</v>
      </c>
      <c r="AD65" s="14" t="n">
        <v>0</v>
      </c>
      <c r="AE65" s="14" t="n">
        <v>0</v>
      </c>
      <c r="AF65" s="14" t="n">
        <v>0</v>
      </c>
      <c r="AG65" s="14" t="n">
        <v>0</v>
      </c>
      <c r="AH65" s="14" t="n">
        <v>0</v>
      </c>
      <c r="AI65" s="14" t="n">
        <v>0</v>
      </c>
      <c r="AJ65" s="14" t="n">
        <v>0</v>
      </c>
      <c r="AK65" s="14" t="n">
        <v>0</v>
      </c>
      <c r="AL65" s="14" t="n">
        <v>0</v>
      </c>
      <c r="AM65" s="14" t="n">
        <v>0</v>
      </c>
      <c r="AN65" s="14" t="n">
        <v>0</v>
      </c>
      <c r="AO65" s="14" t="n">
        <v>0</v>
      </c>
      <c r="AP65" s="14" t="n">
        <v>0</v>
      </c>
      <c r="AQ65" s="14" t="n">
        <v>0</v>
      </c>
      <c r="AR65" s="9" t="n">
        <v>2314.20873896904</v>
      </c>
      <c r="AS65" s="7" t="n">
        <v>2431.80756628242</v>
      </c>
      <c r="AT65" s="7" t="n">
        <v>2335.73615625644</v>
      </c>
      <c r="AU65" s="7" t="n">
        <v>2637.75191914906</v>
      </c>
      <c r="AV65" s="7" t="n">
        <v>2558.4377015467</v>
      </c>
      <c r="AW65" s="7" t="n">
        <v>2922.58765149963</v>
      </c>
      <c r="AX65" s="7" t="n">
        <v>2823.38508750051</v>
      </c>
      <c r="AY65" s="7" t="n">
        <v>3031.5539624321</v>
      </c>
      <c r="AZ65" s="7" t="n">
        <v>2676.35101948759</v>
      </c>
      <c r="BA65" s="7" t="n">
        <v>2737.20712839658</v>
      </c>
      <c r="BB65" s="7" t="n">
        <v>2597.01874408952</v>
      </c>
      <c r="BC65" s="7" t="n">
        <v>2817.90351089289</v>
      </c>
      <c r="BD65" s="7" t="n">
        <v>2685.56905109083</v>
      </c>
      <c r="BE65" s="7" t="n">
        <v>2845.77464306631</v>
      </c>
      <c r="BF65" s="7" t="n">
        <v>2726.1100387113</v>
      </c>
      <c r="BG65" s="7" t="n">
        <v>2945.93775731488</v>
      </c>
      <c r="BH65" s="7" t="n">
        <v>2740.5747244635</v>
      </c>
      <c r="BI65" s="10" t="n">
        <v>2699.30238189636</v>
      </c>
      <c r="BJ65" s="7" t="n">
        <v>2567.53567572233</v>
      </c>
      <c r="BK65" s="7" t="n">
        <v>2364.94166671253</v>
      </c>
      <c r="BL65" s="7" t="n">
        <v>2327.25385190752</v>
      </c>
      <c r="BM65" s="11" t="n">
        <v>2332.09661656878</v>
      </c>
      <c r="BN65" s="7" t="n">
        <v>2343.00433324768</v>
      </c>
      <c r="BO65" s="7" t="n">
        <f aca="false">BN65*(1+(BN30-BM30)/BM30)</f>
        <v>2353.96373631812</v>
      </c>
      <c r="BP65" s="7" t="n">
        <f aca="false">BO65*(1+(BO30-BN30)/BN30)</f>
        <v>2218.05600928031</v>
      </c>
      <c r="BQ65" s="7" t="n">
        <f aca="false">BP65*(1+(BP30-BO30)/BO30)</f>
        <v>2194.53726231087</v>
      </c>
      <c r="BR65" s="7" t="n">
        <f aca="false">BQ65*(1+(BQ30-BP30)/BP30)</f>
        <v>2279.75651842207</v>
      </c>
      <c r="BS65" s="7" t="n">
        <f aca="false">BR65*(1+(BR30-BQ30)/BQ30)</f>
        <v>2441.74931569852</v>
      </c>
      <c r="BT65" s="7" t="n">
        <f aca="false">BS65*(1+(BS30-BR30)/BR30)</f>
        <v>2477.28887129304</v>
      </c>
      <c r="BU65" s="7" t="n">
        <f aca="false">BT65*(1+(BT30-BS30)/BS30)</f>
        <v>2486.08940390093</v>
      </c>
      <c r="BV65" s="7" t="n">
        <f aca="false">BU65*(1+(BU30-BT30)/BT30)</f>
        <v>2530.85171848675</v>
      </c>
      <c r="BW65" s="7" t="n">
        <f aca="false">BV65*(1+(BV30-BU30)/BU30)</f>
        <v>2594.38925084467</v>
      </c>
      <c r="BX65" s="7" t="n">
        <f aca="false">BW65*(1+(BW30-BV30)/BV30)</f>
        <v>2603.28959733241</v>
      </c>
      <c r="BY65" s="7" t="n">
        <f aca="false">BX65*(1+(BX30-BW30)/BW30)</f>
        <v>2612.11950414628</v>
      </c>
      <c r="BZ65" s="7" t="n">
        <f aca="false">BY65*(1+(BY30-BX30)/BX30)</f>
        <v>2658.00035666317</v>
      </c>
      <c r="CA65" s="7" t="n">
        <f aca="false">BZ65*(1+(BZ30-BY30)/BY30)</f>
        <v>2715.86934329196</v>
      </c>
      <c r="CB65" s="7" t="n">
        <f aca="false">CA65*(1+(CA30-BZ30)/BZ30)</f>
        <v>2717.39274190859</v>
      </c>
      <c r="CC65" s="7" t="n">
        <f aca="false">CB65*(1+(CB30-CA30)/CA30)</f>
        <v>2718.91699503736</v>
      </c>
      <c r="CD65" s="7" t="n">
        <f aca="false">CC65*(1+(CC30-CB30)/CB30)</f>
        <v>2720.4421031576</v>
      </c>
      <c r="CE65" s="7" t="n">
        <f aca="false">CD65*(1+(CD30-CC30)/CC30)</f>
        <v>2721.9680667489</v>
      </c>
      <c r="CF65" s="7" t="n">
        <f aca="false">CE65*(1+(CE30-CD30)/CD30)</f>
        <v>2723.49488629109</v>
      </c>
      <c r="CG65" s="7" t="n">
        <f aca="false">CF65*(1+(CF30-CE30)/CE30)</f>
        <v>2725.02256226432</v>
      </c>
      <c r="CH65" s="7" t="n">
        <f aca="false">CG65*(1+(CG30-CF30)/CF30)</f>
        <v>2726.55109514897</v>
      </c>
      <c r="CI65" s="7" t="n">
        <f aca="false">CH65*(1+(CH30-CG30)/CG30)</f>
        <v>2728.0804854257</v>
      </c>
      <c r="CJ65" s="7" t="n">
        <f aca="false">CI65*(1+(CI30-CH30)/CH30)</f>
        <v>2729.61073357546</v>
      </c>
      <c r="CK65" s="7" t="n">
        <f aca="false">CJ65*(1+(CJ30-CI30)/CI30)</f>
        <v>2731.14184007944</v>
      </c>
      <c r="CL65" s="7" t="n">
        <f aca="false">CK65*(1+(CK30-CJ30)/CJ30)</f>
        <v>2732.6738054191</v>
      </c>
      <c r="CM65" s="7" t="n">
        <f aca="false">CL65*(1+(CL30-CK30)/CK30)</f>
        <v>2734.20663007621</v>
      </c>
      <c r="CN65" s="7" t="n">
        <f aca="false">CM65*(1+(CM30-CL30)/CL30)</f>
        <v>2735.74031453277</v>
      </c>
      <c r="CO65" s="7" t="n">
        <f aca="false">CN65*(1+(CN30-CM30)/CM30)</f>
        <v>2737.27485927105</v>
      </c>
      <c r="CP65" s="7" t="n">
        <f aca="false">CO65*(1+(CO30-CN30)/CN30)</f>
        <v>2738.81026477361</v>
      </c>
      <c r="CQ65" s="7" t="n">
        <f aca="false">CP65*(1+(CP30-CO30)/CO30)</f>
        <v>2740.34653152329</v>
      </c>
      <c r="CR65" s="7" t="n">
        <f aca="false">CQ65*(1+(CQ30-CP30)/CP30)</f>
        <v>2741.88366000317</v>
      </c>
      <c r="CS65" s="7" t="n">
        <f aca="false">CR65*(1+(CR30-CQ30)/CQ30)</f>
        <v>2743.42165069662</v>
      </c>
      <c r="CT65" s="7" t="n">
        <f aca="false">CS65*(1+(CS30-CR30)/CR30)</f>
        <v>2744.96050408727</v>
      </c>
      <c r="CU65" s="7" t="n">
        <f aca="false">CT65*(1+(CT30-CS30)/CS30)</f>
        <v>2746.50022065905</v>
      </c>
      <c r="CV65" s="7" t="n">
        <f aca="false">CU65*(1+(CU30-CT30)/CT30)</f>
        <v>2748.04080089611</v>
      </c>
      <c r="CW65" s="7" t="n">
        <f aca="false">CV65*(1+(CV30-CU30)/CU30)</f>
        <v>2749.58224528292</v>
      </c>
      <c r="CX65" s="7" t="n">
        <f aca="false">CW65*(1+(CW30-CV30)/CV30)</f>
        <v>2751.12455430419</v>
      </c>
      <c r="CY65" s="7" t="n">
        <f aca="false">CX65*(1+(CX30-CW30)/CW30)</f>
        <v>2752.66772844494</v>
      </c>
      <c r="CZ65" s="7" t="n">
        <f aca="false">CY65*(1+(CY30-CX30)/CX30)</f>
        <v>2754.21176819041</v>
      </c>
      <c r="DA65" s="7" t="n">
        <f aca="false">CZ65*(1+(CZ30-CY30)/CY30)</f>
        <v>2755.75667402615</v>
      </c>
      <c r="DB65" s="7" t="n">
        <f aca="false">DA65*(1+(DA30-CZ30)/CZ30)</f>
        <v>2757.30244643797</v>
      </c>
      <c r="DC65" s="7" t="n">
        <f aca="false">DB65*(1+(DB30-DA30)/DA30)</f>
        <v>2758.84908591197</v>
      </c>
      <c r="DD65" s="7" t="n">
        <f aca="false">DC65*(1+(DC30-DB30)/DB30)</f>
        <v>2760.39659293447</v>
      </c>
      <c r="DE65" s="7" t="n">
        <f aca="false">DD65*(1+(DD30-DC30)/DC30)</f>
        <v>2761.94496799213</v>
      </c>
      <c r="DF65" s="7" t="n">
        <f aca="false">DE65*(1+(DE30-DD30)/DD30)</f>
        <v>2763.49421157185</v>
      </c>
      <c r="DG65" s="7" t="n">
        <f aca="false">DF65*(1+(DF30-DE30)/DE30)</f>
        <v>2765.0443241608</v>
      </c>
      <c r="DH65" s="7" t="n">
        <f aca="false">DG65*(1+(DG30-DF30)/DF30)</f>
        <v>2766.59530624642</v>
      </c>
      <c r="DI65" s="7" t="n">
        <f aca="false">DH65*(1+(DH30-DG30)/DG30)</f>
        <v>2768.14715831645</v>
      </c>
      <c r="DJ65" s="7" t="n">
        <f aca="false">DI65*(1+(DI30-DH30)/DH30)</f>
        <v>2769.69988085887</v>
      </c>
      <c r="DK65" s="7" t="n">
        <f aca="false">DJ65*(1+(DJ30-DI30)/DI30)</f>
        <v>2771.25347436196</v>
      </c>
      <c r="DL65" s="7" t="n">
        <f aca="false">DK65*(1+(DK30-DJ30)/DJ30)</f>
        <v>2772.80793931426</v>
      </c>
      <c r="DM65" s="7" t="n">
        <f aca="false">DL65*(1+(DL30-DK30)/DK30)</f>
        <v>2774.36327620458</v>
      </c>
      <c r="DN65" s="7" t="n">
        <f aca="false">DM65*(1+(DM30-DL30)/DL30)</f>
        <v>2775.91948552203</v>
      </c>
      <c r="DO65" s="7" t="n">
        <f aca="false">DN65*(1+(DN30-DM30)/DM30)</f>
        <v>2777.47656775596</v>
      </c>
      <c r="DP65" s="7" t="n">
        <f aca="false">DO65*(1+(DO30-DN30)/DN30)</f>
        <v>2779.03452339602</v>
      </c>
      <c r="DQ65" s="7" t="n">
        <f aca="false">DP65*(1+(DP30-DO30)/DO30)</f>
        <v>2780.59335293212</v>
      </c>
      <c r="DR65" s="7" t="n">
        <f aca="false">DQ65*(1+(DQ30-DP30)/DP30)</f>
        <v>2782.15305685444</v>
      </c>
      <c r="DS65" s="7" t="n">
        <f aca="false">DR65*(1+(DR30-DQ30)/DQ30)</f>
        <v>2783.71363565347</v>
      </c>
      <c r="DT65" s="7" t="n">
        <f aca="false">DS65*(1+(DS30-DR30)/DR30)</f>
        <v>2785.27508981993</v>
      </c>
      <c r="DU65" s="7" t="n">
        <f aca="false">DT65*(1+(DT30-DS30)/DS30)</f>
        <v>2786.83741984484</v>
      </c>
      <c r="DV65" s="7" t="n">
        <f aca="false">DU65*(1+(DU30-DT30)/DT30)</f>
        <v>2788.40062621949</v>
      </c>
      <c r="DW65" s="7" t="n">
        <f aca="false">DV65*(1+(DV30-DU30)/DU30)</f>
        <v>2789.96470943546</v>
      </c>
      <c r="DX65" s="7" t="n">
        <f aca="false">DW65*(1+(DW30-DV30)/DV30)</f>
        <v>2791.52966998457</v>
      </c>
      <c r="DY65" s="7" t="n">
        <f aca="false">DX65*(1+(DX30-DW30)/DW30)</f>
        <v>2793.09550835895</v>
      </c>
      <c r="DZ65" s="7" t="n">
        <f aca="false">DY65*(1+(DY30-DX30)/DX30)</f>
        <v>2794.66222505099</v>
      </c>
      <c r="EA65" s="7" t="n">
        <f aca="false">DZ65*(1+(DZ30-DY30)/DY30)</f>
        <v>2796.22982055337</v>
      </c>
      <c r="EB65" s="7" t="n">
        <f aca="false">EA65*(1+(EA30-DZ30)/DZ30)</f>
        <v>2797.79829535903</v>
      </c>
      <c r="EC65" s="7" t="n">
        <f aca="false">EB65*(1+(EB30-EA30)/EA30)</f>
        <v>2799.36764996118</v>
      </c>
      <c r="ED65" s="7" t="n">
        <f aca="false">EC65*(1+(EC30-EB30)/EB30)</f>
        <v>2800.93788485334</v>
      </c>
      <c r="EE65" s="7" t="n">
        <f aca="false">ED65*(1+(ED30-EC30)/EC30)</f>
        <v>2802.50900052929</v>
      </c>
      <c r="EF65" s="7" t="n">
        <f aca="false">EE65*(1+(EE30-ED30)/ED30)</f>
        <v>2804.08099748305</v>
      </c>
      <c r="EG65" s="7" t="n">
        <f aca="false">EF65*(1+(EF30-EE30)/EE30)</f>
        <v>2805.65387620899</v>
      </c>
      <c r="EH65" s="7" t="n">
        <f aca="false">EG65*(1+(EG30-EF30)/EF30)</f>
        <v>2807.22763720169</v>
      </c>
      <c r="EI65" s="7" t="n">
        <f aca="false">EH65*(1+(EH30-EG30)/EG30)</f>
        <v>2808.80228095606</v>
      </c>
      <c r="EJ65" s="7" t="n">
        <f aca="false">EI65*(1+(EI30-EH30)/EH30)</f>
        <v>2810.37780796723</v>
      </c>
      <c r="EK65" s="7" t="n">
        <f aca="false">EJ65*(1+(EJ30-EI30)/EI30)</f>
        <v>2811.95421873067</v>
      </c>
      <c r="EL65" s="7" t="n">
        <f aca="false">EK65*(1+(EK30-EJ30)/EJ30)</f>
        <v>2813.53151374209</v>
      </c>
      <c r="EM65" s="7" t="n">
        <f aca="false">EL65*(1+(EL30-EK30)/EK30)</f>
        <v>2815.10969349749</v>
      </c>
      <c r="EN65" s="7" t="n">
        <f aca="false">EM65*(1+(EM30-EL30)/EL30)</f>
        <v>2816.68875849312</v>
      </c>
      <c r="EO65" s="7" t="n">
        <f aca="false">EN65*(1+(EN30-EM30)/EM30)</f>
        <v>2818.26870922557</v>
      </c>
      <c r="EP65" s="7" t="n">
        <f aca="false">EO65*(1+(EO30-EN30)/EN30)</f>
        <v>2819.84954619165</v>
      </c>
      <c r="EQ65" s="7" t="n">
        <f aca="false">EP65*(1+(EP30-EO30)/EO30)</f>
        <v>2821.43126988848</v>
      </c>
      <c r="ER65" s="7" t="n">
        <f aca="false">EQ65*(1+(EQ30-EP30)/EP30)</f>
        <v>2823.01388081344</v>
      </c>
      <c r="ES65" s="7" t="n">
        <f aca="false">ER65*(1+(ER30-EQ30)/EQ30)</f>
        <v>2824.59737946421</v>
      </c>
      <c r="ET65" s="7" t="n">
        <f aca="false">ES65*(1+(ES30-ER30)/ER30)</f>
        <v>2826.18176633872</v>
      </c>
      <c r="EU65" s="7" t="n">
        <f aca="false">ET65*(1+(ET30-ES30)/ES30)</f>
        <v>2827.76704193521</v>
      </c>
      <c r="EV65" s="7" t="n">
        <f aca="false">EU65*(1+(EU30-ET30)/ET30)</f>
        <v>2829.35320675218</v>
      </c>
      <c r="EW65" s="1"/>
      <c r="EX65" s="1"/>
    </row>
    <row r="66" s="23" customFormat="true" ht="12.8" hidden="false" customHeight="false" outlineLevel="0" collapsed="false">
      <c r="A66" s="18" t="s">
        <v>66</v>
      </c>
      <c r="B66" s="18" t="n">
        <v>0</v>
      </c>
      <c r="C66" s="18" t="n">
        <v>0</v>
      </c>
      <c r="D66" s="18" t="n">
        <v>0</v>
      </c>
      <c r="E66" s="18" t="n">
        <v>0</v>
      </c>
      <c r="F66" s="18" t="n">
        <v>0</v>
      </c>
      <c r="G66" s="18" t="n">
        <v>0</v>
      </c>
      <c r="H66" s="18" t="n">
        <v>0</v>
      </c>
      <c r="I66" s="18" t="n">
        <v>0</v>
      </c>
      <c r="J66" s="18" t="n">
        <v>0</v>
      </c>
      <c r="K66" s="18" t="n">
        <v>0</v>
      </c>
      <c r="L66" s="18" t="n">
        <v>0</v>
      </c>
      <c r="M66" s="18" t="n">
        <v>0</v>
      </c>
      <c r="N66" s="18" t="n">
        <v>0</v>
      </c>
      <c r="O66" s="18" t="n">
        <v>0</v>
      </c>
      <c r="P66" s="18" t="n">
        <v>0</v>
      </c>
      <c r="Q66" s="18" t="n">
        <v>0</v>
      </c>
      <c r="R66" s="18" t="n">
        <v>0</v>
      </c>
      <c r="S66" s="18" t="n">
        <v>0</v>
      </c>
      <c r="T66" s="18" t="n">
        <v>0</v>
      </c>
      <c r="U66" s="18" t="n">
        <v>0</v>
      </c>
      <c r="V66" s="18" t="n">
        <v>0</v>
      </c>
      <c r="W66" s="18" t="n">
        <v>0</v>
      </c>
      <c r="X66" s="19" t="n">
        <v>0</v>
      </c>
      <c r="Y66" s="18" t="n">
        <v>0</v>
      </c>
      <c r="Z66" s="18" t="n">
        <v>0</v>
      </c>
      <c r="AA66" s="18" t="n">
        <v>0</v>
      </c>
      <c r="AB66" s="18" t="n">
        <v>0</v>
      </c>
      <c r="AC66" s="18" t="n">
        <v>0</v>
      </c>
      <c r="AD66" s="18" t="n">
        <v>0</v>
      </c>
      <c r="AE66" s="18" t="n">
        <v>0</v>
      </c>
      <c r="AF66" s="18" t="n">
        <v>0</v>
      </c>
      <c r="AG66" s="18" t="n">
        <v>0</v>
      </c>
      <c r="AH66" s="18" t="n">
        <v>0</v>
      </c>
      <c r="AI66" s="18" t="n">
        <v>0</v>
      </c>
      <c r="AJ66" s="18" t="n">
        <v>0</v>
      </c>
      <c r="AK66" s="18" t="n">
        <v>0</v>
      </c>
      <c r="AL66" s="18" t="n">
        <v>0</v>
      </c>
      <c r="AM66" s="18" t="n">
        <v>0</v>
      </c>
      <c r="AN66" s="18" t="n">
        <v>0</v>
      </c>
      <c r="AO66" s="18" t="n">
        <v>0</v>
      </c>
      <c r="AP66" s="18" t="n">
        <v>0</v>
      </c>
      <c r="AQ66" s="18" t="n">
        <v>0</v>
      </c>
      <c r="AR66" s="20" t="n">
        <v>4578.54431047296</v>
      </c>
      <c r="AS66" s="21" t="n">
        <v>4322.34984305748</v>
      </c>
      <c r="AT66" s="21" t="n">
        <v>4151.59034308483</v>
      </c>
      <c r="AU66" s="21" t="n">
        <v>4000</v>
      </c>
      <c r="AV66" s="21" t="n">
        <v>3880.06567009418</v>
      </c>
      <c r="AW66" s="21" t="n">
        <v>3747.6214321482</v>
      </c>
      <c r="AX66" s="21" t="n">
        <v>3620.41441586713</v>
      </c>
      <c r="AY66" s="21" t="n">
        <v>3454.45783844364</v>
      </c>
      <c r="AZ66" s="21" t="n">
        <v>3050.66417093915</v>
      </c>
      <c r="BA66" s="21" t="n">
        <v>2704.596715043</v>
      </c>
      <c r="BB66" s="21" t="n">
        <v>2566.04928249243</v>
      </c>
      <c r="BC66" s="21" t="n">
        <v>2438.87554009886</v>
      </c>
      <c r="BD66" s="21" t="n">
        <v>4067.49916600028</v>
      </c>
      <c r="BE66" s="21" t="n">
        <v>3815.63313320072</v>
      </c>
      <c r="BF66" s="21" t="n">
        <v>3655.18605410371</v>
      </c>
      <c r="BG66" s="21" t="n">
        <v>3485.47743494467</v>
      </c>
      <c r="BH66" s="21" t="n">
        <v>4150.53933702119</v>
      </c>
      <c r="BI66" s="10" t="n">
        <v>3867.04208808862</v>
      </c>
      <c r="BJ66" s="21" t="n">
        <v>3621.53811905233</v>
      </c>
      <c r="BK66" s="21" t="n">
        <v>3391.62027435592</v>
      </c>
      <c r="BL66" s="21" t="n">
        <f aca="false">BK66*(1+(BK30-BJ30)/BJ30)</f>
        <v>3124.001686625</v>
      </c>
      <c r="BM66" s="22" t="n">
        <f aca="false">BL66*(1+(BL30-BK30)/BK30)</f>
        <v>3074.48564391013</v>
      </c>
      <c r="BN66" s="21" t="n">
        <f aca="false">BM66*(1+(BM30-BL30)/BL30)</f>
        <v>3080.61121499194</v>
      </c>
      <c r="BO66" s="21" t="n">
        <f aca="false">BN66*(1+(BN30-BM30)/BM30)</f>
        <v>3095.02077434671</v>
      </c>
      <c r="BP66" s="21" t="n">
        <f aca="false">BO66*(1+(BO30-BN30)/BN30)</f>
        <v>2916.32760584693</v>
      </c>
      <c r="BQ66" s="21" t="n">
        <f aca="false">BP66*(1+(BP30-BO30)/BO30)</f>
        <v>2885.40486505277</v>
      </c>
      <c r="BR66" s="21" t="n">
        <f aca="false">BQ66*(1+(BQ30-BP30)/BP30)</f>
        <v>2997.45220204831</v>
      </c>
      <c r="BS66" s="21" t="n">
        <f aca="false">BR66*(1+(BR30-BQ30)/BQ30)</f>
        <v>3210.44234506953</v>
      </c>
      <c r="BT66" s="21" t="n">
        <f aca="false">BS66*(1+(BS30-BR30)/BR30)</f>
        <v>3257.1701944323</v>
      </c>
      <c r="BU66" s="21" t="n">
        <f aca="false">BT66*(1+(BT30-BS30)/BS30)</f>
        <v>3268.74124407358</v>
      </c>
      <c r="BV66" s="21" t="n">
        <f aca="false">BU66*(1+(BU30-BT30)/BT30)</f>
        <v>3327.59529157377</v>
      </c>
      <c r="BW66" s="21" t="n">
        <f aca="false">BV66*(1+(BV30-BU30)/BU30)</f>
        <v>3411.13522872933</v>
      </c>
      <c r="BX66" s="21" t="n">
        <f aca="false">BW66*(1+(BW30-BV30)/BV30)</f>
        <v>3422.83751490028</v>
      </c>
      <c r="BY66" s="21" t="n">
        <f aca="false">BX66*(1+(BX30-BW30)/BW30)</f>
        <v>3434.44718611264</v>
      </c>
      <c r="BZ66" s="21" t="n">
        <f aca="false">BY66*(1+(BY30-BX30)/BX30)</f>
        <v>3494.77190118519</v>
      </c>
      <c r="CA66" s="21" t="n">
        <f aca="false">BZ66*(1+(BZ30-BY30)/BY30)</f>
        <v>3570.85876397036</v>
      </c>
      <c r="CB66" s="21" t="n">
        <f aca="false">CA66*(1+(CA30-BZ30)/BZ30)</f>
        <v>3572.86174740351</v>
      </c>
      <c r="CC66" s="21" t="n">
        <f aca="false">CB66*(1+(CB30-CA30)/CA30)</f>
        <v>3574.86585435984</v>
      </c>
      <c r="CD66" s="21" t="n">
        <f aca="false">CC66*(1+(CC30-CB30)/CB30)</f>
        <v>3576.87108546959</v>
      </c>
      <c r="CE66" s="21" t="n">
        <f aca="false">CD66*(1+(CD30-CC30)/CC30)</f>
        <v>3578.8774413633</v>
      </c>
      <c r="CF66" s="21" t="n">
        <f aca="false">CE66*(1+(CE30-CD30)/CD30)</f>
        <v>3580.8849226719</v>
      </c>
      <c r="CG66" s="21" t="n">
        <f aca="false">CF66*(1+(CF30-CE30)/CE30)</f>
        <v>3582.89353002666</v>
      </c>
      <c r="CH66" s="21" t="n">
        <f aca="false">CG66*(1+(CG30-CF30)/CF30)</f>
        <v>3584.90326405921</v>
      </c>
      <c r="CI66" s="21" t="n">
        <f aca="false">CH66*(1+(CH30-CG30)/CG30)</f>
        <v>3586.91412540152</v>
      </c>
      <c r="CJ66" s="21" t="n">
        <f aca="false">CI66*(1+(CI30-CH30)/CH30)</f>
        <v>3588.92611468595</v>
      </c>
      <c r="CK66" s="21" t="n">
        <f aca="false">CJ66*(1+(CJ30-CI30)/CI30)</f>
        <v>3590.93923254518</v>
      </c>
      <c r="CL66" s="21" t="n">
        <f aca="false">CK66*(1+(CK30-CJ30)/CJ30)</f>
        <v>3592.95347961224</v>
      </c>
      <c r="CM66" s="21" t="n">
        <f aca="false">CL66*(1+(CL30-CK30)/CK30)</f>
        <v>3594.96885652054</v>
      </c>
      <c r="CN66" s="21" t="n">
        <f aca="false">CM66*(1+(CM30-CL30)/CL30)</f>
        <v>3596.98536390386</v>
      </c>
      <c r="CO66" s="21" t="n">
        <f aca="false">CN66*(1+(CN30-CM30)/CM30)</f>
        <v>3599.00300239628</v>
      </c>
      <c r="CP66" s="21" t="n">
        <f aca="false">CO66*(1+(CO30-CN30)/CN30)</f>
        <v>3601.02177263227</v>
      </c>
      <c r="CQ66" s="21" t="n">
        <f aca="false">CP66*(1+(CP30-CO30)/CO30)</f>
        <v>3603.04167524667</v>
      </c>
      <c r="CR66" s="21" t="n">
        <f aca="false">CQ66*(1+(CQ30-CP30)/CP30)</f>
        <v>3605.06271087465</v>
      </c>
      <c r="CS66" s="21" t="n">
        <f aca="false">CR66*(1+(CR30-CQ30)/CQ30)</f>
        <v>3607.08488015174</v>
      </c>
      <c r="CT66" s="21" t="n">
        <f aca="false">CS66*(1+(CS30-CR30)/CR30)</f>
        <v>3609.10818371384</v>
      </c>
      <c r="CU66" s="21" t="n">
        <f aca="false">CT66*(1+(CT30-CS30)/CS30)</f>
        <v>3611.1326221972</v>
      </c>
      <c r="CV66" s="21" t="n">
        <f aca="false">CU66*(1+(CU30-CT30)/CT30)</f>
        <v>3613.15819623842</v>
      </c>
      <c r="CW66" s="21" t="n">
        <f aca="false">CV66*(1+(CV30-CU30)/CU30)</f>
        <v>3615.18490647447</v>
      </c>
      <c r="CX66" s="21" t="n">
        <f aca="false">CW66*(1+(CW30-CV30)/CV30)</f>
        <v>3617.21275354265</v>
      </c>
      <c r="CY66" s="21" t="n">
        <f aca="false">CX66*(1+(CX30-CW30)/CW30)</f>
        <v>3619.24173808067</v>
      </c>
      <c r="CZ66" s="21" t="n">
        <f aca="false">CY66*(1+(CY30-CX30)/CX30)</f>
        <v>3621.27186072653</v>
      </c>
      <c r="DA66" s="21" t="n">
        <f aca="false">CZ66*(1+(CZ30-CY30)/CY30)</f>
        <v>3623.30312211865</v>
      </c>
      <c r="DB66" s="21" t="n">
        <f aca="false">DA66*(1+(DA30-CZ30)/CZ30)</f>
        <v>3625.33552289577</v>
      </c>
      <c r="DC66" s="21" t="n">
        <f aca="false">DB66*(1+(DB30-DA30)/DA30)</f>
        <v>3627.36906369701</v>
      </c>
      <c r="DD66" s="21" t="n">
        <f aca="false">DC66*(1+(DC30-DB30)/DB30)</f>
        <v>3629.40374516181</v>
      </c>
      <c r="DE66" s="21" t="n">
        <f aca="false">DD66*(1+(DD30-DC30)/DC30)</f>
        <v>3631.43956793002</v>
      </c>
      <c r="DF66" s="21" t="n">
        <f aca="false">DE66*(1+(DE30-DD30)/DD30)</f>
        <v>3633.47653264183</v>
      </c>
      <c r="DG66" s="21" t="n">
        <f aca="false">DF66*(1+(DF30-DE30)/DE30)</f>
        <v>3635.51463993776</v>
      </c>
      <c r="DH66" s="21" t="n">
        <f aca="false">DG66*(1+(DG30-DF30)/DF30)</f>
        <v>3637.55389045874</v>
      </c>
      <c r="DI66" s="21" t="n">
        <f aca="false">DH66*(1+(DH30-DG30)/DG30)</f>
        <v>3639.59428484603</v>
      </c>
      <c r="DJ66" s="21" t="n">
        <f aca="false">DI66*(1+(DI30-DH30)/DH30)</f>
        <v>3641.63582374122</v>
      </c>
      <c r="DK66" s="21" t="n">
        <f aca="false">DJ66*(1+(DJ30-DI30)/DI30)</f>
        <v>3643.67850778634</v>
      </c>
      <c r="DL66" s="21" t="n">
        <f aca="false">DK66*(1+(DK30-DJ30)/DJ30)</f>
        <v>3645.7223376237</v>
      </c>
      <c r="DM66" s="21" t="n">
        <f aca="false">DL66*(1+(DL30-DK30)/DK30)</f>
        <v>3647.76731389602</v>
      </c>
      <c r="DN66" s="21" t="n">
        <f aca="false">DM66*(1+(DM30-DL30)/DL30)</f>
        <v>3649.81343724636</v>
      </c>
      <c r="DO66" s="21" t="n">
        <f aca="false">DN66*(1+(DN30-DM30)/DM30)</f>
        <v>3651.86070831813</v>
      </c>
      <c r="DP66" s="21" t="n">
        <f aca="false">DO66*(1+(DO30-DN30)/DN30)</f>
        <v>3653.90912775514</v>
      </c>
      <c r="DQ66" s="21" t="n">
        <f aca="false">DP66*(1+(DP30-DO30)/DO30)</f>
        <v>3655.95869620153</v>
      </c>
      <c r="DR66" s="21" t="n">
        <f aca="false">DQ66*(1+(DQ30-DP30)/DP30)</f>
        <v>3658.00941430179</v>
      </c>
      <c r="DS66" s="21" t="n">
        <f aca="false">DR66*(1+(DR30-DQ30)/DQ30)</f>
        <v>3660.06128270081</v>
      </c>
      <c r="DT66" s="21" t="n">
        <f aca="false">DS66*(1+(DS30-DR30)/DR30)</f>
        <v>3662.11430204381</v>
      </c>
      <c r="DU66" s="21" t="n">
        <f aca="false">DT66*(1+(DT30-DS30)/DS30)</f>
        <v>3664.16847297639</v>
      </c>
      <c r="DV66" s="21" t="n">
        <f aca="false">DU66*(1+(DU30-DT30)/DT30)</f>
        <v>3666.2237961445</v>
      </c>
      <c r="DW66" s="21" t="n">
        <f aca="false">DV66*(1+(DV30-DU30)/DU30)</f>
        <v>3668.28027219446</v>
      </c>
      <c r="DX66" s="21" t="n">
        <f aca="false">DW66*(1+(DW30-DV30)/DV30)</f>
        <v>3670.33790177294</v>
      </c>
      <c r="DY66" s="21" t="n">
        <f aca="false">DX66*(1+(DX30-DW30)/DW30)</f>
        <v>3672.39668552701</v>
      </c>
      <c r="DZ66" s="21" t="n">
        <f aca="false">DY66*(1+(DY30-DX30)/DX30)</f>
        <v>3674.45662410404</v>
      </c>
      <c r="EA66" s="21" t="n">
        <f aca="false">DZ66*(1+(DZ30-DY30)/DY30)</f>
        <v>3676.51771815183</v>
      </c>
      <c r="EB66" s="21" t="n">
        <f aca="false">EA66*(1+(EA30-DZ30)/DZ30)</f>
        <v>3678.5799683185</v>
      </c>
      <c r="EC66" s="21" t="n">
        <f aca="false">EB66*(1+(EB30-EA30)/EA30)</f>
        <v>3680.64337525253</v>
      </c>
      <c r="ED66" s="21" t="n">
        <f aca="false">EC66*(1+(EC30-EB30)/EB30)</f>
        <v>3682.70793960281</v>
      </c>
      <c r="EE66" s="21" t="n">
        <f aca="false">ED66*(1+(ED30-EC30)/EC30)</f>
        <v>3684.77366201854</v>
      </c>
      <c r="EF66" s="21" t="n">
        <f aca="false">EE66*(1+(EE30-ED30)/ED30)</f>
        <v>3686.84054314932</v>
      </c>
      <c r="EG66" s="21" t="n">
        <f aca="false">EF66*(1+(EF30-EE30)/EE30)</f>
        <v>3688.9085836451</v>
      </c>
      <c r="EH66" s="21" t="n">
        <f aca="false">EG66*(1+(EG30-EF30)/EF30)</f>
        <v>3690.97778415618</v>
      </c>
      <c r="EI66" s="21" t="n">
        <f aca="false">EH66*(1+(EH30-EG30)/EG30)</f>
        <v>3693.04814533327</v>
      </c>
      <c r="EJ66" s="21" t="n">
        <f aca="false">EI66*(1+(EI30-EH30)/EH30)</f>
        <v>3695.1196678274</v>
      </c>
      <c r="EK66" s="21" t="n">
        <f aca="false">EJ66*(1+(EJ30-EI30)/EI30)</f>
        <v>3697.19235228998</v>
      </c>
      <c r="EL66" s="21" t="n">
        <f aca="false">EK66*(1+(EK30-EJ30)/EJ30)</f>
        <v>3699.2661993728</v>
      </c>
      <c r="EM66" s="21" t="n">
        <f aca="false">EL66*(1+(EL30-EK30)/EK30)</f>
        <v>3701.34120972799</v>
      </c>
      <c r="EN66" s="21" t="n">
        <f aca="false">EM66*(1+(EM30-EL30)/EL30)</f>
        <v>3703.41738400805</v>
      </c>
      <c r="EO66" s="21" t="n">
        <f aca="false">EN66*(1+(EN30-EM30)/EM30)</f>
        <v>3705.49472286588</v>
      </c>
      <c r="EP66" s="21" t="n">
        <f aca="false">EO66*(1+(EO30-EN30)/EN30)</f>
        <v>3707.5732269547</v>
      </c>
      <c r="EQ66" s="21" t="n">
        <f aca="false">EP66*(1+(EP30-EO30)/EO30)</f>
        <v>3709.65289692813</v>
      </c>
      <c r="ER66" s="21" t="n">
        <f aca="false">EQ66*(1+(EQ30-EP30)/EP30)</f>
        <v>3711.73373344013</v>
      </c>
      <c r="ES66" s="21" t="n">
        <f aca="false">ER66*(1+(ER30-EQ30)/EQ30)</f>
        <v>3713.81573714505</v>
      </c>
      <c r="ET66" s="21" t="n">
        <f aca="false">ES66*(1+(ES30-ER30)/ER30)</f>
        <v>3715.8989086976</v>
      </c>
      <c r="EU66" s="21" t="n">
        <f aca="false">ET66*(1+(ET30-ES30)/ES30)</f>
        <v>3717.98324875284</v>
      </c>
      <c r="EV66" s="21" t="n">
        <f aca="false">EU66*(1+(EU30-ET30)/ET30)</f>
        <v>3720.06875796623</v>
      </c>
      <c r="AMJ66" s="0"/>
    </row>
    <row r="67" customFormat="false" ht="12.8" hidden="false" customHeight="false" outlineLevel="0" collapsed="false">
      <c r="A67" s="14" t="s">
        <v>67</v>
      </c>
      <c r="B67" s="14" t="n">
        <v>0</v>
      </c>
      <c r="C67" s="14" t="n">
        <v>0</v>
      </c>
      <c r="D67" s="14" t="n">
        <v>0</v>
      </c>
      <c r="E67" s="14" t="n">
        <v>0</v>
      </c>
      <c r="F67" s="14" t="n">
        <v>0</v>
      </c>
      <c r="G67" s="14" t="n">
        <v>0</v>
      </c>
      <c r="H67" s="14" t="n">
        <v>0</v>
      </c>
      <c r="I67" s="14" t="n">
        <v>0</v>
      </c>
      <c r="J67" s="14" t="n">
        <v>0</v>
      </c>
      <c r="K67" s="14" t="n">
        <v>0</v>
      </c>
      <c r="L67" s="14" t="n">
        <v>0</v>
      </c>
      <c r="M67" s="14" t="n">
        <v>0</v>
      </c>
      <c r="N67" s="14" t="n">
        <v>0</v>
      </c>
      <c r="O67" s="14" t="n">
        <v>0</v>
      </c>
      <c r="P67" s="14" t="n">
        <v>0</v>
      </c>
      <c r="Q67" s="14" t="n">
        <v>0</v>
      </c>
      <c r="R67" s="14" t="n">
        <v>0</v>
      </c>
      <c r="S67" s="14" t="n">
        <v>0</v>
      </c>
      <c r="T67" s="14" t="n">
        <v>0</v>
      </c>
      <c r="U67" s="14" t="n">
        <v>0</v>
      </c>
      <c r="V67" s="14" t="n">
        <v>0</v>
      </c>
      <c r="W67" s="14" t="n">
        <v>0</v>
      </c>
      <c r="X67" s="15" t="n">
        <v>0</v>
      </c>
      <c r="Y67" s="14" t="n">
        <v>0</v>
      </c>
      <c r="Z67" s="14" t="n">
        <v>0</v>
      </c>
      <c r="AA67" s="14" t="n">
        <v>0</v>
      </c>
      <c r="AB67" s="14" t="n">
        <v>0</v>
      </c>
      <c r="AC67" s="14" t="n">
        <v>0</v>
      </c>
      <c r="AD67" s="14" t="n">
        <v>0</v>
      </c>
      <c r="AE67" s="14" t="n">
        <v>0</v>
      </c>
      <c r="AF67" s="14" t="n">
        <v>0</v>
      </c>
      <c r="AG67" s="14" t="n">
        <v>0</v>
      </c>
      <c r="AH67" s="14" t="n">
        <v>0</v>
      </c>
      <c r="AI67" s="14" t="n">
        <v>0</v>
      </c>
      <c r="AJ67" s="14" t="n">
        <v>0</v>
      </c>
      <c r="AK67" s="14" t="n">
        <v>0</v>
      </c>
      <c r="AL67" s="14" t="n">
        <v>0</v>
      </c>
      <c r="AM67" s="14" t="n">
        <v>0</v>
      </c>
      <c r="AN67" s="14" t="n">
        <v>0</v>
      </c>
      <c r="AO67" s="14" t="n">
        <v>0</v>
      </c>
      <c r="AP67" s="14" t="n">
        <v>0</v>
      </c>
      <c r="AQ67" s="14" t="n">
        <v>0</v>
      </c>
      <c r="AR67" s="9" t="n">
        <v>44.6408070271114</v>
      </c>
      <c r="AS67" s="7" t="n">
        <v>42.1429109698104</v>
      </c>
      <c r="AT67" s="7" t="n">
        <v>40.4780058450771</v>
      </c>
      <c r="AU67" s="7" t="n">
        <v>39</v>
      </c>
      <c r="AV67" s="7" t="n">
        <v>37.8306402834183</v>
      </c>
      <c r="AW67" s="7" t="n">
        <v>36.539308963445</v>
      </c>
      <c r="AX67" s="7" t="n">
        <v>35.2990405547045</v>
      </c>
      <c r="AY67" s="7" t="n">
        <v>33.6809639248255</v>
      </c>
      <c r="AZ67" s="7" t="n">
        <v>29.7439756666567</v>
      </c>
      <c r="BA67" s="7" t="n">
        <v>26.3698179716693</v>
      </c>
      <c r="BB67" s="7" t="n">
        <v>25.0189805043012</v>
      </c>
      <c r="BC67" s="7" t="n">
        <v>23.7790365159639</v>
      </c>
      <c r="BD67" s="7" t="n">
        <v>39.5128490411455</v>
      </c>
      <c r="BE67" s="7" t="n">
        <v>37.066150436807</v>
      </c>
      <c r="BF67" s="7" t="n">
        <v>35.507521668436</v>
      </c>
      <c r="BG67" s="7" t="n">
        <v>33.8589236537481</v>
      </c>
      <c r="BH67" s="7" t="n">
        <v>40.3195244182405</v>
      </c>
      <c r="BI67" s="10" t="n">
        <v>37.5655511818263</v>
      </c>
      <c r="BJ67" s="7" t="n">
        <v>35.1806555163299</v>
      </c>
      <c r="BK67" s="7" t="n">
        <v>32.9471679137095</v>
      </c>
      <c r="BL67" s="7" t="n">
        <f aca="false">BK67*(1+(BK30-BJ30)/BJ30)</f>
        <v>30.3474445267879</v>
      </c>
      <c r="BM67" s="11" t="n">
        <f aca="false">BL67*(1+(BL30-BK30)/BK30)</f>
        <v>29.8664315472146</v>
      </c>
      <c r="BN67" s="7" t="n">
        <f aca="false">BM67*(1+(BM30-BL30)/BL30)</f>
        <v>29.9259370940253</v>
      </c>
      <c r="BO67" s="7" t="n">
        <f aca="false">BN67*(1+(BN30-BM30)/BM30)</f>
        <v>30.0659156686357</v>
      </c>
      <c r="BP67" s="7" t="n">
        <f aca="false">BO67*(1+(BO30-BN30)/BN30)</f>
        <v>28.3300391991765</v>
      </c>
      <c r="BQ67" s="7" t="n">
        <f aca="false">BP67*(1+(BP30-BO30)/BO30)</f>
        <v>28.0296468642797</v>
      </c>
      <c r="BR67" s="7" t="n">
        <f aca="false">BQ67*(1+(BQ30-BP30)/BP30)</f>
        <v>29.1181066939926</v>
      </c>
      <c r="BS67" s="7" t="n">
        <f aca="false">BR67*(1+(BR30-BQ30)/BQ30)</f>
        <v>31.1871537683788</v>
      </c>
      <c r="BT67" s="7" t="n">
        <f aca="false">BS67*(1+(BS30-BR30)/BR30)</f>
        <v>31.641081441486</v>
      </c>
      <c r="BU67" s="7" t="n">
        <f aca="false">BT67*(1+(BT30-BS30)/BS30)</f>
        <v>31.7534859221267</v>
      </c>
      <c r="BV67" s="7" t="n">
        <f aca="false">BU67*(1+(BU30-BT30)/BT30)</f>
        <v>32.3252109469036</v>
      </c>
      <c r="BW67" s="7" t="n">
        <f aca="false">BV67*(1+(BV30-BU30)/BU30)</f>
        <v>33.1367417535142</v>
      </c>
      <c r="BX67" s="7" t="n">
        <f aca="false">BW67*(1+(BW30-BV30)/BV30)</f>
        <v>33.2504211032821</v>
      </c>
      <c r="BY67" s="7" t="n">
        <f aca="false">BX67*(1+(BX30-BW30)/BW30)</f>
        <v>33.3632007648936</v>
      </c>
      <c r="BZ67" s="7" t="n">
        <f aca="false">BY67*(1+(BY30-BX30)/BX30)</f>
        <v>33.9492122744573</v>
      </c>
      <c r="CA67" s="7" t="n">
        <f aca="false">BZ67*(1+(BZ30-BY30)/BY30)</f>
        <v>34.6883417882076</v>
      </c>
      <c r="CB67" s="7" t="n">
        <f aca="false">CA67*(1+(CA30-BZ30)/BZ30)</f>
        <v>34.7077993412832</v>
      </c>
      <c r="CC67" s="7" t="n">
        <f aca="false">CB67*(1+(CB30-CA30)/CA30)</f>
        <v>34.7272678085837</v>
      </c>
      <c r="CD67" s="7" t="n">
        <f aca="false">CC67*(1+(CC30-CB30)/CB30)</f>
        <v>34.7467471962316</v>
      </c>
      <c r="CE67" s="7" t="n">
        <f aca="false">CD67*(1+(CD30-CC30)/CC30)</f>
        <v>34.7662375103522</v>
      </c>
      <c r="CF67" s="7" t="n">
        <f aca="false">CE67*(1+(CE30-CD30)/CD30)</f>
        <v>34.7857387570743</v>
      </c>
      <c r="CG67" s="7" t="n">
        <f aca="false">CF67*(1+(CF30-CE30)/CE30)</f>
        <v>34.8052509425304</v>
      </c>
      <c r="CH67" s="7" t="n">
        <f aca="false">CG67*(1+(CG30-CF30)/CF30)</f>
        <v>34.8247740728563</v>
      </c>
      <c r="CI67" s="7" t="n">
        <f aca="false">CH67*(1+(CH30-CG30)/CG30)</f>
        <v>34.8443081541913</v>
      </c>
      <c r="CJ67" s="7" t="n">
        <f aca="false">CI67*(1+(CI30-CH30)/CH30)</f>
        <v>34.863853192678</v>
      </c>
      <c r="CK67" s="7" t="n">
        <f aca="false">CJ67*(1+(CJ30-CI30)/CI30)</f>
        <v>34.8834091944626</v>
      </c>
      <c r="CL67" s="7" t="n">
        <f aca="false">CK67*(1+(CK30-CJ30)/CJ30)</f>
        <v>34.9029761656946</v>
      </c>
      <c r="CM67" s="7" t="n">
        <f aca="false">CL67*(1+(CL30-CK30)/CK30)</f>
        <v>34.9225541125271</v>
      </c>
      <c r="CN67" s="7" t="n">
        <f aca="false">CM67*(1+(CM30-CL30)/CL30)</f>
        <v>34.9421430411166</v>
      </c>
      <c r="CO67" s="7" t="n">
        <f aca="false">CN67*(1+(CN30-CM30)/CM30)</f>
        <v>34.9617429576231</v>
      </c>
      <c r="CP67" s="7" t="n">
        <f aca="false">CO67*(1+(CO30-CN30)/CN30)</f>
        <v>34.9813538682098</v>
      </c>
      <c r="CQ67" s="7" t="n">
        <f aca="false">CP67*(1+(CP30-CO30)/CO30)</f>
        <v>35.0009757790437</v>
      </c>
      <c r="CR67" s="7" t="n">
        <f aca="false">CQ67*(1+(CQ30-CP30)/CP30)</f>
        <v>35.0206086962951</v>
      </c>
      <c r="CS67" s="7" t="n">
        <f aca="false">CR67*(1+(CR30-CQ30)/CQ30)</f>
        <v>35.0402526261377</v>
      </c>
      <c r="CT67" s="7" t="n">
        <f aca="false">CS67*(1+(CS30-CR30)/CR30)</f>
        <v>35.0599075747489</v>
      </c>
      <c r="CU67" s="7" t="n">
        <f aca="false">CT67*(1+(CT30-CS30)/CS30)</f>
        <v>35.0795735483093</v>
      </c>
      <c r="CV67" s="7" t="n">
        <f aca="false">CU67*(1+(CU30-CT30)/CT30)</f>
        <v>35.099250553003</v>
      </c>
      <c r="CW67" s="7" t="n">
        <f aca="false">CV67*(1+(CV30-CU30)/CU30)</f>
        <v>35.1189385950176</v>
      </c>
      <c r="CX67" s="7" t="n">
        <f aca="false">CW67*(1+(CW30-CV30)/CV30)</f>
        <v>35.1386376805444</v>
      </c>
      <c r="CY67" s="7" t="n">
        <f aca="false">CX67*(1+(CX30-CW30)/CW30)</f>
        <v>35.158347815778</v>
      </c>
      <c r="CZ67" s="7" t="n">
        <f aca="false">CY67*(1+(CY30-CX30)/CX30)</f>
        <v>35.1780690069161</v>
      </c>
      <c r="DA67" s="7" t="n">
        <f aca="false">CZ67*(1+(CZ30-CY30)/CY30)</f>
        <v>35.1978012601606</v>
      </c>
      <c r="DB67" s="7" t="n">
        <f aca="false">DA67*(1+(DA30-CZ30)/CZ30)</f>
        <v>35.2175445817164</v>
      </c>
      <c r="DC67" s="7" t="n">
        <f aca="false">DB67*(1+(DB30-DA30)/DA30)</f>
        <v>35.237298977792</v>
      </c>
      <c r="DD67" s="7" t="n">
        <f aca="false">DC67*(1+(DC30-DB30)/DB30)</f>
        <v>35.2570644545993</v>
      </c>
      <c r="DE67" s="7" t="n">
        <f aca="false">DD67*(1+(DD30-DC30)/DC30)</f>
        <v>35.2768410183537</v>
      </c>
      <c r="DF67" s="7" t="n">
        <f aca="false">DE67*(1+(DE30-DD30)/DD30)</f>
        <v>35.2966286752744</v>
      </c>
      <c r="DG67" s="7" t="n">
        <f aca="false">DF67*(1+(DF30-DE30)/DE30)</f>
        <v>35.3164274315836</v>
      </c>
      <c r="DH67" s="7" t="n">
        <f aca="false">DG67*(1+(DG30-DF30)/DF30)</f>
        <v>35.3362372935074</v>
      </c>
      <c r="DI67" s="7" t="n">
        <f aca="false">DH67*(1+(DH30-DG30)/DG30)</f>
        <v>35.3560582672751</v>
      </c>
      <c r="DJ67" s="7" t="n">
        <f aca="false">DI67*(1+(DI30-DH30)/DH30)</f>
        <v>35.3758903591195</v>
      </c>
      <c r="DK67" s="7" t="n">
        <f aca="false">DJ67*(1+(DJ30-DI30)/DI30)</f>
        <v>35.3957335752773</v>
      </c>
      <c r="DL67" s="7" t="n">
        <f aca="false">DK67*(1+(DK30-DJ30)/DJ30)</f>
        <v>35.4155879219881</v>
      </c>
      <c r="DM67" s="7" t="n">
        <f aca="false">DL67*(1+(DL30-DK30)/DK30)</f>
        <v>35.4354534054956</v>
      </c>
      <c r="DN67" s="7" t="n">
        <f aca="false">DM67*(1+(DM30-DL30)/DL30)</f>
        <v>35.4553300320464</v>
      </c>
      <c r="DO67" s="7" t="n">
        <f aca="false">DN67*(1+(DN30-DM30)/DM30)</f>
        <v>35.4752178078911</v>
      </c>
      <c r="DP67" s="7" t="n">
        <f aca="false">DO67*(1+(DO30-DN30)/DN30)</f>
        <v>35.4951167392836</v>
      </c>
      <c r="DQ67" s="7" t="n">
        <f aca="false">DP67*(1+(DP30-DO30)/DO30)</f>
        <v>35.5150268324813</v>
      </c>
      <c r="DR67" s="7" t="n">
        <f aca="false">DQ67*(1+(DQ30-DP30)/DP30)</f>
        <v>35.5349480937451</v>
      </c>
      <c r="DS67" s="7" t="n">
        <f aca="false">DR67*(1+(DR30-DQ30)/DQ30)</f>
        <v>35.5548805293395</v>
      </c>
      <c r="DT67" s="7" t="n">
        <f aca="false">DS67*(1+(DS30-DR30)/DR30)</f>
        <v>35.5748241455325</v>
      </c>
      <c r="DU67" s="7" t="n">
        <f aca="false">DT67*(1+(DT30-DS30)/DS30)</f>
        <v>35.5947789485955</v>
      </c>
      <c r="DV67" s="7" t="n">
        <f aca="false">DU67*(1+(DU30-DT30)/DT30)</f>
        <v>35.6147449448034</v>
      </c>
      <c r="DW67" s="7" t="n">
        <f aca="false">DV67*(1+(DV30-DU30)/DU30)</f>
        <v>35.6347221404349</v>
      </c>
      <c r="DX67" s="7" t="n">
        <f aca="false">DW67*(1+(DW30-DV30)/DV30)</f>
        <v>35.6547105417719</v>
      </c>
      <c r="DY67" s="7" t="n">
        <f aca="false">DX67*(1+(DX30-DW30)/DW30)</f>
        <v>35.6747101551001</v>
      </c>
      <c r="DZ67" s="7" t="n">
        <f aca="false">DY67*(1+(DY30-DX30)/DX30)</f>
        <v>35.6947209867084</v>
      </c>
      <c r="EA67" s="7" t="n">
        <f aca="false">DZ67*(1+(DZ30-DY30)/DY30)</f>
        <v>35.7147430428896</v>
      </c>
      <c r="EB67" s="7" t="n">
        <f aca="false">EA67*(1+(EA30-DZ30)/DZ30)</f>
        <v>35.7347763299397</v>
      </c>
      <c r="EC67" s="7" t="n">
        <f aca="false">EB67*(1+(EB30-EA30)/EA30)</f>
        <v>35.7548208541584</v>
      </c>
      <c r="ED67" s="7" t="n">
        <f aca="false">EC67*(1+(EC30-EB30)/EB30)</f>
        <v>35.774876621849</v>
      </c>
      <c r="EE67" s="7" t="n">
        <f aca="false">ED67*(1+(ED30-EC30)/EC30)</f>
        <v>35.7949436393182</v>
      </c>
      <c r="EF67" s="7" t="n">
        <f aca="false">EE67*(1+(EE30-ED30)/ED30)</f>
        <v>35.8150219128762</v>
      </c>
      <c r="EG67" s="7" t="n">
        <f aca="false">EF67*(1+(EF30-EE30)/EE30)</f>
        <v>35.8351114488369</v>
      </c>
      <c r="EH67" s="7" t="n">
        <f aca="false">EG67*(1+(EG30-EF30)/EF30)</f>
        <v>35.8552122535176</v>
      </c>
      <c r="EI67" s="7" t="n">
        <f aca="false">EH67*(1+(EH30-EG30)/EG30)</f>
        <v>35.8753243332393</v>
      </c>
      <c r="EJ67" s="7" t="n">
        <f aca="false">EI67*(1+(EI30-EH30)/EH30)</f>
        <v>35.8954476943263</v>
      </c>
      <c r="EK67" s="7" t="n">
        <f aca="false">EJ67*(1+(EJ30-EI30)/EI30)</f>
        <v>35.9155823431068</v>
      </c>
      <c r="EL67" s="7" t="n">
        <f aca="false">EK67*(1+(EK30-EJ30)/EJ30)</f>
        <v>35.9357282859123</v>
      </c>
      <c r="EM67" s="7" t="n">
        <f aca="false">EL67*(1+(EL30-EK30)/EK30)</f>
        <v>35.9558855290777</v>
      </c>
      <c r="EN67" s="7" t="n">
        <f aca="false">EM67*(1+(EM30-EL30)/EL30)</f>
        <v>35.9760540789418</v>
      </c>
      <c r="EO67" s="7" t="n">
        <f aca="false">EN67*(1+(EN30-EM30)/EM30)</f>
        <v>35.9962339418468</v>
      </c>
      <c r="EP67" s="7" t="n">
        <f aca="false">EO67*(1+(EO30-EN30)/EN30)</f>
        <v>36.0164251241385</v>
      </c>
      <c r="EQ67" s="7" t="n">
        <f aca="false">EP67*(1+(EP30-EO30)/EO30)</f>
        <v>36.0366276321663</v>
      </c>
      <c r="ER67" s="7" t="n">
        <f aca="false">EQ67*(1+(EQ30-EP30)/EP30)</f>
        <v>36.0568414722828</v>
      </c>
      <c r="ES67" s="7" t="n">
        <f aca="false">ER67*(1+(ER30-EQ30)/EQ30)</f>
        <v>36.0770666508447</v>
      </c>
      <c r="ET67" s="7" t="n">
        <f aca="false">ES67*(1+(ES30-ER30)/ER30)</f>
        <v>36.097303174212</v>
      </c>
      <c r="EU67" s="7" t="n">
        <f aca="false">ET67*(1+(ET30-ES30)/ES30)</f>
        <v>36.1175510487481</v>
      </c>
      <c r="EV67" s="7" t="n">
        <f aca="false">EU67*(1+(EU30-ET30)/ET30)</f>
        <v>36.1378102808203</v>
      </c>
      <c r="EW67" s="1"/>
      <c r="EX67" s="1"/>
    </row>
    <row r="68" customFormat="false" ht="12.8" hidden="false" customHeight="false" outlineLevel="0" collapsed="false">
      <c r="A68" s="14" t="s">
        <v>68</v>
      </c>
      <c r="B68" s="14" t="n">
        <v>0</v>
      </c>
      <c r="C68" s="14" t="n">
        <v>0</v>
      </c>
      <c r="D68" s="14" t="n">
        <v>0</v>
      </c>
      <c r="E68" s="14" t="n">
        <v>0</v>
      </c>
      <c r="F68" s="14" t="n">
        <v>0</v>
      </c>
      <c r="G68" s="14" t="n">
        <v>0</v>
      </c>
      <c r="H68" s="14" t="n">
        <v>0</v>
      </c>
      <c r="I68" s="14" t="n">
        <v>0</v>
      </c>
      <c r="J68" s="14" t="n">
        <v>0</v>
      </c>
      <c r="K68" s="14" t="n">
        <v>0</v>
      </c>
      <c r="L68" s="14" t="n">
        <v>0</v>
      </c>
      <c r="M68" s="14" t="n">
        <v>0</v>
      </c>
      <c r="N68" s="14" t="n">
        <v>0</v>
      </c>
      <c r="O68" s="14" t="n">
        <v>0</v>
      </c>
      <c r="P68" s="14" t="n">
        <v>0</v>
      </c>
      <c r="Q68" s="14" t="n">
        <v>0</v>
      </c>
      <c r="R68" s="14" t="n">
        <v>0</v>
      </c>
      <c r="S68" s="14" t="n">
        <v>0</v>
      </c>
      <c r="T68" s="14" t="n">
        <v>0</v>
      </c>
      <c r="U68" s="14" t="n">
        <v>0</v>
      </c>
      <c r="V68" s="14" t="n">
        <v>0</v>
      </c>
      <c r="W68" s="14" t="n">
        <v>0</v>
      </c>
      <c r="X68" s="15" t="n">
        <v>0</v>
      </c>
      <c r="Y68" s="14" t="n">
        <v>0</v>
      </c>
      <c r="Z68" s="14" t="n">
        <v>0</v>
      </c>
      <c r="AA68" s="14" t="n">
        <v>0</v>
      </c>
      <c r="AB68" s="14" t="n">
        <v>0</v>
      </c>
      <c r="AC68" s="14" t="n">
        <v>0</v>
      </c>
      <c r="AD68" s="14" t="n">
        <v>0</v>
      </c>
      <c r="AE68" s="14" t="n">
        <v>0</v>
      </c>
      <c r="AF68" s="14" t="n">
        <v>0</v>
      </c>
      <c r="AG68" s="14" t="n">
        <v>0</v>
      </c>
      <c r="AH68" s="14" t="n">
        <v>0</v>
      </c>
      <c r="AI68" s="14" t="n">
        <v>0</v>
      </c>
      <c r="AJ68" s="14" t="n">
        <v>0</v>
      </c>
      <c r="AK68" s="14" t="n">
        <v>0</v>
      </c>
      <c r="AL68" s="14" t="n">
        <v>0</v>
      </c>
      <c r="AM68" s="14" t="n">
        <v>0</v>
      </c>
      <c r="AN68" s="14" t="n">
        <v>0</v>
      </c>
      <c r="AO68" s="14" t="n">
        <v>0</v>
      </c>
      <c r="AP68" s="14" t="n">
        <v>0</v>
      </c>
      <c r="AQ68" s="14" t="n">
        <v>0</v>
      </c>
      <c r="AR68" s="9" t="n">
        <v>179.707864186064</v>
      </c>
      <c r="AS68" s="7" t="n">
        <v>169.652231340006</v>
      </c>
      <c r="AT68" s="7" t="n">
        <v>162.94992096608</v>
      </c>
      <c r="AU68" s="7" t="n">
        <v>157</v>
      </c>
      <c r="AV68" s="7" t="n">
        <v>152.292577551197</v>
      </c>
      <c r="AW68" s="7" t="n">
        <v>147.094141211817</v>
      </c>
      <c r="AX68" s="7" t="n">
        <v>142.101265822785</v>
      </c>
      <c r="AY68" s="7" t="n">
        <v>135.587470158913</v>
      </c>
      <c r="AZ68" s="7" t="n">
        <v>119.738568709361</v>
      </c>
      <c r="BA68" s="7" t="n">
        <v>106.155421065438</v>
      </c>
      <c r="BB68" s="7" t="n">
        <v>100.717434337828</v>
      </c>
      <c r="BC68" s="7" t="n">
        <v>95.7258649488801</v>
      </c>
      <c r="BD68" s="7" t="n">
        <v>174.321392828583</v>
      </c>
      <c r="BE68" s="7" t="n">
        <v>163.527134280031</v>
      </c>
      <c r="BF68" s="7" t="n">
        <v>156.650830890159</v>
      </c>
      <c r="BG68" s="7" t="n">
        <v>149.377604354771</v>
      </c>
      <c r="BH68" s="7" t="n">
        <v>177.880254786355</v>
      </c>
      <c r="BI68" s="10" t="n">
        <v>165.730372860999</v>
      </c>
      <c r="BJ68" s="7" t="n">
        <v>155.20877433675</v>
      </c>
      <c r="BK68" s="7" t="n">
        <v>145.355152560483</v>
      </c>
      <c r="BL68" s="7" t="n">
        <f aca="false">BK68*(1+(BK30-BJ30)/BJ30)</f>
        <v>133.885784677005</v>
      </c>
      <c r="BM68" s="11" t="n">
        <f aca="false">BL68*(1+(BL30-BK30)/BK30)</f>
        <v>131.763668590652</v>
      </c>
      <c r="BN68" s="7" t="n">
        <f aca="false">BM68*(1+(BM30-BL30)/BL30)</f>
        <v>132.026193061876</v>
      </c>
      <c r="BO68" s="7" t="n">
        <f aca="false">BN68*(1+(BN30-BM30)/BM30)</f>
        <v>132.643745596922</v>
      </c>
      <c r="BP68" s="7" t="n">
        <f aca="false">BO68*(1+(BO30-BN30)/BN30)</f>
        <v>124.98546705519</v>
      </c>
      <c r="BQ68" s="7" t="n">
        <f aca="false">BP68*(1+(BP30-BO30)/BO30)</f>
        <v>123.660206754175</v>
      </c>
      <c r="BR68" s="7" t="n">
        <f aca="false">BQ68*(1+(BQ30-BP30)/BP30)</f>
        <v>128.462235414673</v>
      </c>
      <c r="BS68" s="7" t="n">
        <f aca="false">BR68*(1+(BR30-BQ30)/BQ30)</f>
        <v>137.590384272259</v>
      </c>
      <c r="BT68" s="7" t="n">
        <f aca="false">BS68*(1+(BS30-BR30)/BR30)</f>
        <v>139.593006359497</v>
      </c>
      <c r="BU68" s="7" t="n">
        <f aca="false">BT68*(1+(BT30-BS30)/BS30)</f>
        <v>140.08890847997</v>
      </c>
      <c r="BV68" s="7" t="n">
        <f aca="false">BU68*(1+(BU30-BT30)/BT30)</f>
        <v>142.611224765751</v>
      </c>
      <c r="BW68" s="7" t="n">
        <f aca="false">BV68*(1+(BV30-BU30)/BU30)</f>
        <v>146.191507736092</v>
      </c>
      <c r="BX68" s="7" t="n">
        <f aca="false">BW68*(1+(BW30-BV30)/BV30)</f>
        <v>146.693034279186</v>
      </c>
      <c r="BY68" s="7" t="n">
        <f aca="false">BX68*(1+(BX30-BW30)/BW30)</f>
        <v>147.190591609825</v>
      </c>
      <c r="BZ68" s="7" t="n">
        <f aca="false">BY68*(1+(BY30-BX30)/BX30)</f>
        <v>149.775936504958</v>
      </c>
      <c r="CA68" s="7" t="n">
        <f aca="false">BZ68*(1+(BZ30-BY30)/BY30)</f>
        <v>153.036802006798</v>
      </c>
      <c r="CB68" s="7" t="n">
        <f aca="false">CA68*(1+(CA30-BZ30)/BZ30)</f>
        <v>153.122644152719</v>
      </c>
      <c r="CC68" s="7" t="n">
        <f aca="false">CB68*(1+(CB30-CA30)/CA30)</f>
        <v>153.208534449634</v>
      </c>
      <c r="CD68" s="7" t="n">
        <f aca="false">CC68*(1+(CC30-CB30)/CB30)</f>
        <v>153.294472924551</v>
      </c>
      <c r="CE68" s="7" t="n">
        <f aca="false">CD68*(1+(CD30-CC30)/CC30)</f>
        <v>153.380459604495</v>
      </c>
      <c r="CF68" s="7" t="n">
        <f aca="false">CE68*(1+(CE30-CD30)/CD30)</f>
        <v>153.466494516504</v>
      </c>
      <c r="CG68" s="7" t="n">
        <f aca="false">CF68*(1+(CF30-CE30)/CE30)</f>
        <v>153.552577687634</v>
      </c>
      <c r="CH68" s="7" t="n">
        <f aca="false">CG68*(1+(CG30-CF30)/CF30)</f>
        <v>153.638709144954</v>
      </c>
      <c r="CI68" s="7" t="n">
        <f aca="false">CH68*(1+(CH30-CG30)/CG30)</f>
        <v>153.724888915549</v>
      </c>
      <c r="CJ68" s="7" t="n">
        <f aca="false">CI68*(1+(CI30-CH30)/CH30)</f>
        <v>153.81111702652</v>
      </c>
      <c r="CK68" s="7" t="n">
        <f aca="false">CJ68*(1+(CJ30-CI30)/CI30)</f>
        <v>153.897393504982</v>
      </c>
      <c r="CL68" s="7" t="n">
        <f aca="false">CK68*(1+(CK30-CJ30)/CJ30)</f>
        <v>153.983718378064</v>
      </c>
      <c r="CM68" s="7" t="n">
        <f aca="false">CL68*(1+(CL30-CK30)/CK30)</f>
        <v>154.070091672913</v>
      </c>
      <c r="CN68" s="7" t="n">
        <f aca="false">CM68*(1+(CM30-CL30)/CL30)</f>
        <v>154.156513416691</v>
      </c>
      <c r="CO68" s="7" t="n">
        <f aca="false">CN68*(1+(CN30-CM30)/CM30)</f>
        <v>154.242983636572</v>
      </c>
      <c r="CP68" s="7" t="n">
        <f aca="false">CO68*(1+(CO30-CN30)/CN30)</f>
        <v>154.329502359749</v>
      </c>
      <c r="CQ68" s="7" t="n">
        <f aca="false">CP68*(1+(CP30-CO30)/CO30)</f>
        <v>154.416069613428</v>
      </c>
      <c r="CR68" s="7" t="n">
        <f aca="false">CQ68*(1+(CQ30-CP30)/CP30)</f>
        <v>154.502685424831</v>
      </c>
      <c r="CS68" s="7" t="n">
        <f aca="false">CR68*(1+(CR30-CQ30)/CQ30)</f>
        <v>154.589349821196</v>
      </c>
      <c r="CT68" s="7" t="n">
        <f aca="false">CS68*(1+(CS30-CR30)/CR30)</f>
        <v>154.676062829774</v>
      </c>
      <c r="CU68" s="7" t="n">
        <f aca="false">CT68*(1+(CT30-CS30)/CS30)</f>
        <v>154.762824477835</v>
      </c>
      <c r="CV68" s="7" t="n">
        <f aca="false">CU68*(1+(CU30-CT30)/CT30)</f>
        <v>154.84963479266</v>
      </c>
      <c r="CW68" s="7" t="n">
        <f aca="false">CV68*(1+(CV30-CU30)/CU30)</f>
        <v>154.936493801548</v>
      </c>
      <c r="CX68" s="7" t="n">
        <f aca="false">CW68*(1+(CW30-CV30)/CV30)</f>
        <v>155.023401531813</v>
      </c>
      <c r="CY68" s="7" t="n">
        <f aca="false">CX68*(1+(CX30-CW30)/CW30)</f>
        <v>155.110358010785</v>
      </c>
      <c r="CZ68" s="7" t="n">
        <f aca="false">CY68*(1+(CY30-CX30)/CX30)</f>
        <v>155.197363265806</v>
      </c>
      <c r="DA68" s="7" t="n">
        <f aca="false">CZ68*(1+(CZ30-CY30)/CY30)</f>
        <v>155.284417324237</v>
      </c>
      <c r="DB68" s="7" t="n">
        <f aca="false">DA68*(1+(DA30-CZ30)/CZ30)</f>
        <v>155.371520213454</v>
      </c>
      <c r="DC68" s="7" t="n">
        <f aca="false">DB68*(1+(DB30-DA30)/DA30)</f>
        <v>155.458671960847</v>
      </c>
      <c r="DD68" s="7" t="n">
        <f aca="false">DC68*(1+(DC30-DB30)/DB30)</f>
        <v>155.54587259382</v>
      </c>
      <c r="DE68" s="7" t="n">
        <f aca="false">DD68*(1+(DD30-DC30)/DC30)</f>
        <v>155.633122139796</v>
      </c>
      <c r="DF68" s="7" t="n">
        <f aca="false">DE68*(1+(DE30-DD30)/DD30)</f>
        <v>155.72042062621</v>
      </c>
      <c r="DG68" s="7" t="n">
        <f aca="false">DF68*(1+(DF30-DE30)/DE30)</f>
        <v>155.807768080516</v>
      </c>
      <c r="DH68" s="7" t="n">
        <f aca="false">DG68*(1+(DG30-DF30)/DF30)</f>
        <v>155.895164530179</v>
      </c>
      <c r="DI68" s="7" t="n">
        <f aca="false">DH68*(1+(DH30-DG30)/DG30)</f>
        <v>155.982610002684</v>
      </c>
      <c r="DJ68" s="7" t="n">
        <f aca="false">DI68*(1+(DI30-DH30)/DH30)</f>
        <v>156.070104525527</v>
      </c>
      <c r="DK68" s="7" t="n">
        <f aca="false">DJ68*(1+(DJ30-DI30)/DI30)</f>
        <v>156.157648126223</v>
      </c>
      <c r="DL68" s="7" t="n">
        <f aca="false">DK68*(1+(DK30-DJ30)/DJ30)</f>
        <v>156.2452408323</v>
      </c>
      <c r="DM68" s="7" t="n">
        <f aca="false">DL68*(1+(DL30-DK30)/DK30)</f>
        <v>156.332882671304</v>
      </c>
      <c r="DN68" s="7" t="n">
        <f aca="false">DM68*(1+(DM30-DL30)/DL30)</f>
        <v>156.420573670793</v>
      </c>
      <c r="DO68" s="7" t="n">
        <f aca="false">DN68*(1+(DN30-DM30)/DM30)</f>
        <v>156.508313858343</v>
      </c>
      <c r="DP68" s="7" t="n">
        <f aca="false">DO68*(1+(DO30-DN30)/DN30)</f>
        <v>156.596103261545</v>
      </c>
      <c r="DQ68" s="7" t="n">
        <f aca="false">DP68*(1+(DP30-DO30)/DO30)</f>
        <v>156.683941908006</v>
      </c>
      <c r="DR68" s="7" t="n">
        <f aca="false">DQ68*(1+(DQ30-DP30)/DP30)</f>
        <v>156.771829825346</v>
      </c>
      <c r="DS68" s="7" t="n">
        <f aca="false">DR68*(1+(DR30-DQ30)/DQ30)</f>
        <v>156.859767041204</v>
      </c>
      <c r="DT68" s="7" t="n">
        <f aca="false">DS68*(1+(DS30-DR30)/DR30)</f>
        <v>156.947753583231</v>
      </c>
      <c r="DU68" s="7" t="n">
        <f aca="false">DT68*(1+(DT30-DS30)/DS30)</f>
        <v>157.035789479097</v>
      </c>
      <c r="DV68" s="7" t="n">
        <f aca="false">DU68*(1+(DU30-DT30)/DT30)</f>
        <v>157.123874756485</v>
      </c>
      <c r="DW68" s="7" t="n">
        <f aca="false">DV68*(1+(DV30-DU30)/DU30)</f>
        <v>157.212009443095</v>
      </c>
      <c r="DX68" s="7" t="n">
        <f aca="false">DW68*(1+(DW30-DV30)/DV30)</f>
        <v>157.30019356664</v>
      </c>
      <c r="DY68" s="7" t="n">
        <f aca="false">DX68*(1+(DX30-DW30)/DW30)</f>
        <v>157.388427154853</v>
      </c>
      <c r="DZ68" s="7" t="n">
        <f aca="false">DY68*(1+(DY30-DX30)/DX30)</f>
        <v>157.476710235478</v>
      </c>
      <c r="EA68" s="7" t="n">
        <f aca="false">DZ68*(1+(DZ30-DY30)/DY30)</f>
        <v>157.565042836277</v>
      </c>
      <c r="EB68" s="7" t="n">
        <f aca="false">EA68*(1+(EA30-DZ30)/DZ30)</f>
        <v>157.653424985028</v>
      </c>
      <c r="EC68" s="7" t="n">
        <f aca="false">EB68*(1+(EB30-EA30)/EA30)</f>
        <v>157.741856709522</v>
      </c>
      <c r="ED68" s="7" t="n">
        <f aca="false">EC68*(1+(EC30-EB30)/EB30)</f>
        <v>157.830338037569</v>
      </c>
      <c r="EE68" s="7" t="n">
        <f aca="false">ED68*(1+(ED30-EC30)/EC30)</f>
        <v>157.918868996992</v>
      </c>
      <c r="EF68" s="7" t="n">
        <f aca="false">EE68*(1+(EE30-ED30)/ED30)</f>
        <v>158.00744961563</v>
      </c>
      <c r="EG68" s="7" t="n">
        <f aca="false">EF68*(1+(EF30-EE30)/EE30)</f>
        <v>158.096079921339</v>
      </c>
      <c r="EH68" s="7" t="n">
        <f aca="false">EG68*(1+(EG30-EF30)/EF30)</f>
        <v>158.184759941989</v>
      </c>
      <c r="EI68" s="7" t="n">
        <f aca="false">EH68*(1+(EH30-EG30)/EG30)</f>
        <v>158.273489705467</v>
      </c>
      <c r="EJ68" s="7" t="n">
        <f aca="false">EI68*(1+(EI30-EH30)/EH30)</f>
        <v>158.362269239675</v>
      </c>
      <c r="EK68" s="7" t="n">
        <f aca="false">EJ68*(1+(EJ30-EI30)/EI30)</f>
        <v>158.45109857253</v>
      </c>
      <c r="EL68" s="7" t="n">
        <f aca="false">EK68*(1+(EK30-EJ30)/EJ30)</f>
        <v>158.539977731966</v>
      </c>
      <c r="EM68" s="7" t="n">
        <f aca="false">EL68*(1+(EL30-EK30)/EK30)</f>
        <v>158.628906745931</v>
      </c>
      <c r="EN68" s="7" t="n">
        <f aca="false">EM68*(1+(EM30-EL30)/EL30)</f>
        <v>158.71788564239</v>
      </c>
      <c r="EO68" s="7" t="n">
        <f aca="false">EN68*(1+(EN30-EM30)/EM30)</f>
        <v>158.806914449324</v>
      </c>
      <c r="EP68" s="7" t="n">
        <f aca="false">EO68*(1+(EO30-EN30)/EN30)</f>
        <v>158.895993194728</v>
      </c>
      <c r="EQ68" s="7" t="n">
        <f aca="false">EP68*(1+(EP30-EO30)/EO30)</f>
        <v>158.985121906616</v>
      </c>
      <c r="ER68" s="7" t="n">
        <f aca="false">EQ68*(1+(EQ30-EP30)/EP30)</f>
        <v>159.074300613012</v>
      </c>
      <c r="ES68" s="7" t="n">
        <f aca="false">ER68*(1+(ER30-EQ30)/EQ30)</f>
        <v>159.163529341962</v>
      </c>
      <c r="ET68" s="7" t="n">
        <f aca="false">ES68*(1+(ES30-ER30)/ER30)</f>
        <v>159.252808121523</v>
      </c>
      <c r="EU68" s="7" t="n">
        <f aca="false">ET68*(1+(ET30-ES30)/ES30)</f>
        <v>159.342136979771</v>
      </c>
      <c r="EV68" s="7" t="n">
        <f aca="false">EU68*(1+(EU30-ET30)/ET30)</f>
        <v>159.431515944795</v>
      </c>
      <c r="EW68" s="1"/>
      <c r="EX68" s="1"/>
    </row>
    <row r="69" customFormat="false" ht="12.8" hidden="false" customHeight="false" outlineLevel="0" collapsed="false">
      <c r="A69" s="14" t="s">
        <v>69</v>
      </c>
      <c r="B69" s="14" t="n">
        <v>0</v>
      </c>
      <c r="C69" s="14" t="n">
        <v>0</v>
      </c>
      <c r="D69" s="14" t="n">
        <v>0</v>
      </c>
      <c r="E69" s="14" t="n">
        <v>0</v>
      </c>
      <c r="F69" s="14" t="n">
        <v>0</v>
      </c>
      <c r="G69" s="14" t="n">
        <v>0</v>
      </c>
      <c r="H69" s="14" t="n">
        <v>0</v>
      </c>
      <c r="I69" s="14" t="n">
        <v>0</v>
      </c>
      <c r="J69" s="14" t="n">
        <v>0</v>
      </c>
      <c r="K69" s="14" t="n">
        <v>0</v>
      </c>
      <c r="L69" s="14" t="n">
        <v>0</v>
      </c>
      <c r="M69" s="14" t="n">
        <v>0</v>
      </c>
      <c r="N69" s="14" t="n">
        <v>0</v>
      </c>
      <c r="O69" s="14" t="n">
        <v>0</v>
      </c>
      <c r="P69" s="14" t="n">
        <v>0</v>
      </c>
      <c r="Q69" s="14" t="n">
        <v>0</v>
      </c>
      <c r="R69" s="14" t="n">
        <v>0</v>
      </c>
      <c r="S69" s="14" t="n">
        <v>0</v>
      </c>
      <c r="T69" s="14" t="n">
        <v>0</v>
      </c>
      <c r="U69" s="14" t="n">
        <v>0</v>
      </c>
      <c r="V69" s="14" t="n">
        <v>0</v>
      </c>
      <c r="W69" s="14" t="n">
        <v>0</v>
      </c>
      <c r="X69" s="15" t="n">
        <v>0</v>
      </c>
      <c r="Y69" s="14" t="n">
        <v>0</v>
      </c>
      <c r="Z69" s="14" t="n">
        <v>0</v>
      </c>
      <c r="AA69" s="14" t="n">
        <v>0</v>
      </c>
      <c r="AB69" s="14" t="n">
        <v>0</v>
      </c>
      <c r="AC69" s="14" t="n">
        <v>0</v>
      </c>
      <c r="AD69" s="14" t="n">
        <v>0</v>
      </c>
      <c r="AE69" s="14" t="n">
        <v>0</v>
      </c>
      <c r="AF69" s="14" t="n">
        <v>0</v>
      </c>
      <c r="AG69" s="14" t="n">
        <v>0</v>
      </c>
      <c r="AH69" s="14" t="n">
        <v>0</v>
      </c>
      <c r="AI69" s="14" t="n">
        <v>0</v>
      </c>
      <c r="AJ69" s="14" t="n">
        <v>0</v>
      </c>
      <c r="AK69" s="14" t="n">
        <v>0</v>
      </c>
      <c r="AL69" s="14" t="n">
        <v>0</v>
      </c>
      <c r="AM69" s="14" t="n">
        <v>0</v>
      </c>
      <c r="AN69" s="14" t="n">
        <v>0</v>
      </c>
      <c r="AO69" s="14" t="n">
        <v>0</v>
      </c>
      <c r="AP69" s="14" t="n">
        <v>0</v>
      </c>
      <c r="AQ69" s="14" t="n">
        <v>0</v>
      </c>
      <c r="AR69" s="9" t="n">
        <v>167.116867332263</v>
      </c>
      <c r="AS69" s="7" t="n">
        <v>157.765769271598</v>
      </c>
      <c r="AT69" s="7" t="n">
        <v>151.533047522596</v>
      </c>
      <c r="AU69" s="7" t="n">
        <v>233</v>
      </c>
      <c r="AV69" s="7" t="n">
        <v>226.013825282986</v>
      </c>
      <c r="AW69" s="7" t="n">
        <v>218.298948422633</v>
      </c>
      <c r="AX69" s="7" t="n">
        <v>292.348464081271</v>
      </c>
      <c r="AY69" s="7" t="n">
        <v>278.947470454324</v>
      </c>
      <c r="AZ69" s="7" t="n">
        <v>246.341131803336</v>
      </c>
      <c r="BA69" s="7" t="n">
        <v>218.396184739723</v>
      </c>
      <c r="BB69" s="7" t="n">
        <v>268.793662341082</v>
      </c>
      <c r="BC69" s="7" t="n">
        <v>255.472212825355</v>
      </c>
      <c r="BD69" s="7" t="n">
        <v>243.468878650588</v>
      </c>
      <c r="BE69" s="7" t="n">
        <v>228.392897544443</v>
      </c>
      <c r="BF69" s="7" t="n">
        <v>218.788993809922</v>
      </c>
      <c r="BG69" s="7" t="n">
        <v>208.63072074883</v>
      </c>
      <c r="BH69" s="7" t="n">
        <v>248.439422518276</v>
      </c>
      <c r="BI69" s="10" t="n">
        <v>231.470087429195</v>
      </c>
      <c r="BJ69" s="7" t="n">
        <v>216.774921490327</v>
      </c>
      <c r="BK69" s="7" t="n">
        <v>203.012696409474</v>
      </c>
      <c r="BL69" s="7" t="n">
        <f aca="false">BK69*(1+(BK30-BJ30)/BJ30)</f>
        <v>186.993812598884</v>
      </c>
      <c r="BM69" s="11" t="n">
        <f aca="false">BL69*(1+(BL30-BK30)/BK30)</f>
        <v>184.029923798277</v>
      </c>
      <c r="BN69" s="7" t="n">
        <f aca="false">BM69*(1+(BM30-BL30)/BL30)</f>
        <v>184.39658297642</v>
      </c>
      <c r="BO69" s="7" t="n">
        <f aca="false">BN69*(1+(BN30-BM30)/BM30)</f>
        <v>185.259098017034</v>
      </c>
      <c r="BP69" s="7" t="n">
        <f aca="false">BO69*(1+(BO30-BN30)/BN30)</f>
        <v>174.563035653749</v>
      </c>
      <c r="BQ69" s="7" t="n">
        <f aca="false">BP69*(1+(BP30-BO30)/BO30)</f>
        <v>172.712088766664</v>
      </c>
      <c r="BR69" s="7" t="n">
        <f aca="false">BQ69*(1+(BQ30-BP30)/BP30)</f>
        <v>179.41892212916</v>
      </c>
      <c r="BS69" s="7" t="n">
        <f aca="false">BR69*(1+(BR30-BQ30)/BQ30)</f>
        <v>192.167903366921</v>
      </c>
      <c r="BT69" s="7" t="n">
        <f aca="false">BS69*(1+(BS30-BR30)/BR30)</f>
        <v>194.964898882097</v>
      </c>
      <c r="BU69" s="7" t="n">
        <f aca="false">BT69*(1+(BT30-BS30)/BS30)</f>
        <v>195.657508843692</v>
      </c>
      <c r="BV69" s="7" t="n">
        <f aca="false">BU69*(1+(BU30-BT30)/BT30)</f>
        <v>199.180343922832</v>
      </c>
      <c r="BW69" s="7" t="n">
        <f aca="false">BV69*(1+(BV30-BU30)/BU30)</f>
        <v>204.180805804741</v>
      </c>
      <c r="BX69" s="7" t="n">
        <f aca="false">BW69*(1+(BW30-BV30)/BV30)</f>
        <v>204.881271209929</v>
      </c>
      <c r="BY69" s="7" t="n">
        <f aca="false">BX69*(1+(BX30-BW30)/BW30)</f>
        <v>205.576192948388</v>
      </c>
      <c r="BZ69" s="7" t="n">
        <f aca="false">BY69*(1+(BY30-BX30)/BX30)</f>
        <v>209.187057985258</v>
      </c>
      <c r="CA69" s="7" t="n">
        <f aca="false">BZ69*(1+(BZ30-BY30)/BY30)</f>
        <v>213.741400136161</v>
      </c>
      <c r="CB69" s="7" t="n">
        <f aca="false">CA69*(1+(CA30-BZ30)/BZ30)</f>
        <v>213.861292999965</v>
      </c>
      <c r="CC69" s="7" t="n">
        <f aca="false">CB69*(1+(CB30-CA30)/CA30)</f>
        <v>213.981253114655</v>
      </c>
      <c r="CD69" s="7" t="n">
        <f aca="false">CC69*(1+(CC30-CB30)/CB30)</f>
        <v>214.101280517956</v>
      </c>
      <c r="CE69" s="7" t="n">
        <f aca="false">CD69*(1+(CD30-CC30)/CC30)</f>
        <v>214.221375247611</v>
      </c>
      <c r="CF69" s="7" t="n">
        <f aca="false">CE69*(1+(CE30-CD30)/CD30)</f>
        <v>214.341537341383</v>
      </c>
      <c r="CG69" s="7" t="n">
        <f aca="false">CF69*(1+(CF30-CE30)/CE30)</f>
        <v>214.461766837062</v>
      </c>
      <c r="CH69" s="7" t="n">
        <f aca="false">CG69*(1+(CG30-CF30)/CF30)</f>
        <v>214.582063772452</v>
      </c>
      <c r="CI69" s="7" t="n">
        <f aca="false">CH69*(1+(CH30-CG30)/CG30)</f>
        <v>214.702428185384</v>
      </c>
      <c r="CJ69" s="7" t="n">
        <f aca="false">CI69*(1+(CI30-CH30)/CH30)</f>
        <v>214.822860113706</v>
      </c>
      <c r="CK69" s="7" t="n">
        <f aca="false">CJ69*(1+(CJ30-CI30)/CI30)</f>
        <v>214.943359595291</v>
      </c>
      <c r="CL69" s="7" t="n">
        <f aca="false">CK69*(1+(CK30-CJ30)/CJ30)</f>
        <v>215.063926668029</v>
      </c>
      <c r="CM69" s="7" t="n">
        <f aca="false">CL69*(1+(CL30-CK30)/CK30)</f>
        <v>215.184561369835</v>
      </c>
      <c r="CN69" s="7" t="n">
        <f aca="false">CM69*(1+(CM30-CL30)/CL30)</f>
        <v>215.305263738644</v>
      </c>
      <c r="CO69" s="7" t="n">
        <f aca="false">CN69*(1+(CN30-CM30)/CM30)</f>
        <v>215.426033812412</v>
      </c>
      <c r="CP69" s="7" t="n">
        <f aca="false">CO69*(1+(CO30-CN30)/CN30)</f>
        <v>215.546871629115</v>
      </c>
      <c r="CQ69" s="7" t="n">
        <f aca="false">CP69*(1+(CP30-CO30)/CO30)</f>
        <v>215.667777226754</v>
      </c>
      <c r="CR69" s="7" t="n">
        <f aca="false">CQ69*(1+(CQ30-CP30)/CP30)</f>
        <v>215.788750643347</v>
      </c>
      <c r="CS69" s="7" t="n">
        <f aca="false">CR69*(1+(CR30-CQ30)/CQ30)</f>
        <v>215.909791916936</v>
      </c>
      <c r="CT69" s="7" t="n">
        <f aca="false">CS69*(1+(CS30-CR30)/CR30)</f>
        <v>216.030901085584</v>
      </c>
      <c r="CU69" s="7" t="n">
        <f aca="false">CT69*(1+(CT30-CS30)/CS30)</f>
        <v>216.152078187375</v>
      </c>
      <c r="CV69" s="7" t="n">
        <f aca="false">CU69*(1+(CU30-CT30)/CT30)</f>
        <v>216.273323260415</v>
      </c>
      <c r="CW69" s="7" t="n">
        <f aca="false">CV69*(1+(CV30-CU30)/CU30)</f>
        <v>216.394636342828</v>
      </c>
      <c r="CX69" s="7" t="n">
        <f aca="false">CW69*(1+(CW30-CV30)/CV30)</f>
        <v>216.516017472765</v>
      </c>
      <c r="CY69" s="7" t="n">
        <f aca="false">CX69*(1+(CX30-CW30)/CW30)</f>
        <v>216.637466688396</v>
      </c>
      <c r="CZ69" s="7" t="n">
        <f aca="false">CY69*(1+(CY30-CX30)/CX30)</f>
        <v>216.758984027909</v>
      </c>
      <c r="DA69" s="7" t="n">
        <f aca="false">CZ69*(1+(CZ30-CY30)/CY30)</f>
        <v>216.880569529518</v>
      </c>
      <c r="DB69" s="7" t="n">
        <f aca="false">DA69*(1+(DA30-CZ30)/CZ30)</f>
        <v>217.002223231457</v>
      </c>
      <c r="DC69" s="7" t="n">
        <f aca="false">DB69*(1+(DB30-DA30)/DA30)</f>
        <v>217.123945171982</v>
      </c>
      <c r="DD69" s="7" t="n">
        <f aca="false">DC69*(1+(DC30-DB30)/DB30)</f>
        <v>217.245735389368</v>
      </c>
      <c r="DE69" s="7" t="n">
        <f aca="false">DD69*(1+(DD30-DC30)/DC30)</f>
        <v>217.367593921914</v>
      </c>
      <c r="DF69" s="7" t="n">
        <f aca="false">DE69*(1+(DE30-DD30)/DD30)</f>
        <v>217.48952080794</v>
      </c>
      <c r="DG69" s="7" t="n">
        <f aca="false">DF69*(1+(DF30-DE30)/DE30)</f>
        <v>217.611516085787</v>
      </c>
      <c r="DH69" s="7" t="n">
        <f aca="false">DG69*(1+(DG30-DF30)/DF30)</f>
        <v>217.733579793817</v>
      </c>
      <c r="DI69" s="7" t="n">
        <f aca="false">DH69*(1+(DH30-DG30)/DG30)</f>
        <v>217.855711970415</v>
      </c>
      <c r="DJ69" s="7" t="n">
        <f aca="false">DI69*(1+(DI30-DH30)/DH30)</f>
        <v>217.977912653986</v>
      </c>
      <c r="DK69" s="7" t="n">
        <f aca="false">DJ69*(1+(DJ30-DI30)/DI30)</f>
        <v>218.100181882958</v>
      </c>
      <c r="DL69" s="7" t="n">
        <f aca="false">DK69*(1+(DK30-DJ30)/DJ30)</f>
        <v>218.222519695779</v>
      </c>
      <c r="DM69" s="7" t="n">
        <f aca="false">DL69*(1+(DL30-DK30)/DK30)</f>
        <v>218.34492613092</v>
      </c>
      <c r="DN69" s="7" t="n">
        <f aca="false">DM69*(1+(DM30-DL30)/DL30)</f>
        <v>218.467401226874</v>
      </c>
      <c r="DO69" s="7" t="n">
        <f aca="false">DN69*(1+(DN30-DM30)/DM30)</f>
        <v>218.589945022152</v>
      </c>
      <c r="DP69" s="7" t="n">
        <f aca="false">DO69*(1+(DO30-DN30)/DN30)</f>
        <v>218.712557555291</v>
      </c>
      <c r="DQ69" s="7" t="n">
        <f aca="false">DP69*(1+(DP30-DO30)/DO30)</f>
        <v>218.835238864847</v>
      </c>
      <c r="DR69" s="7" t="n">
        <f aca="false">DQ69*(1+(DQ30-DP30)/DP30)</f>
        <v>218.957988989399</v>
      </c>
      <c r="DS69" s="7" t="n">
        <f aca="false">DR69*(1+(DR30-DQ30)/DQ30)</f>
        <v>219.080807967547</v>
      </c>
      <c r="DT69" s="7" t="n">
        <f aca="false">DS69*(1+(DS30-DR30)/DR30)</f>
        <v>219.203695837912</v>
      </c>
      <c r="DU69" s="7" t="n">
        <f aca="false">DT69*(1+(DT30-DS30)/DS30)</f>
        <v>219.326652639139</v>
      </c>
      <c r="DV69" s="7" t="n">
        <f aca="false">DU69*(1+(DU30-DT30)/DT30)</f>
        <v>219.449678409891</v>
      </c>
      <c r="DW69" s="7" t="n">
        <f aca="false">DV69*(1+(DV30-DU30)/DU30)</f>
        <v>219.572773188855</v>
      </c>
      <c r="DX69" s="7" t="n">
        <f aca="false">DW69*(1+(DW30-DV30)/DV30)</f>
        <v>219.695937014741</v>
      </c>
      <c r="DY69" s="7" t="n">
        <f aca="false">DX69*(1+(DX30-DW30)/DW30)</f>
        <v>219.819169926278</v>
      </c>
      <c r="DZ69" s="7" t="n">
        <f aca="false">DY69*(1+(DY30-DX30)/DX30)</f>
        <v>219.942471962217</v>
      </c>
      <c r="EA69" s="7" t="n">
        <f aca="false">DZ69*(1+(DZ30-DY30)/DY30)</f>
        <v>220.065843161334</v>
      </c>
      <c r="EB69" s="7" t="n">
        <f aca="false">EA69*(1+(EA30-DZ30)/DZ30)</f>
        <v>220.189283562422</v>
      </c>
      <c r="EC69" s="7" t="n">
        <f aca="false">EB69*(1+(EB30-EA30)/EA30)</f>
        <v>220.312793204299</v>
      </c>
      <c r="ED69" s="7" t="n">
        <f aca="false">EC69*(1+(EC30-EB30)/EB30)</f>
        <v>220.436372125804</v>
      </c>
      <c r="EE69" s="7" t="n">
        <f aca="false">ED69*(1+(ED30-EC30)/EC30)</f>
        <v>220.560020365798</v>
      </c>
      <c r="EF69" s="7" t="n">
        <f aca="false">EE69*(1+(EE30-ED30)/ED30)</f>
        <v>220.683737963163</v>
      </c>
      <c r="EG69" s="7" t="n">
        <f aca="false">EF69*(1+(EF30-EE30)/EE30)</f>
        <v>220.807524956803</v>
      </c>
      <c r="EH69" s="7" t="n">
        <f aca="false">EG69*(1+(EG30-EF30)/EF30)</f>
        <v>220.931381385645</v>
      </c>
      <c r="EI69" s="7" t="n">
        <f aca="false">EH69*(1+(EH30-EG30)/EG30)</f>
        <v>221.055307288636</v>
      </c>
      <c r="EJ69" s="7" t="n">
        <f aca="false">EI69*(1+(EI30-EH30)/EH30)</f>
        <v>221.179302704745</v>
      </c>
      <c r="EK69" s="7" t="n">
        <f aca="false">EJ69*(1+(EJ30-EI30)/EI30)</f>
        <v>221.303367672966</v>
      </c>
      <c r="EL69" s="7" t="n">
        <f aca="false">EK69*(1+(EK30-EJ30)/EJ30)</f>
        <v>221.427502232312</v>
      </c>
      <c r="EM69" s="7" t="n">
        <f aca="false">EL69*(1+(EL30-EK30)/EK30)</f>
        <v>221.551706421816</v>
      </c>
      <c r="EN69" s="7" t="n">
        <f aca="false">EM69*(1+(EM30-EL30)/EL30)</f>
        <v>221.675980280538</v>
      </c>
      <c r="EO69" s="7" t="n">
        <f aca="false">EN69*(1+(EN30-EM30)/EM30)</f>
        <v>221.800323847555</v>
      </c>
      <c r="EP69" s="7" t="n">
        <f aca="false">EO69*(1+(EO30-EN30)/EN30)</f>
        <v>221.92473716197</v>
      </c>
      <c r="EQ69" s="7" t="n">
        <f aca="false">EP69*(1+(EP30-EO30)/EO30)</f>
        <v>222.049220262906</v>
      </c>
      <c r="ER69" s="7" t="n">
        <f aca="false">EQ69*(1+(EQ30-EP30)/EP30)</f>
        <v>222.173773189506</v>
      </c>
      <c r="ES69" s="7" t="n">
        <f aca="false">ER69*(1+(ER30-EQ30)/EQ30)</f>
        <v>222.29839598094</v>
      </c>
      <c r="ET69" s="7" t="n">
        <f aca="false">ES69*(1+(ES30-ER30)/ER30)</f>
        <v>222.423088676394</v>
      </c>
      <c r="EU69" s="7" t="n">
        <f aca="false">ET69*(1+(ET30-ES30)/ES30)</f>
        <v>222.54785131508</v>
      </c>
      <c r="EV69" s="7" t="n">
        <f aca="false">EU69*(1+(EU30-ET30)/ET30)</f>
        <v>222.67268393623</v>
      </c>
      <c r="EW69" s="1"/>
      <c r="EX69" s="1"/>
    </row>
    <row r="70" customFormat="false" ht="12.8" hidden="false" customHeight="false" outlineLevel="0" collapsed="false">
      <c r="A70" s="14" t="s">
        <v>70</v>
      </c>
      <c r="B70" s="14" t="n">
        <v>0</v>
      </c>
      <c r="C70" s="14" t="n">
        <v>0</v>
      </c>
      <c r="D70" s="14" t="n">
        <v>0</v>
      </c>
      <c r="E70" s="14" t="n">
        <v>0</v>
      </c>
      <c r="F70" s="14" t="n">
        <v>0</v>
      </c>
      <c r="G70" s="14" t="n">
        <v>0</v>
      </c>
      <c r="H70" s="14" t="n">
        <v>0</v>
      </c>
      <c r="I70" s="14" t="n">
        <v>0</v>
      </c>
      <c r="J70" s="14" t="n">
        <v>0</v>
      </c>
      <c r="K70" s="14" t="n">
        <v>0</v>
      </c>
      <c r="L70" s="14" t="n">
        <v>0</v>
      </c>
      <c r="M70" s="14" t="n">
        <v>0</v>
      </c>
      <c r="N70" s="14" t="n">
        <v>0</v>
      </c>
      <c r="O70" s="14" t="n">
        <v>0</v>
      </c>
      <c r="P70" s="14" t="n">
        <v>0</v>
      </c>
      <c r="Q70" s="14" t="n">
        <v>0</v>
      </c>
      <c r="R70" s="14" t="n">
        <v>0</v>
      </c>
      <c r="S70" s="14" t="n">
        <v>0</v>
      </c>
      <c r="T70" s="14" t="n">
        <v>0</v>
      </c>
      <c r="U70" s="14" t="n">
        <v>0</v>
      </c>
      <c r="V70" s="14" t="n">
        <v>0</v>
      </c>
      <c r="W70" s="14" t="n">
        <v>0</v>
      </c>
      <c r="X70" s="15" t="n">
        <v>0</v>
      </c>
      <c r="Y70" s="14" t="n">
        <v>0</v>
      </c>
      <c r="Z70" s="14" t="n">
        <v>0</v>
      </c>
      <c r="AA70" s="14" t="n">
        <v>0</v>
      </c>
      <c r="AB70" s="14" t="n">
        <v>0</v>
      </c>
      <c r="AC70" s="14" t="n">
        <v>0</v>
      </c>
      <c r="AD70" s="14" t="n">
        <v>0</v>
      </c>
      <c r="AE70" s="14" t="n">
        <v>0</v>
      </c>
      <c r="AF70" s="14" t="n">
        <v>0</v>
      </c>
      <c r="AG70" s="14" t="n">
        <v>0</v>
      </c>
      <c r="AH70" s="14" t="n">
        <v>0</v>
      </c>
      <c r="AI70" s="14" t="n">
        <v>0</v>
      </c>
      <c r="AJ70" s="14" t="n">
        <v>0</v>
      </c>
      <c r="AK70" s="14" t="n">
        <v>0</v>
      </c>
      <c r="AL70" s="14" t="n">
        <v>0</v>
      </c>
      <c r="AM70" s="14" t="n">
        <v>0</v>
      </c>
      <c r="AN70" s="14" t="n">
        <v>0</v>
      </c>
      <c r="AO70" s="14" t="n">
        <v>0</v>
      </c>
      <c r="AP70" s="14" t="n">
        <v>0</v>
      </c>
      <c r="AQ70" s="14" t="n">
        <v>0</v>
      </c>
      <c r="AR70" s="9" t="n">
        <v>6867.81646570944</v>
      </c>
      <c r="AS70" s="7" t="n">
        <v>6483.52476458622</v>
      </c>
      <c r="AT70" s="7" t="n">
        <v>6227.38551462724</v>
      </c>
      <c r="AU70" s="7" t="n">
        <v>6000</v>
      </c>
      <c r="AV70" s="7" t="n">
        <v>5820.09850514128</v>
      </c>
      <c r="AW70" s="7" t="n">
        <v>5621.43214822231</v>
      </c>
      <c r="AX70" s="7" t="n">
        <v>5430.6216238007</v>
      </c>
      <c r="AY70" s="7" t="n">
        <v>5181.68675766546</v>
      </c>
      <c r="AZ70" s="7" t="n">
        <v>4575.99625640872</v>
      </c>
      <c r="BA70" s="7" t="n">
        <v>4056.89507256451</v>
      </c>
      <c r="BB70" s="7" t="n">
        <v>3849.07392373865</v>
      </c>
      <c r="BC70" s="7" t="n">
        <v>3658.31331014828</v>
      </c>
      <c r="BD70" s="7" t="n">
        <v>6101.24874900042</v>
      </c>
      <c r="BE70" s="7" t="n">
        <v>5723.44969980108</v>
      </c>
      <c r="BF70" s="7" t="n">
        <v>5482.77908115555</v>
      </c>
      <c r="BG70" s="7" t="n">
        <v>5228.21615241699</v>
      </c>
      <c r="BH70" s="7" t="n">
        <v>6225.80881252882</v>
      </c>
      <c r="BI70" s="10" t="n">
        <v>5800.56295231278</v>
      </c>
      <c r="BJ70" s="7" t="n">
        <v>5432.30701017444</v>
      </c>
      <c r="BK70" s="7" t="n">
        <v>5087.43025382118</v>
      </c>
      <c r="BL70" s="21" t="n">
        <f aca="false">BK70*(1+(BK30-BJ30)/BJ30)</f>
        <v>4686.00238466925</v>
      </c>
      <c r="BM70" s="22" t="n">
        <f aca="false">BL70*(1+(BL30-BK30)/BK30)</f>
        <v>4611.72832289947</v>
      </c>
      <c r="BN70" s="21" t="n">
        <f aca="false">BM70*(1+(BM30-BL30)/BL30)</f>
        <v>4620.91667923735</v>
      </c>
      <c r="BO70" s="21" t="n">
        <f aca="false">BN70*(1+(BN30-BM30)/BM30)</f>
        <v>4642.53101759945</v>
      </c>
      <c r="BP70" s="21" t="n">
        <f aca="false">BO70*(1+(BO30-BN30)/BN30)</f>
        <v>4374.49127315913</v>
      </c>
      <c r="BQ70" s="21" t="n">
        <f aca="false">BP70*(1+(BP30-BO30)/BO30)</f>
        <v>4328.10716340583</v>
      </c>
      <c r="BR70" s="21" t="n">
        <f aca="false">BQ70*(1+(BQ30-BP30)/BP30)</f>
        <v>4496.17816368886</v>
      </c>
      <c r="BS70" s="21" t="n">
        <f aca="false">BR70*(1+(BR30-BQ30)/BQ30)</f>
        <v>4815.6633683165</v>
      </c>
      <c r="BT70" s="21" t="n">
        <f aca="false">BS70*(1+(BS30-BR30)/BR30)</f>
        <v>4885.75514018778</v>
      </c>
      <c r="BU70" s="21" t="n">
        <f aca="false">BT70*(1+(BT30-BS30)/BS30)</f>
        <v>4903.11171411164</v>
      </c>
      <c r="BV70" s="21" t="n">
        <f aca="false">BU70*(1+(BU30-BT30)/BT30)</f>
        <v>4991.39278262516</v>
      </c>
      <c r="BW70" s="21" t="n">
        <f aca="false">BV70*(1+(BV30-BU30)/BU30)</f>
        <v>5116.70268447383</v>
      </c>
      <c r="BX70" s="21" t="n">
        <f aca="false">BW70*(1+(BW30-BV30)/BV30)</f>
        <v>5134.2561131861</v>
      </c>
      <c r="BY70" s="21" t="n">
        <f aca="false">BX70*(1+(BX30-BW30)/BW30)</f>
        <v>5151.67061946478</v>
      </c>
      <c r="BZ70" s="21" t="n">
        <f aca="false">BY70*(1+(BY30-BX30)/BX30)</f>
        <v>5242.15768926847</v>
      </c>
      <c r="CA70" s="21" t="n">
        <f aca="false">BZ70*(1+(BZ30-BY30)/BY30)</f>
        <v>5356.28797990812</v>
      </c>
      <c r="CB70" s="21" t="n">
        <f aca="false">CA70*(1+(CA30-BZ30)/BZ30)</f>
        <v>5359.29245496472</v>
      </c>
      <c r="CC70" s="21" t="n">
        <f aca="false">CB70*(1+(CB30-CA30)/CA30)</f>
        <v>5362.29861530602</v>
      </c>
      <c r="CD70" s="21" t="n">
        <f aca="false">CC70*(1+(CC30-CB30)/CB30)</f>
        <v>5365.30646187739</v>
      </c>
      <c r="CE70" s="21" t="n">
        <f aca="false">CD70*(1+(CD30-CC30)/CC30)</f>
        <v>5368.31599562467</v>
      </c>
      <c r="CF70" s="21" t="n">
        <f aca="false">CE70*(1+(CE30-CD30)/CD30)</f>
        <v>5371.32721749421</v>
      </c>
      <c r="CG70" s="21" t="n">
        <f aca="false">CF70*(1+(CF30-CE30)/CE30)</f>
        <v>5374.34012843296</v>
      </c>
      <c r="CH70" s="21" t="n">
        <f aca="false">CG70*(1+(CG30-CF30)/CF30)</f>
        <v>5377.35472938832</v>
      </c>
      <c r="CI70" s="21" t="n">
        <f aca="false">CH70*(1+(CH30-CG30)/CG30)</f>
        <v>5380.37102130829</v>
      </c>
      <c r="CJ70" s="21" t="n">
        <f aca="false">CI70*(1+(CI30-CH30)/CH30)</f>
        <v>5383.38900514137</v>
      </c>
      <c r="CK70" s="21" t="n">
        <f aca="false">CJ70*(1+(CJ30-CI30)/CI30)</f>
        <v>5386.4086818366</v>
      </c>
      <c r="CL70" s="21" t="n">
        <f aca="false">CK70*(1+(CK30-CJ30)/CJ30)</f>
        <v>5389.43005234353</v>
      </c>
      <c r="CM70" s="21" t="n">
        <f aca="false">CL70*(1+(CL30-CK30)/CK30)</f>
        <v>5392.45311761227</v>
      </c>
      <c r="CN70" s="21" t="n">
        <f aca="false">CM70*(1+(CM30-CL30)/CL30)</f>
        <v>5395.47787859347</v>
      </c>
      <c r="CO70" s="21" t="n">
        <f aca="false">CN70*(1+(CN30-CM30)/CM30)</f>
        <v>5398.50433623828</v>
      </c>
      <c r="CP70" s="21" t="n">
        <f aca="false">CO70*(1+(CO30-CN30)/CN30)</f>
        <v>5401.53249149839</v>
      </c>
      <c r="CQ70" s="21" t="n">
        <f aca="false">CP70*(1+(CP30-CO30)/CO30)</f>
        <v>5404.56234532606</v>
      </c>
      <c r="CR70" s="21" t="n">
        <f aca="false">CQ70*(1+(CQ30-CP30)/CP30)</f>
        <v>5407.59389867405</v>
      </c>
      <c r="CS70" s="21" t="n">
        <f aca="false">CR70*(1+(CR30-CQ30)/CQ30)</f>
        <v>5410.62715249566</v>
      </c>
      <c r="CT70" s="21" t="n">
        <f aca="false">CS70*(1+(CS30-CR30)/CR30)</f>
        <v>5413.66210774473</v>
      </c>
      <c r="CU70" s="21" t="n">
        <f aca="false">CT70*(1+(CT30-CS30)/CS30)</f>
        <v>5416.69876537563</v>
      </c>
      <c r="CV70" s="21" t="n">
        <f aca="false">CU70*(1+(CU30-CT30)/CT30)</f>
        <v>5419.73712634328</v>
      </c>
      <c r="CW70" s="21" t="n">
        <f aca="false">CV70*(1+(CV30-CU30)/CU30)</f>
        <v>5422.7771916031</v>
      </c>
      <c r="CX70" s="21" t="n">
        <f aca="false">CW70*(1+(CW30-CV30)/CV30)</f>
        <v>5425.81896211107</v>
      </c>
      <c r="CY70" s="21" t="n">
        <f aca="false">CX70*(1+(CX30-CW30)/CW30)</f>
        <v>5428.86243882375</v>
      </c>
      <c r="CZ70" s="21" t="n">
        <f aca="false">CY70*(1+(CY30-CX30)/CX30)</f>
        <v>5431.90762269814</v>
      </c>
      <c r="DA70" s="21" t="n">
        <f aca="false">CZ70*(1+(CZ30-CY30)/CY30)</f>
        <v>5434.95451469186</v>
      </c>
      <c r="DB70" s="21" t="n">
        <f aca="false">DA70*(1+(DA30-CZ30)/CZ30)</f>
        <v>5438.00311576304</v>
      </c>
      <c r="DC70" s="21" t="n">
        <f aca="false">DB70*(1+(DB30-DA30)/DA30)</f>
        <v>5441.05342687033</v>
      </c>
      <c r="DD70" s="21" t="n">
        <f aca="false">DC70*(1+(DC30-DB30)/DB30)</f>
        <v>5444.10544897293</v>
      </c>
      <c r="DE70" s="21" t="n">
        <f aca="false">DD70*(1+(DD30-DC30)/DC30)</f>
        <v>5447.15918303057</v>
      </c>
      <c r="DF70" s="21" t="n">
        <f aca="false">DE70*(1+(DE30-DD30)/DD30)</f>
        <v>5450.21463000356</v>
      </c>
      <c r="DG70" s="21" t="n">
        <f aca="false">DF70*(1+(DF30-DE30)/DE30)</f>
        <v>5453.27179085269</v>
      </c>
      <c r="DH70" s="21" t="n">
        <f aca="false">DG70*(1+(DG30-DF30)/DF30)</f>
        <v>5456.33066653933</v>
      </c>
      <c r="DI70" s="21" t="n">
        <f aca="false">DH70*(1+(DH30-DG30)/DG30)</f>
        <v>5459.39125802538</v>
      </c>
      <c r="DJ70" s="21" t="n">
        <f aca="false">DI70*(1+(DI30-DH30)/DH30)</f>
        <v>5462.45356627324</v>
      </c>
      <c r="DK70" s="21" t="n">
        <f aca="false">DJ70*(1+(DJ30-DI30)/DI30)</f>
        <v>5465.51759224593</v>
      </c>
      <c r="DL70" s="21" t="n">
        <f aca="false">DK70*(1+(DK30-DJ30)/DJ30)</f>
        <v>5468.58333690693</v>
      </c>
      <c r="DM70" s="21" t="n">
        <f aca="false">DL70*(1+(DL30-DK30)/DK30)</f>
        <v>5471.65080122032</v>
      </c>
      <c r="DN70" s="21" t="n">
        <f aca="false">DM70*(1+(DM30-DL30)/DL30)</f>
        <v>5474.71998615068</v>
      </c>
      <c r="DO70" s="21" t="n">
        <f aca="false">DN70*(1+(DN30-DM30)/DM30)</f>
        <v>5477.79089266314</v>
      </c>
      <c r="DP70" s="21" t="n">
        <f aca="false">DO70*(1+(DO30-DN30)/DN30)</f>
        <v>5480.8635217234</v>
      </c>
      <c r="DQ70" s="21" t="n">
        <f aca="false">DP70*(1+(DP30-DO30)/DO30)</f>
        <v>5483.93787429768</v>
      </c>
      <c r="DR70" s="21" t="n">
        <f aca="false">DQ70*(1+(DQ30-DP30)/DP30)</f>
        <v>5487.01395135271</v>
      </c>
      <c r="DS70" s="21" t="n">
        <f aca="false">DR70*(1+(DR30-DQ30)/DQ30)</f>
        <v>5490.09175385583</v>
      </c>
      <c r="DT70" s="21" t="n">
        <f aca="false">DS70*(1+(DS30-DR30)/DR30)</f>
        <v>5493.17128277486</v>
      </c>
      <c r="DU70" s="21" t="n">
        <f aca="false">DT70*(1+(DT30-DS30)/DS30)</f>
        <v>5496.25253907821</v>
      </c>
      <c r="DV70" s="21" t="n">
        <f aca="false">DU70*(1+(DU30-DT30)/DT30)</f>
        <v>5499.33552373479</v>
      </c>
      <c r="DW70" s="21" t="n">
        <f aca="false">DV70*(1+(DV30-DU30)/DU30)</f>
        <v>5502.42023771411</v>
      </c>
      <c r="DX70" s="21" t="n">
        <f aca="false">DW70*(1+(DW30-DV30)/DV30)</f>
        <v>5505.50668198616</v>
      </c>
      <c r="DY70" s="21" t="n">
        <f aca="false">DX70*(1+(DX30-DW30)/DW30)</f>
        <v>5508.59485752152</v>
      </c>
      <c r="DZ70" s="21" t="n">
        <f aca="false">DY70*(1+(DY30-DX30)/DX30)</f>
        <v>5511.68476529128</v>
      </c>
      <c r="EA70" s="21" t="n">
        <f aca="false">DZ70*(1+(DZ30-DY30)/DY30)</f>
        <v>5514.77640626712</v>
      </c>
      <c r="EB70" s="21" t="n">
        <f aca="false">EA70*(1+(EA30-DZ30)/DZ30)</f>
        <v>5517.86978142122</v>
      </c>
      <c r="EC70" s="21" t="n">
        <f aca="false">EB70*(1+(EB30-EA30)/EA30)</f>
        <v>5520.96489172633</v>
      </c>
      <c r="ED70" s="21" t="n">
        <f aca="false">EC70*(1+(EC30-EB30)/EB30)</f>
        <v>5524.06173815574</v>
      </c>
      <c r="EE70" s="21" t="n">
        <f aca="false">ED70*(1+(ED30-EC30)/EC30)</f>
        <v>5527.16032168328</v>
      </c>
      <c r="EF70" s="21" t="n">
        <f aca="false">EE70*(1+(EE30-ED30)/ED30)</f>
        <v>5530.26064328333</v>
      </c>
      <c r="EG70" s="21" t="n">
        <f aca="false">EF70*(1+(EF30-EE30)/EE30)</f>
        <v>5533.36270393084</v>
      </c>
      <c r="EH70" s="21" t="n">
        <f aca="false">EG70*(1+(EG30-EF30)/EF30)</f>
        <v>5536.46650460125</v>
      </c>
      <c r="EI70" s="21" t="n">
        <f aca="false">EH70*(1+(EH30-EG30)/EG30)</f>
        <v>5539.57204627061</v>
      </c>
      <c r="EJ70" s="21" t="n">
        <f aca="false">EI70*(1+(EI30-EH30)/EH30)</f>
        <v>5542.67932991547</v>
      </c>
      <c r="EK70" s="21" t="n">
        <f aca="false">EJ70*(1+(EJ30-EI30)/EI30)</f>
        <v>5545.78835651297</v>
      </c>
      <c r="EL70" s="21" t="n">
        <f aca="false">EK70*(1+(EK30-EJ30)/EJ30)</f>
        <v>5548.89912704075</v>
      </c>
      <c r="EM70" s="21" t="n">
        <f aca="false">EL70*(1+(EL30-EK30)/EK30)</f>
        <v>5552.01164247705</v>
      </c>
      <c r="EN70" s="21" t="n">
        <f aca="false">EM70*(1+(EM30-EL30)/EL30)</f>
        <v>5555.12590380059</v>
      </c>
      <c r="EO70" s="21" t="n">
        <f aca="false">EN70*(1+(EN30-EM30)/EM30)</f>
        <v>5558.24191199074</v>
      </c>
      <c r="EP70" s="21" t="n">
        <f aca="false">EO70*(1+(EO30-EN30)/EN30)</f>
        <v>5561.35966802732</v>
      </c>
      <c r="EQ70" s="21" t="n">
        <f aca="false">EP70*(1+(EP30-EO30)/EO30)</f>
        <v>5564.47917289076</v>
      </c>
      <c r="ER70" s="21" t="n">
        <f aca="false">EQ70*(1+(EQ30-EP30)/EP30)</f>
        <v>5567.600427562</v>
      </c>
      <c r="ES70" s="21" t="n">
        <f aca="false">ER70*(1+(ER30-EQ30)/EQ30)</f>
        <v>5570.72343302257</v>
      </c>
      <c r="ET70" s="21" t="n">
        <f aca="false">ES70*(1+(ES30-ER30)/ER30)</f>
        <v>5573.84819025452</v>
      </c>
      <c r="EU70" s="21" t="n">
        <f aca="false">ET70*(1+(ET30-ES30)/ES30)</f>
        <v>5576.97470024046</v>
      </c>
      <c r="EV70" s="21" t="n">
        <f aca="false">EU70*(1+(EU30-ET30)/ET30)</f>
        <v>5580.10296396356</v>
      </c>
      <c r="EW70" s="1"/>
      <c r="EX70" s="1"/>
    </row>
    <row r="71" customFormat="false" ht="12.8" hidden="false" customHeight="false" outlineLevel="0" collapsed="false">
      <c r="A71" s="14" t="s">
        <v>71</v>
      </c>
      <c r="B71" s="14" t="n">
        <v>0</v>
      </c>
      <c r="C71" s="14" t="n">
        <v>0</v>
      </c>
      <c r="D71" s="14" t="n">
        <v>0</v>
      </c>
      <c r="E71" s="14" t="n">
        <v>0</v>
      </c>
      <c r="F71" s="14" t="n">
        <v>0</v>
      </c>
      <c r="G71" s="14" t="n">
        <v>0</v>
      </c>
      <c r="H71" s="14" t="n">
        <v>0</v>
      </c>
      <c r="I71" s="14" t="n">
        <v>0</v>
      </c>
      <c r="J71" s="14" t="n">
        <v>0</v>
      </c>
      <c r="K71" s="14" t="n">
        <v>0</v>
      </c>
      <c r="L71" s="14" t="n">
        <v>0</v>
      </c>
      <c r="M71" s="14" t="n">
        <v>0</v>
      </c>
      <c r="N71" s="14" t="n">
        <v>0</v>
      </c>
      <c r="O71" s="14" t="n">
        <v>0</v>
      </c>
      <c r="P71" s="14" t="n">
        <v>0</v>
      </c>
      <c r="Q71" s="14" t="n">
        <v>0</v>
      </c>
      <c r="R71" s="14" t="n">
        <v>0</v>
      </c>
      <c r="S71" s="14" t="n">
        <v>0</v>
      </c>
      <c r="T71" s="14" t="n">
        <v>0</v>
      </c>
      <c r="U71" s="14" t="n">
        <v>0</v>
      </c>
      <c r="V71" s="14" t="n">
        <v>0</v>
      </c>
      <c r="W71" s="14" t="n">
        <v>0</v>
      </c>
      <c r="X71" s="15" t="n">
        <v>0</v>
      </c>
      <c r="Y71" s="14" t="n">
        <v>0</v>
      </c>
      <c r="Z71" s="14" t="n">
        <v>0</v>
      </c>
      <c r="AA71" s="14" t="n">
        <v>0</v>
      </c>
      <c r="AB71" s="14" t="n">
        <v>0</v>
      </c>
      <c r="AC71" s="14" t="n">
        <v>0</v>
      </c>
      <c r="AD71" s="14" t="n">
        <v>0</v>
      </c>
      <c r="AE71" s="14" t="n">
        <v>0</v>
      </c>
      <c r="AF71" s="14" t="n">
        <v>0</v>
      </c>
      <c r="AG71" s="14" t="n">
        <v>0</v>
      </c>
      <c r="AH71" s="14" t="n">
        <v>0</v>
      </c>
      <c r="AI71" s="14" t="n">
        <v>0</v>
      </c>
      <c r="AJ71" s="14" t="n">
        <v>0</v>
      </c>
      <c r="AK71" s="14" t="n">
        <v>0</v>
      </c>
      <c r="AL71" s="14" t="n">
        <v>0</v>
      </c>
      <c r="AM71" s="14" t="n">
        <v>0</v>
      </c>
      <c r="AN71" s="14" t="n">
        <v>0</v>
      </c>
      <c r="AO71" s="14" t="n">
        <v>0</v>
      </c>
      <c r="AP71" s="14" t="n">
        <v>0</v>
      </c>
      <c r="AQ71" s="14" t="n">
        <v>0</v>
      </c>
      <c r="AR71" s="9" t="n">
        <v>85.847705821368</v>
      </c>
      <c r="AS71" s="7" t="n">
        <v>81.0440595573277</v>
      </c>
      <c r="AT71" s="7" t="n">
        <v>77.8423189328405</v>
      </c>
      <c r="AU71" s="7" t="n">
        <v>75</v>
      </c>
      <c r="AV71" s="7" t="n">
        <v>72.7512313142659</v>
      </c>
      <c r="AW71" s="7" t="n">
        <v>70.2679018527788</v>
      </c>
      <c r="AX71" s="7" t="n">
        <v>67.8827702975087</v>
      </c>
      <c r="AY71" s="7" t="n">
        <v>64.7710844708182</v>
      </c>
      <c r="AZ71" s="7" t="n">
        <v>57.199953205109</v>
      </c>
      <c r="BA71" s="7" t="n">
        <v>50.7111884070563</v>
      </c>
      <c r="BB71" s="7" t="n">
        <v>48.1134240467331</v>
      </c>
      <c r="BC71" s="7" t="n">
        <v>45.7289163768536</v>
      </c>
      <c r="BD71" s="7" t="n">
        <v>76.120341535148</v>
      </c>
      <c r="BE71" s="7" t="n">
        <v>71.4068486356135</v>
      </c>
      <c r="BF71" s="7" t="n">
        <v>68.4041961553693</v>
      </c>
      <c r="BG71" s="7" t="n">
        <v>65.22822056825</v>
      </c>
      <c r="BH71" s="7" t="n">
        <v>77.674377923375</v>
      </c>
      <c r="BI71" s="10" t="n">
        <v>72.368929482636</v>
      </c>
      <c r="BJ71" s="7" t="n">
        <v>67.7744981270474</v>
      </c>
      <c r="BK71" s="7" t="n">
        <v>63.4717499514109</v>
      </c>
      <c r="BL71" s="7" t="n">
        <f aca="false">BK71*(1+(BK30-BJ30)/BJ30)</f>
        <v>58.463459308959</v>
      </c>
      <c r="BM71" s="11" t="n">
        <f aca="false">BL71*(1+(BL30-BK30)/BK30)</f>
        <v>57.5368019512515</v>
      </c>
      <c r="BN71" s="7" t="n">
        <f aca="false">BM71*(1+(BM30-BL30)/BL30)</f>
        <v>57.6514376370193</v>
      </c>
      <c r="BO71" s="7" t="n">
        <f aca="false">BN71*(1+(BN30-BM30)/BM30)</f>
        <v>57.9211022439894</v>
      </c>
      <c r="BP71" s="7" t="n">
        <f aca="false">BO71*(1+(BO30-BN30)/BN30)</f>
        <v>54.5769872807665</v>
      </c>
      <c r="BQ71" s="7" t="n">
        <f aca="false">BP71*(1+(BP30-BO30)/BO30)</f>
        <v>53.9982902826565</v>
      </c>
      <c r="BR71" s="7" t="n">
        <f aca="false">BQ71*(1+(BQ30-BP30)/BP30)</f>
        <v>56.0951761310739</v>
      </c>
      <c r="BS71" s="7" t="n">
        <f aca="false">BR71*(1+(BR30-BQ30)/BQ30)</f>
        <v>60.0811344655532</v>
      </c>
      <c r="BT71" s="7" t="n">
        <f aca="false">BS71*(1+(BS30-BR30)/BR30)</f>
        <v>60.9556127769804</v>
      </c>
      <c r="BU71" s="7" t="n">
        <f aca="false">BT71*(1+(BT30-BS30)/BS30)</f>
        <v>61.1721567029205</v>
      </c>
      <c r="BV71" s="7" t="n">
        <f aca="false">BU71*(1+(BU30-BT30)/BT30)</f>
        <v>62.2735681477112</v>
      </c>
      <c r="BW71" s="7" t="n">
        <f aca="false">BV71*(1+(BV30-BU30)/BU30)</f>
        <v>63.8369583780934</v>
      </c>
      <c r="BX71" s="7" t="n">
        <f aca="false">BW71*(1+(BW30-BV30)/BV30)</f>
        <v>64.0559583019112</v>
      </c>
      <c r="BY71" s="7" t="n">
        <f aca="false">BX71*(1+(BX30-BW30)/BW30)</f>
        <v>64.2732250029568</v>
      </c>
      <c r="BZ71" s="7" t="n">
        <f aca="false">BY71*(1+(BY30-BX30)/BX30)</f>
        <v>65.4021589404986</v>
      </c>
      <c r="CA71" s="7" t="n">
        <f aca="false">BZ71*(1+(BZ30-BY30)/BY30)</f>
        <v>66.8260702096351</v>
      </c>
      <c r="CB71" s="7" t="n">
        <f aca="false">CA71*(1+(CA30-BZ30)/BZ30)</f>
        <v>66.8635546133543</v>
      </c>
      <c r="CC71" s="7" t="n">
        <f aca="false">CB71*(1+(CB30-CA30)/CA30)</f>
        <v>66.9010600430069</v>
      </c>
      <c r="CD71" s="7" t="n">
        <f aca="false">CC71*(1+(CC30-CB30)/CB30)</f>
        <v>66.9385865103873</v>
      </c>
      <c r="CE71" s="7" t="n">
        <f aca="false">CD71*(1+(CD30-CC30)/CC30)</f>
        <v>66.9761340272961</v>
      </c>
      <c r="CF71" s="7" t="n">
        <f aca="false">CE71*(1+(CE30-CD30)/CD30)</f>
        <v>67.0137026055401</v>
      </c>
      <c r="CG71" s="7" t="n">
        <f aca="false">CF71*(1+(CF30-CE30)/CE30)</f>
        <v>67.0512922569336</v>
      </c>
      <c r="CH71" s="7" t="n">
        <f aca="false">CG71*(1+(CG30-CF30)/CF30)</f>
        <v>67.0889029932967</v>
      </c>
      <c r="CI71" s="7" t="n">
        <f aca="false">CH71*(1+(CH30-CG30)/CG30)</f>
        <v>67.1265348264567</v>
      </c>
      <c r="CJ71" s="7" t="n">
        <f aca="false">CI71*(1+(CI30-CH30)/CH30)</f>
        <v>67.1641877682473</v>
      </c>
      <c r="CK71" s="7" t="n">
        <f aca="false">CJ71*(1+(CJ30-CI30)/CI30)</f>
        <v>67.2018618305088</v>
      </c>
      <c r="CL71" s="7" t="n">
        <f aca="false">CK71*(1+(CK30-CJ30)/CJ30)</f>
        <v>67.239557025088</v>
      </c>
      <c r="CM71" s="7" t="n">
        <f aca="false">CL71*(1+(CL30-CK30)/CK30)</f>
        <v>67.2772733638389</v>
      </c>
      <c r="CN71" s="7" t="n">
        <f aca="false">CM71*(1+(CM30-CL30)/CL30)</f>
        <v>67.3150108586217</v>
      </c>
      <c r="CO71" s="7" t="n">
        <f aca="false">CN71*(1+(CN30-CM30)/CM30)</f>
        <v>67.3527695213033</v>
      </c>
      <c r="CP71" s="7" t="n">
        <f aca="false">CO71*(1+(CO30-CN30)/CN30)</f>
        <v>67.390549363757</v>
      </c>
      <c r="CQ71" s="7" t="n">
        <f aca="false">CP71*(1+(CP30-CO30)/CO30)</f>
        <v>67.4283503978635</v>
      </c>
      <c r="CR71" s="7" t="n">
        <f aca="false">CQ71*(1+(CQ30-CP30)/CP30)</f>
        <v>67.4661726355097</v>
      </c>
      <c r="CS71" s="7" t="n">
        <f aca="false">CR71*(1+(CR30-CQ30)/CQ30)</f>
        <v>67.5040160885888</v>
      </c>
      <c r="CT71" s="7" t="n">
        <f aca="false">CS71*(1+(CS30-CR30)/CR30)</f>
        <v>67.5418807690015</v>
      </c>
      <c r="CU71" s="7" t="n">
        <f aca="false">CT71*(1+(CT30-CS30)/CS30)</f>
        <v>67.5797666886546</v>
      </c>
      <c r="CV71" s="7" t="n">
        <f aca="false">CU71*(1+(CU30-CT30)/CT30)</f>
        <v>67.6176738594616</v>
      </c>
      <c r="CW71" s="7" t="n">
        <f aca="false">CV71*(1+(CV30-CU30)/CU30)</f>
        <v>67.6556022933428</v>
      </c>
      <c r="CX71" s="7" t="n">
        <f aca="false">CW71*(1+(CW30-CV30)/CV30)</f>
        <v>67.6935520022252</v>
      </c>
      <c r="CY71" s="7" t="n">
        <f aca="false">CX71*(1+(CX30-CW30)/CW30)</f>
        <v>67.7315229980428</v>
      </c>
      <c r="CZ71" s="7" t="n">
        <f aca="false">CY71*(1+(CY30-CX30)/CX30)</f>
        <v>67.7695152927354</v>
      </c>
      <c r="DA71" s="7" t="n">
        <f aca="false">CZ71*(1+(CZ30-CY30)/CY30)</f>
        <v>67.8075288982505</v>
      </c>
      <c r="DB71" s="7" t="n">
        <f aca="false">DA71*(1+(DA30-CZ30)/CZ30)</f>
        <v>67.8455638265418</v>
      </c>
      <c r="DC71" s="7" t="n">
        <f aca="false">DB71*(1+(DB30-DA30)/DA30)</f>
        <v>67.8836200895698</v>
      </c>
      <c r="DD71" s="7" t="n">
        <f aca="false">DC71*(1+(DC30-DB30)/DB30)</f>
        <v>67.9216976993015</v>
      </c>
      <c r="DE71" s="7" t="n">
        <f aca="false">DD71*(1+(DD30-DC30)/DC30)</f>
        <v>67.9597966677108</v>
      </c>
      <c r="DF71" s="7" t="n">
        <f aca="false">DE71*(1+(DE30-DD30)/DD30)</f>
        <v>67.9979170067786</v>
      </c>
      <c r="DG71" s="7" t="n">
        <f aca="false">DF71*(1+(DF30-DE30)/DE30)</f>
        <v>68.036058728492</v>
      </c>
      <c r="DH71" s="7" t="n">
        <f aca="false">DG71*(1+(DG30-DF30)/DF30)</f>
        <v>68.074221844845</v>
      </c>
      <c r="DI71" s="7" t="n">
        <f aca="false">DH71*(1+(DH30-DG30)/DG30)</f>
        <v>68.1124063678387</v>
      </c>
      <c r="DJ71" s="7" t="n">
        <f aca="false">DI71*(1+(DI30-DH30)/DH30)</f>
        <v>68.1506123094802</v>
      </c>
      <c r="DK71" s="7" t="n">
        <f aca="false">DJ71*(1+(DJ30-DI30)/DI30)</f>
        <v>68.1888396817841</v>
      </c>
      <c r="DL71" s="7" t="n">
        <f aca="false">DK71*(1+(DK30-DJ30)/DJ30)</f>
        <v>68.2270884967712</v>
      </c>
      <c r="DM71" s="7" t="n">
        <f aca="false">DL71*(1+(DL30-DK30)/DK30)</f>
        <v>68.2653587664693</v>
      </c>
      <c r="DN71" s="7" t="n">
        <f aca="false">DM71*(1+(DM30-DL30)/DL30)</f>
        <v>68.303650502913</v>
      </c>
      <c r="DO71" s="7" t="n">
        <f aca="false">DN71*(1+(DN30-DM30)/DM30)</f>
        <v>68.3419637181431</v>
      </c>
      <c r="DP71" s="7" t="n">
        <f aca="false">DO71*(1+(DO30-DN30)/DN30)</f>
        <v>68.3802984242081</v>
      </c>
      <c r="DQ71" s="7" t="n">
        <f aca="false">DP71*(1+(DP30-DO30)/DO30)</f>
        <v>68.4186546331625</v>
      </c>
      <c r="DR71" s="7" t="n">
        <f aca="false">DQ71*(1+(DQ30-DP30)/DP30)</f>
        <v>68.4570323570677</v>
      </c>
      <c r="DS71" s="7" t="n">
        <f aca="false">DR71*(1+(DR30-DQ30)/DQ30)</f>
        <v>68.4954316079923</v>
      </c>
      <c r="DT71" s="7" t="n">
        <f aca="false">DS71*(1+(DS30-DR30)/DR30)</f>
        <v>68.533852398011</v>
      </c>
      <c r="DU71" s="7" t="n">
        <f aca="false">DT71*(1+(DT30-DS30)/DS30)</f>
        <v>68.572294739206</v>
      </c>
      <c r="DV71" s="7" t="n">
        <f aca="false">DU71*(1+(DU30-DT30)/DT30)</f>
        <v>68.6107586436653</v>
      </c>
      <c r="DW71" s="7" t="n">
        <f aca="false">DV71*(1+(DV30-DU30)/DU30)</f>
        <v>68.6492441234848</v>
      </c>
      <c r="DX71" s="7" t="n">
        <f aca="false">DW71*(1+(DW30-DV30)/DV30)</f>
        <v>68.6877511907664</v>
      </c>
      <c r="DY71" s="7" t="n">
        <f aca="false">DX71*(1+(DX30-DW30)/DW30)</f>
        <v>68.7262798576193</v>
      </c>
      <c r="DZ71" s="7" t="n">
        <f aca="false">DY71*(1+(DY30-DX30)/DX30)</f>
        <v>68.7648301361588</v>
      </c>
      <c r="EA71" s="7" t="n">
        <f aca="false">DZ71*(1+(DZ30-DY30)/DY30)</f>
        <v>68.8034020385079</v>
      </c>
      <c r="EB71" s="7" t="n">
        <f aca="false">EA71*(1+(EA30-DZ30)/DZ30)</f>
        <v>68.8419955767956</v>
      </c>
      <c r="EC71" s="7" t="n">
        <f aca="false">EB71*(1+(EB30-EA30)/EA30)</f>
        <v>68.8806107631581</v>
      </c>
      <c r="ED71" s="7" t="n">
        <f aca="false">EC71*(1+(EC30-EB30)/EB30)</f>
        <v>68.9192476097386</v>
      </c>
      <c r="EE71" s="7" t="n">
        <f aca="false">ED71*(1+(ED30-EC30)/EC30)</f>
        <v>68.9579061286865</v>
      </c>
      <c r="EF71" s="7" t="n">
        <f aca="false">EE71*(1+(EE30-ED30)/ED30)</f>
        <v>68.9965863321585</v>
      </c>
      <c r="EG71" s="7" t="n">
        <f aca="false">EF71*(1+(EF30-EE30)/EE30)</f>
        <v>69.0352882323182</v>
      </c>
      <c r="EH71" s="7" t="n">
        <f aca="false">EG71*(1+(EG30-EF30)/EF30)</f>
        <v>69.0740118413354</v>
      </c>
      <c r="EI71" s="7" t="n">
        <f aca="false">EH71*(1+(EH30-EG30)/EG30)</f>
        <v>69.1127571713875</v>
      </c>
      <c r="EJ71" s="7" t="n">
        <f aca="false">EI71*(1+(EI30-EH30)/EH30)</f>
        <v>69.1515242346581</v>
      </c>
      <c r="EK71" s="7" t="n">
        <f aca="false">EJ71*(1+(EJ30-EI30)/EI30)</f>
        <v>69.1903130433382</v>
      </c>
      <c r="EL71" s="7" t="n">
        <f aca="false">EK71*(1+(EK30-EJ30)/EJ30)</f>
        <v>69.2291236096251</v>
      </c>
      <c r="EM71" s="7" t="n">
        <f aca="false">EL71*(1+(EL30-EK30)/EK30)</f>
        <v>69.2679559457232</v>
      </c>
      <c r="EN71" s="7" t="n">
        <f aca="false">EM71*(1+(EM30-EL30)/EL30)</f>
        <v>69.3068100638437</v>
      </c>
      <c r="EO71" s="7" t="n">
        <f aca="false">EN71*(1+(EN30-EM30)/EM30)</f>
        <v>69.3456859762049</v>
      </c>
      <c r="EP71" s="7" t="n">
        <f aca="false">EO71*(1+(EO30-EN30)/EN30)</f>
        <v>69.3845836950315</v>
      </c>
      <c r="EQ71" s="7" t="n">
        <f aca="false">EP71*(1+(EP30-EO30)/EO30)</f>
        <v>69.4235032325556</v>
      </c>
      <c r="ER71" s="7" t="n">
        <f aca="false">EQ71*(1+(EQ30-EP30)/EP30)</f>
        <v>69.4624446010154</v>
      </c>
      <c r="ES71" s="7" t="n">
        <f aca="false">ER71*(1+(ER30-EQ30)/EQ30)</f>
        <v>69.5014078126568</v>
      </c>
      <c r="ET71" s="7" t="n">
        <f aca="false">ES71*(1+(ES30-ER30)/ER30)</f>
        <v>69.5403928797319</v>
      </c>
      <c r="EU71" s="7" t="n">
        <f aca="false">ET71*(1+(ET30-ES30)/ES30)</f>
        <v>69.5793998145001</v>
      </c>
      <c r="EV71" s="7" t="n">
        <f aca="false">EU71*(1+(EU30-ET30)/ET30)</f>
        <v>69.6184286292274</v>
      </c>
      <c r="EW71" s="1"/>
      <c r="EX71" s="1"/>
    </row>
    <row r="72" customFormat="false" ht="12.8" hidden="false" customHeight="false" outlineLevel="0" collapsed="false">
      <c r="A72" s="14" t="s">
        <v>72</v>
      </c>
      <c r="B72" s="14" t="n">
        <v>0</v>
      </c>
      <c r="C72" s="14" t="n">
        <v>0</v>
      </c>
      <c r="D72" s="14" t="n">
        <v>0</v>
      </c>
      <c r="E72" s="14" t="n">
        <v>0</v>
      </c>
      <c r="F72" s="14" t="n">
        <v>0</v>
      </c>
      <c r="G72" s="14" t="n">
        <v>0</v>
      </c>
      <c r="H72" s="14" t="n">
        <v>0</v>
      </c>
      <c r="I72" s="14" t="n">
        <v>0</v>
      </c>
      <c r="J72" s="14" t="n">
        <v>0</v>
      </c>
      <c r="K72" s="14" t="n">
        <v>0</v>
      </c>
      <c r="L72" s="14" t="n">
        <v>0</v>
      </c>
      <c r="M72" s="14" t="n">
        <v>0</v>
      </c>
      <c r="N72" s="14" t="n">
        <v>0</v>
      </c>
      <c r="O72" s="14" t="n">
        <v>0</v>
      </c>
      <c r="P72" s="14" t="n">
        <v>0</v>
      </c>
      <c r="Q72" s="14" t="n">
        <v>0</v>
      </c>
      <c r="R72" s="14" t="n">
        <v>0</v>
      </c>
      <c r="S72" s="14" t="n">
        <v>0</v>
      </c>
      <c r="T72" s="14" t="n">
        <v>0</v>
      </c>
      <c r="U72" s="14" t="n">
        <v>0</v>
      </c>
      <c r="V72" s="14" t="n">
        <v>0</v>
      </c>
      <c r="W72" s="14" t="n">
        <v>0</v>
      </c>
      <c r="X72" s="15" t="n">
        <v>0</v>
      </c>
      <c r="Y72" s="14" t="n">
        <v>0</v>
      </c>
      <c r="Z72" s="14" t="n">
        <v>0</v>
      </c>
      <c r="AA72" s="14" t="n">
        <v>0</v>
      </c>
      <c r="AB72" s="14" t="n">
        <v>0</v>
      </c>
      <c r="AC72" s="14" t="n">
        <v>0</v>
      </c>
      <c r="AD72" s="14" t="n">
        <v>0</v>
      </c>
      <c r="AE72" s="14" t="n">
        <v>0</v>
      </c>
      <c r="AF72" s="14" t="n">
        <v>0</v>
      </c>
      <c r="AG72" s="14" t="n">
        <v>0</v>
      </c>
      <c r="AH72" s="14" t="n">
        <v>0</v>
      </c>
      <c r="AI72" s="14" t="n">
        <v>0</v>
      </c>
      <c r="AJ72" s="14" t="n">
        <v>0</v>
      </c>
      <c r="AK72" s="14" t="n">
        <v>0</v>
      </c>
      <c r="AL72" s="14" t="n">
        <v>0</v>
      </c>
      <c r="AM72" s="14" t="n">
        <v>0</v>
      </c>
      <c r="AN72" s="14" t="n">
        <v>0</v>
      </c>
      <c r="AO72" s="14" t="n">
        <v>0</v>
      </c>
      <c r="AP72" s="14" t="n">
        <v>0</v>
      </c>
      <c r="AQ72" s="14" t="n">
        <v>0</v>
      </c>
      <c r="AR72" s="9" t="n">
        <v>179.707864186064</v>
      </c>
      <c r="AS72" s="7" t="n">
        <v>169.652231340006</v>
      </c>
      <c r="AT72" s="7" t="n">
        <v>162.94992096608</v>
      </c>
      <c r="AU72" s="7" t="n">
        <v>157</v>
      </c>
      <c r="AV72" s="7" t="n">
        <v>152.292577551197</v>
      </c>
      <c r="AW72" s="7" t="n">
        <v>147.094141211817</v>
      </c>
      <c r="AX72" s="7" t="n">
        <v>142.101265822785</v>
      </c>
      <c r="AY72" s="7" t="n">
        <v>135.587470158913</v>
      </c>
      <c r="AZ72" s="7" t="n">
        <v>119.738568709361</v>
      </c>
      <c r="BA72" s="7" t="n">
        <v>106.155421065438</v>
      </c>
      <c r="BB72" s="7" t="n">
        <v>100.717434337828</v>
      </c>
      <c r="BC72" s="7" t="n">
        <v>95.7258649488801</v>
      </c>
      <c r="BD72" s="7" t="n">
        <v>191.753532111442</v>
      </c>
      <c r="BE72" s="7" t="n">
        <v>179.879847708034</v>
      </c>
      <c r="BF72" s="7" t="n">
        <v>172.315913979175</v>
      </c>
      <c r="BG72" s="7" t="n">
        <v>164.315364790248</v>
      </c>
      <c r="BH72" s="7" t="n">
        <v>195.668280264991</v>
      </c>
      <c r="BI72" s="10" t="n">
        <v>182.303410147098</v>
      </c>
      <c r="BJ72" s="7" t="n">
        <v>170.729651770425</v>
      </c>
      <c r="BK72" s="7" t="n">
        <v>159.890667816531</v>
      </c>
      <c r="BL72" s="7" t="n">
        <f aca="false">BK72*(1+(BK30-BJ30)/BJ30)</f>
        <v>147.274363144706</v>
      </c>
      <c r="BM72" s="11" t="n">
        <f aca="false">BL72*(1+(BL30-BK30)/BK30)</f>
        <v>144.940035449717</v>
      </c>
      <c r="BN72" s="7" t="n">
        <f aca="false">BM72*(1+(BM30-BL30)/BL30)</f>
        <v>145.228812368064</v>
      </c>
      <c r="BO72" s="7" t="n">
        <f aca="false">BN72*(1+(BN30-BM30)/BM30)</f>
        <v>145.908120156615</v>
      </c>
      <c r="BP72" s="7" t="n">
        <f aca="false">BO72*(1+(BO30-BN30)/BN30)</f>
        <v>137.48401376071</v>
      </c>
      <c r="BQ72" s="7" t="n">
        <f aca="false">BP72*(1+(BP30-BO30)/BO30)</f>
        <v>136.026227429593</v>
      </c>
      <c r="BR72" s="7" t="n">
        <f aca="false">BQ72*(1+(BQ30-BP30)/BP30)</f>
        <v>141.308458956141</v>
      </c>
      <c r="BS72" s="7" t="n">
        <f aca="false">BR72*(1+(BR30-BQ30)/BQ30)</f>
        <v>151.349422699485</v>
      </c>
      <c r="BT72" s="7" t="n">
        <f aca="false">BS72*(1+(BS30-BR30)/BR30)</f>
        <v>153.552306995447</v>
      </c>
      <c r="BU72" s="7" t="n">
        <f aca="false">BT72*(1+(BT30-BS30)/BS30)</f>
        <v>154.097799327968</v>
      </c>
      <c r="BV72" s="7" t="n">
        <f aca="false">BU72*(1+(BU30-BT30)/BT30)</f>
        <v>156.872347242326</v>
      </c>
      <c r="BW72" s="7" t="n">
        <f aca="false">BV72*(1+(BV30-BU30)/BU30)</f>
        <v>160.810658509701</v>
      </c>
      <c r="BX72" s="7" t="n">
        <f aca="false">BW72*(1+(BW30-BV30)/BV30)</f>
        <v>161.362337707105</v>
      </c>
      <c r="BY72" s="7" t="n">
        <f aca="false">BX72*(1+(BX30-BW30)/BW30)</f>
        <v>161.909650770807</v>
      </c>
      <c r="BZ72" s="7" t="n">
        <f aca="false">BY72*(1+(BY30-BX30)/BX30)</f>
        <v>164.753530155455</v>
      </c>
      <c r="CA72" s="7" t="n">
        <f aca="false">BZ72*(1+(BZ30-BY30)/BY30)</f>
        <v>168.340482207478</v>
      </c>
      <c r="CB72" s="7" t="n">
        <f aca="false">CA72*(1+(CA30-BZ30)/BZ30)</f>
        <v>168.434908567992</v>
      </c>
      <c r="CC72" s="7" t="n">
        <f aca="false">CB72*(1+(CB30-CA30)/CA30)</f>
        <v>168.529387894598</v>
      </c>
      <c r="CD72" s="7" t="n">
        <f aca="false">CC72*(1+(CC30-CB30)/CB30)</f>
        <v>168.623920217006</v>
      </c>
      <c r="CE72" s="7" t="n">
        <f aca="false">CD72*(1+(CD30-CC30)/CC30)</f>
        <v>168.718505564945</v>
      </c>
      <c r="CF72" s="7" t="n">
        <f aca="false">CE72*(1+(CE30-CD30)/CD30)</f>
        <v>168.813143968155</v>
      </c>
      <c r="CG72" s="7" t="n">
        <f aca="false">CF72*(1+(CF30-CE30)/CE30)</f>
        <v>168.907835456398</v>
      </c>
      <c r="CH72" s="7" t="n">
        <f aca="false">CG72*(1+(CG30-CF30)/CF30)</f>
        <v>169.00258005945</v>
      </c>
      <c r="CI72" s="7" t="n">
        <f aca="false">CH72*(1+(CH30-CG30)/CG30)</f>
        <v>169.097377807105</v>
      </c>
      <c r="CJ72" s="7" t="n">
        <f aca="false">CI72*(1+(CI30-CH30)/CH30)</f>
        <v>169.192228729173</v>
      </c>
      <c r="CK72" s="7" t="n">
        <f aca="false">CJ72*(1+(CJ30-CI30)/CI30)</f>
        <v>169.28713285548</v>
      </c>
      <c r="CL72" s="7" t="n">
        <f aca="false">CK72*(1+(CK30-CJ30)/CJ30)</f>
        <v>169.382090215871</v>
      </c>
      <c r="CM72" s="7" t="n">
        <f aca="false">CL72*(1+(CL30-CK30)/CK30)</f>
        <v>169.477100840205</v>
      </c>
      <c r="CN72" s="7" t="n">
        <f aca="false">CM72*(1+(CM30-CL30)/CL30)</f>
        <v>169.57216475836</v>
      </c>
      <c r="CO72" s="7" t="n">
        <f aca="false">CN72*(1+(CN30-CM30)/CM30)</f>
        <v>169.66728200023</v>
      </c>
      <c r="CP72" s="7" t="n">
        <f aca="false">CO72*(1+(CO30-CN30)/CN30)</f>
        <v>169.762452595724</v>
      </c>
      <c r="CQ72" s="7" t="n">
        <f aca="false">CP72*(1+(CP30-CO30)/CO30)</f>
        <v>169.857676574771</v>
      </c>
      <c r="CR72" s="7" t="n">
        <f aca="false">CQ72*(1+(CQ30-CP30)/CP30)</f>
        <v>169.952953967315</v>
      </c>
      <c r="CS72" s="7" t="n">
        <f aca="false">CR72*(1+(CR30-CQ30)/CQ30)</f>
        <v>170.048284803316</v>
      </c>
      <c r="CT72" s="7" t="n">
        <f aca="false">CS72*(1+(CS30-CR30)/CR30)</f>
        <v>170.143669112752</v>
      </c>
      <c r="CU72" s="7" t="n">
        <f aca="false">CT72*(1+(CT30-CS30)/CS30)</f>
        <v>170.239106925619</v>
      </c>
      <c r="CV72" s="7" t="n">
        <f aca="false">CU72*(1+(CU30-CT30)/CT30)</f>
        <v>170.334598271926</v>
      </c>
      <c r="CW72" s="7" t="n">
        <f aca="false">CV72*(1+(CV30-CU30)/CU30)</f>
        <v>170.430143181703</v>
      </c>
      <c r="CX72" s="7" t="n">
        <f aca="false">CW72*(1+(CW30-CV30)/CV30)</f>
        <v>170.525741684995</v>
      </c>
      <c r="CY72" s="7" t="n">
        <f aca="false">CX72*(1+(CX30-CW30)/CW30)</f>
        <v>170.621393811864</v>
      </c>
      <c r="CZ72" s="7" t="n">
        <f aca="false">CY72*(1+(CY30-CX30)/CX30)</f>
        <v>170.717099592387</v>
      </c>
      <c r="DA72" s="7" t="n">
        <f aca="false">CZ72*(1+(CZ30-CY30)/CY30)</f>
        <v>170.812859056662</v>
      </c>
      <c r="DB72" s="7" t="n">
        <f aca="false">DA72*(1+(DA30-CZ30)/CZ30)</f>
        <v>170.9086722348</v>
      </c>
      <c r="DC72" s="7" t="n">
        <f aca="false">DB72*(1+(DB30-DA30)/DA30)</f>
        <v>171.004539156932</v>
      </c>
      <c r="DD72" s="7" t="n">
        <f aca="false">DC72*(1+(DC30-DB30)/DB30)</f>
        <v>171.100459853203</v>
      </c>
      <c r="DE72" s="7" t="n">
        <f aca="false">DD72*(1+(DD30-DC30)/DC30)</f>
        <v>171.196434353776</v>
      </c>
      <c r="DF72" s="7" t="n">
        <f aca="false">DE72*(1+(DE30-DD30)/DD30)</f>
        <v>171.292462688832</v>
      </c>
      <c r="DG72" s="7" t="n">
        <f aca="false">DF72*(1+(DF30-DE30)/DE30)</f>
        <v>171.388544888568</v>
      </c>
      <c r="DH72" s="7" t="n">
        <f aca="false">DG72*(1+(DG30-DF30)/DF30)</f>
        <v>171.484680983198</v>
      </c>
      <c r="DI72" s="7" t="n">
        <f aca="false">DH72*(1+(DH30-DG30)/DG30)</f>
        <v>171.580871002953</v>
      </c>
      <c r="DJ72" s="7" t="n">
        <f aca="false">DI72*(1+(DI30-DH30)/DH30)</f>
        <v>171.67711497808</v>
      </c>
      <c r="DK72" s="7" t="n">
        <f aca="false">DJ72*(1+(DJ30-DI30)/DI30)</f>
        <v>171.773412938846</v>
      </c>
      <c r="DL72" s="7" t="n">
        <f aca="false">DK72*(1+(DK30-DJ30)/DJ30)</f>
        <v>171.869764915531</v>
      </c>
      <c r="DM72" s="7" t="n">
        <f aca="false">DL72*(1+(DL30-DK30)/DK30)</f>
        <v>171.966170938434</v>
      </c>
      <c r="DN72" s="7" t="n">
        <f aca="false">DM72*(1+(DM30-DL30)/DL30)</f>
        <v>172.062631037873</v>
      </c>
      <c r="DO72" s="7" t="n">
        <f aca="false">DN72*(1+(DN30-DM30)/DM30)</f>
        <v>172.159145244178</v>
      </c>
      <c r="DP72" s="7" t="n">
        <f aca="false">DO72*(1+(DO30-DN30)/DN30)</f>
        <v>172.2557135877</v>
      </c>
      <c r="DQ72" s="7" t="n">
        <f aca="false">DP72*(1+(DP30-DO30)/DO30)</f>
        <v>172.352336098807</v>
      </c>
      <c r="DR72" s="7" t="n">
        <f aca="false">DQ72*(1+(DQ30-DP30)/DP30)</f>
        <v>172.449012807881</v>
      </c>
      <c r="DS72" s="7" t="n">
        <f aca="false">DR72*(1+(DR30-DQ30)/DQ30)</f>
        <v>172.545743745324</v>
      </c>
      <c r="DT72" s="7" t="n">
        <f aca="false">DS72*(1+(DS30-DR30)/DR30)</f>
        <v>172.642528941555</v>
      </c>
      <c r="DU72" s="7" t="n">
        <f aca="false">DT72*(1+(DT30-DS30)/DS30)</f>
        <v>172.739368427008</v>
      </c>
      <c r="DV72" s="7" t="n">
        <f aca="false">DU72*(1+(DU30-DT30)/DT30)</f>
        <v>172.836262232134</v>
      </c>
      <c r="DW72" s="7" t="n">
        <f aca="false">DV72*(1+(DV30-DU30)/DU30)</f>
        <v>172.933210387405</v>
      </c>
      <c r="DX72" s="7" t="n">
        <f aca="false">DW72*(1+(DW30-DV30)/DV30)</f>
        <v>173.030212923305</v>
      </c>
      <c r="DY72" s="7" t="n">
        <f aca="false">DX72*(1+(DX30-DW30)/DW30)</f>
        <v>173.127269870339</v>
      </c>
      <c r="DZ72" s="7" t="n">
        <f aca="false">DY72*(1+(DY30-DX30)/DX30)</f>
        <v>173.224381259026</v>
      </c>
      <c r="EA72" s="7" t="n">
        <f aca="false">DZ72*(1+(DZ30-DY30)/DY30)</f>
        <v>173.321547119906</v>
      </c>
      <c r="EB72" s="7" t="n">
        <f aca="false">EA72*(1+(EA30-DZ30)/DZ30)</f>
        <v>173.418767483531</v>
      </c>
      <c r="EC72" s="7" t="n">
        <f aca="false">EB72*(1+(EB30-EA30)/EA30)</f>
        <v>173.516042380475</v>
      </c>
      <c r="ED72" s="7" t="n">
        <f aca="false">EC72*(1+(EC30-EB30)/EB30)</f>
        <v>173.613371841326</v>
      </c>
      <c r="EE72" s="7" t="n">
        <f aca="false">ED72*(1+(ED30-EC30)/EC30)</f>
        <v>173.710755896691</v>
      </c>
      <c r="EF72" s="7" t="n">
        <f aca="false">EE72*(1+(EE30-ED30)/ED30)</f>
        <v>173.808194577193</v>
      </c>
      <c r="EG72" s="7" t="n">
        <f aca="false">EF72*(1+(EF30-EE30)/EE30)</f>
        <v>173.905687913473</v>
      </c>
      <c r="EH72" s="7" t="n">
        <f aca="false">EG72*(1+(EG30-EF30)/EF30)</f>
        <v>174.003235936189</v>
      </c>
      <c r="EI72" s="7" t="n">
        <f aca="false">EH72*(1+(EH30-EG30)/EG30)</f>
        <v>174.100838676015</v>
      </c>
      <c r="EJ72" s="7" t="n">
        <f aca="false">EI72*(1+(EI30-EH30)/EH30)</f>
        <v>174.198496163643</v>
      </c>
      <c r="EK72" s="7" t="n">
        <f aca="false">EJ72*(1+(EJ30-EI30)/EI30)</f>
        <v>174.296208429783</v>
      </c>
      <c r="EL72" s="7" t="n">
        <f aca="false">EK72*(1+(EK30-EJ30)/EJ30)</f>
        <v>174.393975505163</v>
      </c>
      <c r="EM72" s="7" t="n">
        <f aca="false">EL72*(1+(EL30-EK30)/EK30)</f>
        <v>174.491797420524</v>
      </c>
      <c r="EN72" s="7" t="n">
        <f aca="false">EM72*(1+(EM30-EL30)/EL30)</f>
        <v>174.589674206629</v>
      </c>
      <c r="EO72" s="7" t="n">
        <f aca="false">EN72*(1+(EN30-EM30)/EM30)</f>
        <v>174.687605894257</v>
      </c>
      <c r="EP72" s="7" t="n">
        <f aca="false">EO72*(1+(EO30-EN30)/EN30)</f>
        <v>174.785592514202</v>
      </c>
      <c r="EQ72" s="7" t="n">
        <f aca="false">EP72*(1+(EP30-EO30)/EO30)</f>
        <v>174.883634097278</v>
      </c>
      <c r="ER72" s="7" t="n">
        <f aca="false">EQ72*(1+(EQ30-EP30)/EP30)</f>
        <v>174.981730674314</v>
      </c>
      <c r="ES72" s="7" t="n">
        <f aca="false">ER72*(1+(ER30-EQ30)/EQ30)</f>
        <v>175.079882276158</v>
      </c>
      <c r="ET72" s="7" t="n">
        <f aca="false">ES72*(1+(ES30-ER30)/ER30)</f>
        <v>175.178088933676</v>
      </c>
      <c r="EU72" s="7" t="n">
        <f aca="false">ET72*(1+(ET30-ES30)/ES30)</f>
        <v>175.276350677748</v>
      </c>
      <c r="EV72" s="7" t="n">
        <f aca="false">EU72*(1+(EU30-ET30)/ET30)</f>
        <v>175.374667539275</v>
      </c>
      <c r="EW72" s="1"/>
      <c r="EX72" s="1"/>
    </row>
    <row r="73" customFormat="false" ht="12.8" hidden="false" customHeight="false" outlineLevel="0" collapsed="false">
      <c r="A73" s="14" t="s">
        <v>73</v>
      </c>
      <c r="B73" s="14" t="n">
        <v>0</v>
      </c>
      <c r="C73" s="14" t="n">
        <v>0</v>
      </c>
      <c r="D73" s="14" t="n">
        <v>0</v>
      </c>
      <c r="E73" s="14" t="n">
        <v>0</v>
      </c>
      <c r="F73" s="14" t="n">
        <v>0</v>
      </c>
      <c r="G73" s="14" t="n">
        <v>0</v>
      </c>
      <c r="H73" s="14" t="n">
        <v>0</v>
      </c>
      <c r="I73" s="14" t="n">
        <v>0</v>
      </c>
      <c r="J73" s="14" t="n">
        <v>0</v>
      </c>
      <c r="K73" s="14" t="n">
        <v>0</v>
      </c>
      <c r="L73" s="14" t="n">
        <v>0</v>
      </c>
      <c r="M73" s="14" t="n">
        <v>0</v>
      </c>
      <c r="N73" s="14" t="n">
        <v>0</v>
      </c>
      <c r="O73" s="14" t="n">
        <v>0</v>
      </c>
      <c r="P73" s="14" t="n">
        <v>0</v>
      </c>
      <c r="Q73" s="14" t="n">
        <v>0</v>
      </c>
      <c r="R73" s="14" t="n">
        <v>0</v>
      </c>
      <c r="S73" s="14" t="n">
        <v>0</v>
      </c>
      <c r="T73" s="14" t="n">
        <v>0</v>
      </c>
      <c r="U73" s="14" t="n">
        <v>0</v>
      </c>
      <c r="V73" s="14" t="n">
        <v>0</v>
      </c>
      <c r="W73" s="14" t="n">
        <v>0</v>
      </c>
      <c r="X73" s="15" t="n">
        <v>0</v>
      </c>
      <c r="Y73" s="14" t="n">
        <v>0</v>
      </c>
      <c r="Z73" s="14" t="n">
        <v>0</v>
      </c>
      <c r="AA73" s="14" t="n">
        <v>0</v>
      </c>
      <c r="AB73" s="14" t="n">
        <v>0</v>
      </c>
      <c r="AC73" s="14" t="n">
        <v>0</v>
      </c>
      <c r="AD73" s="14" t="n">
        <v>0</v>
      </c>
      <c r="AE73" s="14" t="n">
        <v>0</v>
      </c>
      <c r="AF73" s="14" t="n">
        <v>0</v>
      </c>
      <c r="AG73" s="14" t="n">
        <v>0</v>
      </c>
      <c r="AH73" s="14" t="n">
        <v>0</v>
      </c>
      <c r="AI73" s="14" t="n">
        <v>0</v>
      </c>
      <c r="AJ73" s="14" t="n">
        <v>0</v>
      </c>
      <c r="AK73" s="14" t="n">
        <v>0</v>
      </c>
      <c r="AL73" s="14" t="n">
        <v>0</v>
      </c>
      <c r="AM73" s="14" t="n">
        <v>0</v>
      </c>
      <c r="AN73" s="14" t="n">
        <v>0</v>
      </c>
      <c r="AO73" s="14" t="n">
        <v>0</v>
      </c>
      <c r="AP73" s="14" t="n">
        <v>0</v>
      </c>
      <c r="AQ73" s="14" t="n">
        <v>0</v>
      </c>
      <c r="AR73" s="9" t="n">
        <v>167.116867332263</v>
      </c>
      <c r="AS73" s="7" t="n">
        <v>157.765769271598</v>
      </c>
      <c r="AT73" s="7" t="n">
        <v>151.533047522596</v>
      </c>
      <c r="AU73" s="7" t="n">
        <v>233</v>
      </c>
      <c r="AV73" s="7" t="n">
        <v>226.013825282986</v>
      </c>
      <c r="AW73" s="7" t="n">
        <v>218.298948422633</v>
      </c>
      <c r="AX73" s="7" t="n">
        <v>292.348464081271</v>
      </c>
      <c r="AY73" s="7" t="n">
        <v>278.947470454324</v>
      </c>
      <c r="AZ73" s="7" t="n">
        <v>246.341131803336</v>
      </c>
      <c r="BA73" s="7" t="n">
        <v>218.396184739723</v>
      </c>
      <c r="BB73" s="7" t="n">
        <v>268.793662341082</v>
      </c>
      <c r="BC73" s="7" t="n">
        <v>255.472212825355</v>
      </c>
      <c r="BD73" s="7" t="n">
        <v>243.468878650588</v>
      </c>
      <c r="BE73" s="7" t="n">
        <v>228.392897544443</v>
      </c>
      <c r="BF73" s="7" t="n">
        <v>218.788993809922</v>
      </c>
      <c r="BG73" s="7" t="n">
        <v>208.63072074883</v>
      </c>
      <c r="BH73" s="7" t="n">
        <v>248.439422518276</v>
      </c>
      <c r="BI73" s="10" t="n">
        <v>231.470087429195</v>
      </c>
      <c r="BJ73" s="7" t="n">
        <v>216.774921490327</v>
      </c>
      <c r="BK73" s="7" t="n">
        <v>203.012696409474</v>
      </c>
      <c r="BL73" s="7" t="n">
        <f aca="false">BK73*(1+(BK30-BJ30)/BJ30)</f>
        <v>186.993812598884</v>
      </c>
      <c r="BM73" s="11" t="n">
        <f aca="false">BL73*(1+(BL30-BK30)/BK30)</f>
        <v>184.029923798277</v>
      </c>
      <c r="BN73" s="7" t="n">
        <f aca="false">BM73*(1+(BM30-BL30)/BL30)</f>
        <v>184.39658297642</v>
      </c>
      <c r="BO73" s="7" t="n">
        <f aca="false">BN73*(1+(BN30-BM30)/BM30)</f>
        <v>185.259098017034</v>
      </c>
      <c r="BP73" s="7" t="n">
        <f aca="false">BO73*(1+(BO30-BN30)/BN30)</f>
        <v>174.563035653749</v>
      </c>
      <c r="BQ73" s="7" t="n">
        <f aca="false">BP73*(1+(BP30-BO30)/BO30)</f>
        <v>172.712088766664</v>
      </c>
      <c r="BR73" s="7" t="n">
        <f aca="false">BQ73*(1+(BQ30-BP30)/BP30)</f>
        <v>179.41892212916</v>
      </c>
      <c r="BS73" s="7" t="n">
        <f aca="false">BR73*(1+(BR30-BQ30)/BQ30)</f>
        <v>192.167903366921</v>
      </c>
      <c r="BT73" s="7" t="n">
        <f aca="false">BS73*(1+(BS30-BR30)/BR30)</f>
        <v>194.964898882097</v>
      </c>
      <c r="BU73" s="7" t="n">
        <f aca="false">BT73*(1+(BT30-BS30)/BS30)</f>
        <v>195.657508843692</v>
      </c>
      <c r="BV73" s="7" t="n">
        <f aca="false">BU73*(1+(BU30-BT30)/BT30)</f>
        <v>199.180343922832</v>
      </c>
      <c r="BW73" s="7" t="n">
        <f aca="false">BV73*(1+(BV30-BU30)/BU30)</f>
        <v>204.180805804741</v>
      </c>
      <c r="BX73" s="7" t="n">
        <f aca="false">BW73*(1+(BW30-BV30)/BV30)</f>
        <v>204.881271209929</v>
      </c>
      <c r="BY73" s="7" t="n">
        <f aca="false">BX73*(1+(BX30-BW30)/BW30)</f>
        <v>205.576192948388</v>
      </c>
      <c r="BZ73" s="7" t="n">
        <f aca="false">BY73*(1+(BY30-BX30)/BX30)</f>
        <v>209.187057985258</v>
      </c>
      <c r="CA73" s="7" t="n">
        <f aca="false">BZ73*(1+(BZ30-BY30)/BY30)</f>
        <v>213.741400136161</v>
      </c>
      <c r="CB73" s="7" t="n">
        <f aca="false">CA73*(1+(CA30-BZ30)/BZ30)</f>
        <v>213.861292999965</v>
      </c>
      <c r="CC73" s="7" t="n">
        <f aca="false">CB73*(1+(CB30-CA30)/CA30)</f>
        <v>213.981253114655</v>
      </c>
      <c r="CD73" s="7" t="n">
        <f aca="false">CC73*(1+(CC30-CB30)/CB30)</f>
        <v>214.101280517956</v>
      </c>
      <c r="CE73" s="7" t="n">
        <f aca="false">CD73*(1+(CD30-CC30)/CC30)</f>
        <v>214.221375247611</v>
      </c>
      <c r="CF73" s="7" t="n">
        <f aca="false">CE73*(1+(CE30-CD30)/CD30)</f>
        <v>214.341537341383</v>
      </c>
      <c r="CG73" s="7" t="n">
        <f aca="false">CF73*(1+(CF30-CE30)/CE30)</f>
        <v>214.461766837062</v>
      </c>
      <c r="CH73" s="7" t="n">
        <f aca="false">CG73*(1+(CG30-CF30)/CF30)</f>
        <v>214.582063772452</v>
      </c>
      <c r="CI73" s="7" t="n">
        <f aca="false">CH73*(1+(CH30-CG30)/CG30)</f>
        <v>214.702428185384</v>
      </c>
      <c r="CJ73" s="7" t="n">
        <f aca="false">CI73*(1+(CI30-CH30)/CH30)</f>
        <v>214.822860113706</v>
      </c>
      <c r="CK73" s="7" t="n">
        <f aca="false">CJ73*(1+(CJ30-CI30)/CI30)</f>
        <v>214.943359595291</v>
      </c>
      <c r="CL73" s="7" t="n">
        <f aca="false">CK73*(1+(CK30-CJ30)/CJ30)</f>
        <v>215.063926668029</v>
      </c>
      <c r="CM73" s="7" t="n">
        <f aca="false">CL73*(1+(CL30-CK30)/CK30)</f>
        <v>215.184561369835</v>
      </c>
      <c r="CN73" s="7" t="n">
        <f aca="false">CM73*(1+(CM30-CL30)/CL30)</f>
        <v>215.305263738644</v>
      </c>
      <c r="CO73" s="7" t="n">
        <f aca="false">CN73*(1+(CN30-CM30)/CM30)</f>
        <v>215.426033812412</v>
      </c>
      <c r="CP73" s="7" t="n">
        <f aca="false">CO73*(1+(CO30-CN30)/CN30)</f>
        <v>215.546871629115</v>
      </c>
      <c r="CQ73" s="7" t="n">
        <f aca="false">CP73*(1+(CP30-CO30)/CO30)</f>
        <v>215.667777226754</v>
      </c>
      <c r="CR73" s="7" t="n">
        <f aca="false">CQ73*(1+(CQ30-CP30)/CP30)</f>
        <v>215.788750643347</v>
      </c>
      <c r="CS73" s="7" t="n">
        <f aca="false">CR73*(1+(CR30-CQ30)/CQ30)</f>
        <v>215.909791916936</v>
      </c>
      <c r="CT73" s="7" t="n">
        <f aca="false">CS73*(1+(CS30-CR30)/CR30)</f>
        <v>216.030901085584</v>
      </c>
      <c r="CU73" s="7" t="n">
        <f aca="false">CT73*(1+(CT30-CS30)/CS30)</f>
        <v>216.152078187375</v>
      </c>
      <c r="CV73" s="7" t="n">
        <f aca="false">CU73*(1+(CU30-CT30)/CT30)</f>
        <v>216.273323260415</v>
      </c>
      <c r="CW73" s="7" t="n">
        <f aca="false">CV73*(1+(CV30-CU30)/CU30)</f>
        <v>216.394636342828</v>
      </c>
      <c r="CX73" s="7" t="n">
        <f aca="false">CW73*(1+(CW30-CV30)/CV30)</f>
        <v>216.516017472765</v>
      </c>
      <c r="CY73" s="7" t="n">
        <f aca="false">CX73*(1+(CX30-CW30)/CW30)</f>
        <v>216.637466688396</v>
      </c>
      <c r="CZ73" s="7" t="n">
        <f aca="false">CY73*(1+(CY30-CX30)/CX30)</f>
        <v>216.758984027909</v>
      </c>
      <c r="DA73" s="7" t="n">
        <f aca="false">CZ73*(1+(CZ30-CY30)/CY30)</f>
        <v>216.880569529518</v>
      </c>
      <c r="DB73" s="7" t="n">
        <f aca="false">DA73*(1+(DA30-CZ30)/CZ30)</f>
        <v>217.002223231457</v>
      </c>
      <c r="DC73" s="7" t="n">
        <f aca="false">DB73*(1+(DB30-DA30)/DA30)</f>
        <v>217.123945171982</v>
      </c>
      <c r="DD73" s="7" t="n">
        <f aca="false">DC73*(1+(DC30-DB30)/DB30)</f>
        <v>217.245735389368</v>
      </c>
      <c r="DE73" s="7" t="n">
        <f aca="false">DD73*(1+(DD30-DC30)/DC30)</f>
        <v>217.367593921914</v>
      </c>
      <c r="DF73" s="7" t="n">
        <f aca="false">DE73*(1+(DE30-DD30)/DD30)</f>
        <v>217.48952080794</v>
      </c>
      <c r="DG73" s="7" t="n">
        <f aca="false">DF73*(1+(DF30-DE30)/DE30)</f>
        <v>217.611516085787</v>
      </c>
      <c r="DH73" s="7" t="n">
        <f aca="false">DG73*(1+(DG30-DF30)/DF30)</f>
        <v>217.733579793817</v>
      </c>
      <c r="DI73" s="7" t="n">
        <f aca="false">DH73*(1+(DH30-DG30)/DG30)</f>
        <v>217.855711970415</v>
      </c>
      <c r="DJ73" s="7" t="n">
        <f aca="false">DI73*(1+(DI30-DH30)/DH30)</f>
        <v>217.977912653986</v>
      </c>
      <c r="DK73" s="7" t="n">
        <f aca="false">DJ73*(1+(DJ30-DI30)/DI30)</f>
        <v>218.100181882958</v>
      </c>
      <c r="DL73" s="7" t="n">
        <f aca="false">DK73*(1+(DK30-DJ30)/DJ30)</f>
        <v>218.222519695779</v>
      </c>
      <c r="DM73" s="7" t="n">
        <f aca="false">DL73*(1+(DL30-DK30)/DK30)</f>
        <v>218.34492613092</v>
      </c>
      <c r="DN73" s="7" t="n">
        <f aca="false">DM73*(1+(DM30-DL30)/DL30)</f>
        <v>218.467401226874</v>
      </c>
      <c r="DO73" s="7" t="n">
        <f aca="false">DN73*(1+(DN30-DM30)/DM30)</f>
        <v>218.589945022152</v>
      </c>
      <c r="DP73" s="7" t="n">
        <f aca="false">DO73*(1+(DO30-DN30)/DN30)</f>
        <v>218.712557555291</v>
      </c>
      <c r="DQ73" s="7" t="n">
        <f aca="false">DP73*(1+(DP30-DO30)/DO30)</f>
        <v>218.835238864847</v>
      </c>
      <c r="DR73" s="7" t="n">
        <f aca="false">DQ73*(1+(DQ30-DP30)/DP30)</f>
        <v>218.957988989399</v>
      </c>
      <c r="DS73" s="7" t="n">
        <f aca="false">DR73*(1+(DR30-DQ30)/DQ30)</f>
        <v>219.080807967547</v>
      </c>
      <c r="DT73" s="7" t="n">
        <f aca="false">DS73*(1+(DS30-DR30)/DR30)</f>
        <v>219.203695837912</v>
      </c>
      <c r="DU73" s="7" t="n">
        <f aca="false">DT73*(1+(DT30-DS30)/DS30)</f>
        <v>219.326652639139</v>
      </c>
      <c r="DV73" s="7" t="n">
        <f aca="false">DU73*(1+(DU30-DT30)/DT30)</f>
        <v>219.449678409891</v>
      </c>
      <c r="DW73" s="7" t="n">
        <f aca="false">DV73*(1+(DV30-DU30)/DU30)</f>
        <v>219.572773188855</v>
      </c>
      <c r="DX73" s="7" t="n">
        <f aca="false">DW73*(1+(DW30-DV30)/DV30)</f>
        <v>219.695937014741</v>
      </c>
      <c r="DY73" s="7" t="n">
        <f aca="false">DX73*(1+(DX30-DW30)/DW30)</f>
        <v>219.819169926278</v>
      </c>
      <c r="DZ73" s="7" t="n">
        <f aca="false">DY73*(1+(DY30-DX30)/DX30)</f>
        <v>219.942471962217</v>
      </c>
      <c r="EA73" s="7" t="n">
        <f aca="false">DZ73*(1+(DZ30-DY30)/DY30)</f>
        <v>220.065843161334</v>
      </c>
      <c r="EB73" s="7" t="n">
        <f aca="false">EA73*(1+(EA30-DZ30)/DZ30)</f>
        <v>220.189283562422</v>
      </c>
      <c r="EC73" s="7" t="n">
        <f aca="false">EB73*(1+(EB30-EA30)/EA30)</f>
        <v>220.312793204299</v>
      </c>
      <c r="ED73" s="7" t="n">
        <f aca="false">EC73*(1+(EC30-EB30)/EB30)</f>
        <v>220.436372125804</v>
      </c>
      <c r="EE73" s="7" t="n">
        <f aca="false">ED73*(1+(ED30-EC30)/EC30)</f>
        <v>220.560020365798</v>
      </c>
      <c r="EF73" s="7" t="n">
        <f aca="false">EE73*(1+(EE30-ED30)/ED30)</f>
        <v>220.683737963163</v>
      </c>
      <c r="EG73" s="7" t="n">
        <f aca="false">EF73*(1+(EF30-EE30)/EE30)</f>
        <v>220.807524956803</v>
      </c>
      <c r="EH73" s="7" t="n">
        <f aca="false">EG73*(1+(EG30-EF30)/EF30)</f>
        <v>220.931381385645</v>
      </c>
      <c r="EI73" s="7" t="n">
        <f aca="false">EH73*(1+(EH30-EG30)/EG30)</f>
        <v>221.055307288636</v>
      </c>
      <c r="EJ73" s="7" t="n">
        <f aca="false">EI73*(1+(EI30-EH30)/EH30)</f>
        <v>221.179302704745</v>
      </c>
      <c r="EK73" s="7" t="n">
        <f aca="false">EJ73*(1+(EJ30-EI30)/EI30)</f>
        <v>221.303367672966</v>
      </c>
      <c r="EL73" s="7" t="n">
        <f aca="false">EK73*(1+(EK30-EJ30)/EJ30)</f>
        <v>221.427502232312</v>
      </c>
      <c r="EM73" s="7" t="n">
        <f aca="false">EL73*(1+(EL30-EK30)/EK30)</f>
        <v>221.551706421816</v>
      </c>
      <c r="EN73" s="7" t="n">
        <f aca="false">EM73*(1+(EM30-EL30)/EL30)</f>
        <v>221.675980280538</v>
      </c>
      <c r="EO73" s="7" t="n">
        <f aca="false">EN73*(1+(EN30-EM30)/EM30)</f>
        <v>221.800323847555</v>
      </c>
      <c r="EP73" s="7" t="n">
        <f aca="false">EO73*(1+(EO30-EN30)/EN30)</f>
        <v>221.92473716197</v>
      </c>
      <c r="EQ73" s="7" t="n">
        <f aca="false">EP73*(1+(EP30-EO30)/EO30)</f>
        <v>222.049220262906</v>
      </c>
      <c r="ER73" s="7" t="n">
        <f aca="false">EQ73*(1+(EQ30-EP30)/EP30)</f>
        <v>222.173773189506</v>
      </c>
      <c r="ES73" s="7" t="n">
        <f aca="false">ER73*(1+(ER30-EQ30)/EQ30)</f>
        <v>222.29839598094</v>
      </c>
      <c r="ET73" s="7" t="n">
        <f aca="false">ES73*(1+(ES30-ER30)/ER30)</f>
        <v>222.423088676394</v>
      </c>
      <c r="EU73" s="7" t="n">
        <f aca="false">ET73*(1+(ET30-ES30)/ES30)</f>
        <v>222.54785131508</v>
      </c>
      <c r="EV73" s="7" t="n">
        <f aca="false">EU73*(1+(EU30-ET30)/ET30)</f>
        <v>222.67268393623</v>
      </c>
      <c r="EW73" s="1"/>
      <c r="EX73" s="1"/>
    </row>
    <row r="74" customFormat="false" ht="12.8" hidden="false" customHeight="false" outlineLevel="0" collapsed="false">
      <c r="A74" s="14" t="s">
        <v>74</v>
      </c>
      <c r="B74" s="14" t="n">
        <v>0</v>
      </c>
      <c r="C74" s="14" t="n">
        <v>0</v>
      </c>
      <c r="D74" s="14" t="n">
        <v>0</v>
      </c>
      <c r="E74" s="14" t="n">
        <v>0</v>
      </c>
      <c r="F74" s="14" t="n">
        <v>0</v>
      </c>
      <c r="G74" s="14" t="n">
        <v>0</v>
      </c>
      <c r="H74" s="14" t="n">
        <v>0</v>
      </c>
      <c r="I74" s="14" t="n">
        <v>0</v>
      </c>
      <c r="J74" s="14" t="n">
        <v>0</v>
      </c>
      <c r="K74" s="14" t="n">
        <v>0</v>
      </c>
      <c r="L74" s="14" t="n">
        <v>0</v>
      </c>
      <c r="M74" s="14" t="n">
        <v>0</v>
      </c>
      <c r="N74" s="14" t="n">
        <v>0</v>
      </c>
      <c r="O74" s="14" t="n">
        <v>0</v>
      </c>
      <c r="P74" s="14" t="n">
        <v>0</v>
      </c>
      <c r="Q74" s="14" t="n">
        <v>0</v>
      </c>
      <c r="R74" s="14" t="n">
        <v>0</v>
      </c>
      <c r="S74" s="14" t="n">
        <v>0</v>
      </c>
      <c r="T74" s="14" t="n">
        <v>0</v>
      </c>
      <c r="U74" s="14" t="n">
        <v>0</v>
      </c>
      <c r="V74" s="14" t="n">
        <v>0</v>
      </c>
      <c r="W74" s="14" t="n">
        <v>0</v>
      </c>
      <c r="X74" s="15" t="n">
        <v>0</v>
      </c>
      <c r="Y74" s="14" t="n">
        <v>0</v>
      </c>
      <c r="Z74" s="14" t="n">
        <v>0</v>
      </c>
      <c r="AA74" s="14" t="n">
        <v>0</v>
      </c>
      <c r="AB74" s="14" t="n">
        <v>0</v>
      </c>
      <c r="AC74" s="14" t="n">
        <v>0</v>
      </c>
      <c r="AD74" s="14" t="n">
        <v>0</v>
      </c>
      <c r="AE74" s="14" t="n">
        <v>0</v>
      </c>
      <c r="AF74" s="14" t="n">
        <v>0</v>
      </c>
      <c r="AG74" s="14" t="n">
        <v>0</v>
      </c>
      <c r="AH74" s="14" t="n">
        <v>0</v>
      </c>
      <c r="AI74" s="14" t="n">
        <v>0</v>
      </c>
      <c r="AJ74" s="14" t="n">
        <v>0</v>
      </c>
      <c r="AK74" s="14" t="n">
        <v>0</v>
      </c>
      <c r="AL74" s="14" t="n">
        <v>0</v>
      </c>
      <c r="AM74" s="14" t="n">
        <v>0</v>
      </c>
      <c r="AN74" s="14" t="n">
        <v>0</v>
      </c>
      <c r="AO74" s="14" t="n">
        <v>0</v>
      </c>
      <c r="AP74" s="14" t="n">
        <v>0</v>
      </c>
      <c r="AQ74" s="14" t="n">
        <v>0</v>
      </c>
      <c r="AR74" s="9" t="n">
        <v>9157.08862094592</v>
      </c>
      <c r="AS74" s="7" t="n">
        <v>8644.69968611496</v>
      </c>
      <c r="AT74" s="7" t="n">
        <v>8303.18068616966</v>
      </c>
      <c r="AU74" s="7" t="n">
        <v>8000</v>
      </c>
      <c r="AV74" s="7" t="n">
        <v>7760.13134018837</v>
      </c>
      <c r="AW74" s="7" t="n">
        <v>7495.24286429641</v>
      </c>
      <c r="AX74" s="7" t="n">
        <v>7240.82883173427</v>
      </c>
      <c r="AY74" s="7" t="n">
        <v>6908.91567688728</v>
      </c>
      <c r="AZ74" s="7" t="n">
        <v>6101.32834187829</v>
      </c>
      <c r="BA74" s="7" t="n">
        <v>5409.19343008601</v>
      </c>
      <c r="BB74" s="7" t="n">
        <v>5132.09856498487</v>
      </c>
      <c r="BC74" s="7" t="n">
        <v>4877.75108019771</v>
      </c>
      <c r="BD74" s="7" t="n">
        <v>8134.99833200055</v>
      </c>
      <c r="BE74" s="7" t="n">
        <v>7631.26626640144</v>
      </c>
      <c r="BF74" s="7" t="n">
        <v>7310.37210820741</v>
      </c>
      <c r="BG74" s="7" t="n">
        <v>6970.95486988933</v>
      </c>
      <c r="BH74" s="7" t="n">
        <v>8301.07867404238</v>
      </c>
      <c r="BI74" s="10" t="n">
        <v>7734.08417617725</v>
      </c>
      <c r="BJ74" s="7" t="n">
        <v>7243.07623810465</v>
      </c>
      <c r="BK74" s="7" t="n">
        <v>6783.24054871185</v>
      </c>
      <c r="BL74" s="7" t="n">
        <f aca="false">BK74*(1+(BK30-BJ30)/BJ30)</f>
        <v>6248.00337325</v>
      </c>
      <c r="BM74" s="11" t="n">
        <f aca="false">BL74*(1+(BL30-BK30)/BK30)</f>
        <v>6148.97128782026</v>
      </c>
      <c r="BN74" s="7" t="n">
        <f aca="false">BM74*(1+(BM30-BL30)/BL30)</f>
        <v>6161.22242998389</v>
      </c>
      <c r="BO74" s="7" t="n">
        <f aca="false">BN74*(1+(BN30-BM30)/BM30)</f>
        <v>6190.04154869343</v>
      </c>
      <c r="BP74" s="7" t="n">
        <f aca="false">BO74*(1+(BO30-BN30)/BN30)</f>
        <v>5832.65521169386</v>
      </c>
      <c r="BQ74" s="7" t="n">
        <f aca="false">BP74*(1+(BP30-BO30)/BO30)</f>
        <v>5770.80973010555</v>
      </c>
      <c r="BR74" s="7" t="n">
        <f aca="false">BQ74*(1+(BQ30-BP30)/BP30)</f>
        <v>5994.90440409664</v>
      </c>
      <c r="BS74" s="7" t="n">
        <f aca="false">BR74*(1+(BR30-BQ30)/BQ30)</f>
        <v>6420.88469013907</v>
      </c>
      <c r="BT74" s="7" t="n">
        <f aca="false">BS74*(1+(BS30-BR30)/BR30)</f>
        <v>6514.34038886462</v>
      </c>
      <c r="BU74" s="7" t="n">
        <f aca="false">BT74*(1+(BT30-BS30)/BS30)</f>
        <v>6537.48248814718</v>
      </c>
      <c r="BV74" s="7" t="n">
        <f aca="false">BU74*(1+(BU30-BT30)/BT30)</f>
        <v>6655.19058314754</v>
      </c>
      <c r="BW74" s="7" t="n">
        <f aca="false">BV74*(1+(BV30-BU30)/BU30)</f>
        <v>6822.27045745866</v>
      </c>
      <c r="BX74" s="7" t="n">
        <f aca="false">BW74*(1+(BW30-BV30)/BV30)</f>
        <v>6845.67502980057</v>
      </c>
      <c r="BY74" s="7" t="n">
        <f aca="false">BX74*(1+(BX30-BW30)/BW30)</f>
        <v>6868.89437222529</v>
      </c>
      <c r="BZ74" s="7" t="n">
        <f aca="false">BY74*(1+(BY30-BX30)/BX30)</f>
        <v>6989.54380237039</v>
      </c>
      <c r="CA74" s="7" t="n">
        <f aca="false">BZ74*(1+(BZ30-BY30)/BY30)</f>
        <v>7141.71752794072</v>
      </c>
      <c r="CB74" s="7" t="n">
        <f aca="false">CA74*(1+(CA30-BZ30)/BZ30)</f>
        <v>7145.72349480703</v>
      </c>
      <c r="CC74" s="7" t="n">
        <f aca="false">CB74*(1+(CB30-CA30)/CA30)</f>
        <v>7149.73170871969</v>
      </c>
      <c r="CD74" s="7" t="n">
        <f aca="false">CC74*(1+(CC30-CB30)/CB30)</f>
        <v>7153.74217093918</v>
      </c>
      <c r="CE74" s="7" t="n">
        <f aca="false">CD74*(1+(CD30-CC30)/CC30)</f>
        <v>7157.75488272662</v>
      </c>
      <c r="CF74" s="7" t="n">
        <f aca="false">CE74*(1+(CE30-CD30)/CD30)</f>
        <v>7161.7698453438</v>
      </c>
      <c r="CG74" s="7" t="n">
        <f aca="false">CF74*(1+(CF30-CE30)/CE30)</f>
        <v>7165.78706005333</v>
      </c>
      <c r="CH74" s="7" t="n">
        <f aca="false">CG74*(1+(CG30-CF30)/CF30)</f>
        <v>7169.80652811842</v>
      </c>
      <c r="CI74" s="7" t="n">
        <f aca="false">CH74*(1+(CH30-CG30)/CG30)</f>
        <v>7173.82825080306</v>
      </c>
      <c r="CJ74" s="7" t="n">
        <f aca="false">CI74*(1+(CI30-CH30)/CH30)</f>
        <v>7177.85222937191</v>
      </c>
      <c r="CK74" s="7" t="n">
        <f aca="false">CJ74*(1+(CJ30-CI30)/CI30)</f>
        <v>7181.87846509036</v>
      </c>
      <c r="CL74" s="7" t="n">
        <f aca="false">CK74*(1+(CK30-CJ30)/CJ30)</f>
        <v>7185.90695922448</v>
      </c>
      <c r="CM74" s="7" t="n">
        <f aca="false">CL74*(1+(CL30-CK30)/CK30)</f>
        <v>7189.9377130411</v>
      </c>
      <c r="CN74" s="7" t="n">
        <f aca="false">CM74*(1+(CM30-CL30)/CL30)</f>
        <v>7193.97072780772</v>
      </c>
      <c r="CO74" s="7" t="n">
        <f aca="false">CN74*(1+(CN30-CM30)/CM30)</f>
        <v>7198.00600479257</v>
      </c>
      <c r="CP74" s="7" t="n">
        <f aca="false">CO74*(1+(CO30-CN30)/CN30)</f>
        <v>7202.04354526454</v>
      </c>
      <c r="CQ74" s="7" t="n">
        <f aca="false">CP74*(1+(CP30-CO30)/CO30)</f>
        <v>7206.08335049334</v>
      </c>
      <c r="CR74" s="7" t="n">
        <f aca="false">CQ74*(1+(CQ30-CP30)/CP30)</f>
        <v>7210.12542174931</v>
      </c>
      <c r="CS74" s="7" t="n">
        <f aca="false">CR74*(1+(CR30-CQ30)/CQ30)</f>
        <v>7214.16976030348</v>
      </c>
      <c r="CT74" s="7" t="n">
        <f aca="false">CS74*(1+(CS30-CR30)/CR30)</f>
        <v>7218.21636742769</v>
      </c>
      <c r="CU74" s="7" t="n">
        <f aca="false">CT74*(1+(CT30-CS30)/CS30)</f>
        <v>7222.26524439442</v>
      </c>
      <c r="CV74" s="7" t="n">
        <f aca="false">CU74*(1+(CU30-CT30)/CT30)</f>
        <v>7226.31639247686</v>
      </c>
      <c r="CW74" s="7" t="n">
        <f aca="false">CV74*(1+(CV30-CU30)/CU30)</f>
        <v>7230.36981294894</v>
      </c>
      <c r="CX74" s="7" t="n">
        <f aca="false">CW74*(1+(CW30-CV30)/CV30)</f>
        <v>7234.42550708531</v>
      </c>
      <c r="CY74" s="7" t="n">
        <f aca="false">CX74*(1+(CX30-CW30)/CW30)</f>
        <v>7238.48347616135</v>
      </c>
      <c r="CZ74" s="7" t="n">
        <f aca="false">CY74*(1+(CY30-CX30)/CX30)</f>
        <v>7242.54372145307</v>
      </c>
      <c r="DA74" s="7" t="n">
        <f aca="false">CZ74*(1+(CZ30-CY30)/CY30)</f>
        <v>7246.60624423731</v>
      </c>
      <c r="DB74" s="7" t="n">
        <f aca="false">DA74*(1+(DA30-CZ30)/CZ30)</f>
        <v>7250.67104579155</v>
      </c>
      <c r="DC74" s="7" t="n">
        <f aca="false">DB74*(1+(DB30-DA30)/DA30)</f>
        <v>7254.73812739402</v>
      </c>
      <c r="DD74" s="7" t="n">
        <f aca="false">DC74*(1+(DC30-DB30)/DB30)</f>
        <v>7258.80749032364</v>
      </c>
      <c r="DE74" s="7" t="n">
        <f aca="false">DD74*(1+(DD30-DC30)/DC30)</f>
        <v>7262.87913586005</v>
      </c>
      <c r="DF74" s="7" t="n">
        <f aca="false">DE74*(1+(DE30-DD30)/DD30)</f>
        <v>7266.95306528367</v>
      </c>
      <c r="DG74" s="7" t="n">
        <f aca="false">DF74*(1+(DF30-DE30)/DE30)</f>
        <v>7271.02927987554</v>
      </c>
      <c r="DH74" s="7" t="n">
        <f aca="false">DG74*(1+(DG30-DF30)/DF30)</f>
        <v>7275.10778091749</v>
      </c>
      <c r="DI74" s="7" t="n">
        <f aca="false">DH74*(1+(DH30-DG30)/DG30)</f>
        <v>7279.18856969206</v>
      </c>
      <c r="DJ74" s="7" t="n">
        <f aca="false">DI74*(1+(DI30-DH30)/DH30)</f>
        <v>7283.27164748245</v>
      </c>
      <c r="DK74" s="7" t="n">
        <f aca="false">DJ74*(1+(DJ30-DI30)/DI30)</f>
        <v>7287.35701557269</v>
      </c>
      <c r="DL74" s="7" t="n">
        <f aca="false">DK74*(1+(DK30-DJ30)/DJ30)</f>
        <v>7291.44467524741</v>
      </c>
      <c r="DM74" s="7" t="n">
        <f aca="false">DL74*(1+(DL30-DK30)/DK30)</f>
        <v>7295.53462779205</v>
      </c>
      <c r="DN74" s="7" t="n">
        <f aca="false">DM74*(1+(DM30-DL30)/DL30)</f>
        <v>7299.62687449273</v>
      </c>
      <c r="DO74" s="7" t="n">
        <f aca="false">DN74*(1+(DN30-DM30)/DM30)</f>
        <v>7303.72141663628</v>
      </c>
      <c r="DP74" s="7" t="n">
        <f aca="false">DO74*(1+(DO30-DN30)/DN30)</f>
        <v>7307.81825551029</v>
      </c>
      <c r="DQ74" s="7" t="n">
        <f aca="false">DP74*(1+(DP30-DO30)/DO30)</f>
        <v>7311.91739240307</v>
      </c>
      <c r="DR74" s="7" t="n">
        <f aca="false">DQ74*(1+(DQ30-DP30)/DP30)</f>
        <v>7316.01882860359</v>
      </c>
      <c r="DS74" s="7" t="n">
        <f aca="false">DR74*(1+(DR30-DQ30)/DQ30)</f>
        <v>7320.12256540163</v>
      </c>
      <c r="DT74" s="7" t="n">
        <f aca="false">DS74*(1+(DS30-DR30)/DR30)</f>
        <v>7324.22860408763</v>
      </c>
      <c r="DU74" s="7" t="n">
        <f aca="false">DT74*(1+(DT30-DS30)/DS30)</f>
        <v>7328.3369459528</v>
      </c>
      <c r="DV74" s="7" t="n">
        <f aca="false">DU74*(1+(DU30-DT30)/DT30)</f>
        <v>7332.447592289</v>
      </c>
      <c r="DW74" s="7" t="n">
        <f aca="false">DV74*(1+(DV30-DU30)/DU30)</f>
        <v>7336.56054438893</v>
      </c>
      <c r="DX74" s="7" t="n">
        <f aca="false">DW74*(1+(DW30-DV30)/DV30)</f>
        <v>7340.6758035459</v>
      </c>
      <c r="DY74" s="7" t="n">
        <f aca="false">DX74*(1+(DX30-DW30)/DW30)</f>
        <v>7344.79337105403</v>
      </c>
      <c r="DZ74" s="7" t="n">
        <f aca="false">DY74*(1+(DY30-DX30)/DX30)</f>
        <v>7348.91324820809</v>
      </c>
      <c r="EA74" s="7" t="n">
        <f aca="false">DZ74*(1+(DZ30-DY30)/DY30)</f>
        <v>7353.03543630367</v>
      </c>
      <c r="EB74" s="7" t="n">
        <f aca="false">EA74*(1+(EA30-DZ30)/DZ30)</f>
        <v>7357.159936637</v>
      </c>
      <c r="EC74" s="7" t="n">
        <f aca="false">EB74*(1+(EB30-EA30)/EA30)</f>
        <v>7361.28675050507</v>
      </c>
      <c r="ED74" s="7" t="n">
        <f aca="false">EC74*(1+(EC30-EB30)/EB30)</f>
        <v>7365.41587920563</v>
      </c>
      <c r="EE74" s="7" t="n">
        <f aca="false">ED74*(1+(ED30-EC30)/EC30)</f>
        <v>7369.5473240371</v>
      </c>
      <c r="EF74" s="7" t="n">
        <f aca="false">EE74*(1+(EE30-ED30)/ED30)</f>
        <v>7373.68108629864</v>
      </c>
      <c r="EG74" s="7" t="n">
        <f aca="false">EF74*(1+(EF30-EE30)/EE30)</f>
        <v>7377.8171672902</v>
      </c>
      <c r="EH74" s="7" t="n">
        <f aca="false">EG74*(1+(EG30-EF30)/EF30)</f>
        <v>7381.95556831238</v>
      </c>
      <c r="EI74" s="7" t="n">
        <f aca="false">EH74*(1+(EH30-EG30)/EG30)</f>
        <v>7386.09629066656</v>
      </c>
      <c r="EJ74" s="7" t="n">
        <f aca="false">EI74*(1+(EI30-EH30)/EH30)</f>
        <v>7390.2393356548</v>
      </c>
      <c r="EK74" s="7" t="n">
        <f aca="false">EJ74*(1+(EJ30-EI30)/EI30)</f>
        <v>7394.38470457997</v>
      </c>
      <c r="EL74" s="7" t="n">
        <f aca="false">EK74*(1+(EK30-EJ30)/EJ30)</f>
        <v>7398.53239874561</v>
      </c>
      <c r="EM74" s="7" t="n">
        <f aca="false">EL74*(1+(EL30-EK30)/EK30)</f>
        <v>7402.68241945598</v>
      </c>
      <c r="EN74" s="7" t="n">
        <f aca="false">EM74*(1+(EM30-EL30)/EL30)</f>
        <v>7406.83476801611</v>
      </c>
      <c r="EO74" s="7" t="n">
        <f aca="false">EN74*(1+(EN30-EM30)/EM30)</f>
        <v>7410.98944573176</v>
      </c>
      <c r="EP74" s="7" t="n">
        <f aca="false">EO74*(1+(EO30-EN30)/EN30)</f>
        <v>7415.1464539094</v>
      </c>
      <c r="EQ74" s="7" t="n">
        <f aca="false">EP74*(1+(EP30-EO30)/EO30)</f>
        <v>7419.30579385626</v>
      </c>
      <c r="ER74" s="7" t="n">
        <f aca="false">EQ74*(1+(EQ30-EP30)/EP30)</f>
        <v>7423.46746688026</v>
      </c>
      <c r="ES74" s="7" t="n">
        <f aca="false">ER74*(1+(ER30-EQ30)/EQ30)</f>
        <v>7427.63147429011</v>
      </c>
      <c r="ET74" s="7" t="n">
        <f aca="false">ES74*(1+(ES30-ER30)/ER30)</f>
        <v>7431.79781739521</v>
      </c>
      <c r="EU74" s="7" t="n">
        <f aca="false">ET74*(1+(ET30-ES30)/ES30)</f>
        <v>7435.9664975057</v>
      </c>
      <c r="EV74" s="7" t="n">
        <f aca="false">EU74*(1+(EU30-ET30)/ET30)</f>
        <v>7440.13751593247</v>
      </c>
      <c r="EW74" s="1"/>
      <c r="EX74" s="1"/>
    </row>
    <row r="75" customFormat="false" ht="12.8" hidden="false" customHeight="false" outlineLevel="0" collapsed="false">
      <c r="A75" s="14" t="s">
        <v>75</v>
      </c>
      <c r="B75" s="14" t="n">
        <v>0</v>
      </c>
      <c r="C75" s="14" t="n">
        <v>0</v>
      </c>
      <c r="D75" s="14" t="n">
        <v>0</v>
      </c>
      <c r="E75" s="14" t="n">
        <v>0</v>
      </c>
      <c r="F75" s="14" t="n">
        <v>0</v>
      </c>
      <c r="G75" s="14" t="n">
        <v>0</v>
      </c>
      <c r="H75" s="14" t="n">
        <v>0</v>
      </c>
      <c r="I75" s="14" t="n">
        <v>0</v>
      </c>
      <c r="J75" s="14" t="n">
        <v>0</v>
      </c>
      <c r="K75" s="14" t="n">
        <v>0</v>
      </c>
      <c r="L75" s="14" t="n">
        <v>0</v>
      </c>
      <c r="M75" s="14" t="n">
        <v>0</v>
      </c>
      <c r="N75" s="14" t="n">
        <v>0</v>
      </c>
      <c r="O75" s="14" t="n">
        <v>0</v>
      </c>
      <c r="P75" s="14" t="n">
        <v>0</v>
      </c>
      <c r="Q75" s="14" t="n">
        <v>0</v>
      </c>
      <c r="R75" s="14" t="n">
        <v>0</v>
      </c>
      <c r="S75" s="14" t="n">
        <v>0</v>
      </c>
      <c r="T75" s="14" t="n">
        <v>0</v>
      </c>
      <c r="U75" s="14" t="n">
        <v>0</v>
      </c>
      <c r="V75" s="14" t="n">
        <v>0</v>
      </c>
      <c r="W75" s="14" t="n">
        <v>0</v>
      </c>
      <c r="X75" s="15" t="n">
        <v>0</v>
      </c>
      <c r="Y75" s="14" t="n">
        <v>0</v>
      </c>
      <c r="Z75" s="14" t="n">
        <v>0</v>
      </c>
      <c r="AA75" s="14" t="n">
        <v>0</v>
      </c>
      <c r="AB75" s="14" t="n">
        <v>0</v>
      </c>
      <c r="AC75" s="14" t="n">
        <v>0</v>
      </c>
      <c r="AD75" s="14" t="n">
        <v>0</v>
      </c>
      <c r="AE75" s="14" t="n">
        <v>0</v>
      </c>
      <c r="AF75" s="14" t="n">
        <v>0</v>
      </c>
      <c r="AG75" s="14" t="n">
        <v>0</v>
      </c>
      <c r="AH75" s="14" t="n">
        <v>0</v>
      </c>
      <c r="AI75" s="14" t="n">
        <v>0</v>
      </c>
      <c r="AJ75" s="14" t="n">
        <v>0</v>
      </c>
      <c r="AK75" s="14" t="n">
        <v>0</v>
      </c>
      <c r="AL75" s="14" t="n">
        <v>0</v>
      </c>
      <c r="AM75" s="14" t="n">
        <v>0</v>
      </c>
      <c r="AN75" s="14" t="n">
        <v>0</v>
      </c>
      <c r="AO75" s="14" t="n">
        <v>0</v>
      </c>
      <c r="AP75" s="14" t="n">
        <v>0</v>
      </c>
      <c r="AQ75" s="14" t="n">
        <v>0</v>
      </c>
      <c r="AR75" s="9" t="n">
        <v>140.790237547044</v>
      </c>
      <c r="AS75" s="7" t="n">
        <v>132.912257674017</v>
      </c>
      <c r="AT75" s="7" t="n">
        <v>127.661403049858</v>
      </c>
      <c r="AU75" s="7" t="n">
        <v>123</v>
      </c>
      <c r="AV75" s="7" t="n">
        <v>119.312019355396</v>
      </c>
      <c r="AW75" s="7" t="n">
        <v>115.239359038557</v>
      </c>
      <c r="AX75" s="7" t="n">
        <v>111.327743287914</v>
      </c>
      <c r="AY75" s="7" t="n">
        <v>106.224578532142</v>
      </c>
      <c r="AZ75" s="7" t="n">
        <v>93.8079232563787</v>
      </c>
      <c r="BA75" s="7" t="n">
        <v>83.1663489875724</v>
      </c>
      <c r="BB75" s="7" t="n">
        <v>78.9060154366423</v>
      </c>
      <c r="BC75" s="7" t="n">
        <v>74.9954228580399</v>
      </c>
      <c r="BD75" s="7" t="n">
        <v>125.220867181866</v>
      </c>
      <c r="BE75" s="7" t="n">
        <v>117.466991457822</v>
      </c>
      <c r="BF75" s="7" t="n">
        <v>112.527513522764</v>
      </c>
      <c r="BG75" s="7" t="n">
        <v>107.302912461511</v>
      </c>
      <c r="BH75" s="7" t="n">
        <v>127.777316354865</v>
      </c>
      <c r="BI75" s="10" t="n">
        <v>119.049651171817</v>
      </c>
      <c r="BJ75" s="7" t="n">
        <v>111.491636231899</v>
      </c>
      <c r="BK75" s="7" t="n">
        <v>104.413451255947</v>
      </c>
      <c r="BL75" s="7" t="n">
        <f aca="false">BK75*(1+(BK30-BJ30)/BJ30)</f>
        <v>96.1746219929822</v>
      </c>
      <c r="BM75" s="11" t="n">
        <f aca="false">BL75*(1+(BL30-BK30)/BK30)</f>
        <v>94.650235270952</v>
      </c>
      <c r="BN75" s="7" t="n">
        <f aca="false">BM75*(1+(BM30-BL30)/BL30)</f>
        <v>94.8388153494478</v>
      </c>
      <c r="BO75" s="7" t="n">
        <f aca="false">BN75*(1+(BN30-BM30)/BM30)</f>
        <v>95.2824239204558</v>
      </c>
      <c r="BP75" s="7" t="n">
        <f aca="false">BO75*(1+(BO30-BN30)/BN30)</f>
        <v>89.7812271679785</v>
      </c>
      <c r="BQ75" s="7" t="n">
        <f aca="false">BP75*(1+(BP30-BO30)/BO30)</f>
        <v>88.8292485184158</v>
      </c>
      <c r="BR75" s="7" t="n">
        <f aca="false">BQ75*(1+(BQ30-BP30)/BP30)</f>
        <v>92.2787057728736</v>
      </c>
      <c r="BS75" s="7" t="n">
        <f aca="false">BR75*(1+(BR30-BQ30)/BQ30)</f>
        <v>98.8357593689062</v>
      </c>
      <c r="BT75" s="7" t="n">
        <f aca="false">BS75*(1+(BS30-BR30)/BR30)</f>
        <v>100.274309568239</v>
      </c>
      <c r="BU75" s="7" t="n">
        <f aca="false">BT75*(1+(BT30-BS30)/BS30)</f>
        <v>100.630532591446</v>
      </c>
      <c r="BV75" s="7" t="n">
        <f aca="false">BU75*(1+(BU30-BT30)/BT30)</f>
        <v>102.442396456731</v>
      </c>
      <c r="BW75" s="7" t="n">
        <f aca="false">BV75*(1+(BV30-BU30)/BU30)</f>
        <v>105.014233057093</v>
      </c>
      <c r="BX75" s="7" t="n">
        <f aca="false">BW75*(1+(BW30-BV30)/BV30)</f>
        <v>105.374496290549</v>
      </c>
      <c r="BY75" s="7" t="n">
        <f aca="false">BX75*(1+(BX30-BW30)/BW30)</f>
        <v>105.731908306391</v>
      </c>
      <c r="BZ75" s="7" t="n">
        <f aca="false">BY75*(1+(BY30-BX30)/BX30)</f>
        <v>107.589047722729</v>
      </c>
      <c r="CA75" s="7" t="n">
        <f aca="false">BZ75*(1+(BZ30-BY30)/BY30)</f>
        <v>109.931436108217</v>
      </c>
      <c r="CB75" s="7" t="n">
        <f aca="false">CA75*(1+(CA30-BZ30)/BZ30)</f>
        <v>109.993099383037</v>
      </c>
      <c r="CC75" s="7" t="n">
        <f aca="false">CB75*(1+(CB30-CA30)/CA30)</f>
        <v>110.054797246321</v>
      </c>
      <c r="CD75" s="7" t="n">
        <f aca="false">CC75*(1+(CC30-CB30)/CB30)</f>
        <v>110.116529717469</v>
      </c>
      <c r="CE75" s="7" t="n">
        <f aca="false">CD75*(1+(CD30-CC30)/CC30)</f>
        <v>110.178296815896</v>
      </c>
      <c r="CF75" s="7" t="n">
        <f aca="false">CE75*(1+(CE30-CD30)/CD30)</f>
        <v>110.240098561022</v>
      </c>
      <c r="CG75" s="7" t="n">
        <f aca="false">CF75*(1+(CF30-CE30)/CE30)</f>
        <v>110.301934972284</v>
      </c>
      <c r="CH75" s="7" t="n">
        <f aca="false">CG75*(1+(CG30-CF30)/CF30)</f>
        <v>110.363806069126</v>
      </c>
      <c r="CI75" s="7" t="n">
        <f aca="false">CH75*(1+(CH30-CG30)/CG30)</f>
        <v>110.425711871003</v>
      </c>
      <c r="CJ75" s="7" t="n">
        <f aca="false">CI75*(1+(CI30-CH30)/CH30)</f>
        <v>110.487652397384</v>
      </c>
      <c r="CK75" s="7" t="n">
        <f aca="false">CJ75*(1+(CJ30-CI30)/CI30)</f>
        <v>110.549627667745</v>
      </c>
      <c r="CL75" s="7" t="n">
        <f aca="false">CK75*(1+(CK30-CJ30)/CJ30)</f>
        <v>110.611637701576</v>
      </c>
      <c r="CM75" s="7" t="n">
        <f aca="false">CL75*(1+(CL30-CK30)/CK30)</f>
        <v>110.673682518376</v>
      </c>
      <c r="CN75" s="7" t="n">
        <f aca="false">CM75*(1+(CM30-CL30)/CL30)</f>
        <v>110.735762137656</v>
      </c>
      <c r="CO75" s="7" t="n">
        <f aca="false">CN75*(1+(CN30-CM30)/CM30)</f>
        <v>110.797876578938</v>
      </c>
      <c r="CP75" s="7" t="n">
        <f aca="false">CO75*(1+(CO30-CN30)/CN30)</f>
        <v>110.860025861753</v>
      </c>
      <c r="CQ75" s="7" t="n">
        <f aca="false">CP75*(1+(CP30-CO30)/CO30)</f>
        <v>110.922210005646</v>
      </c>
      <c r="CR75" s="7" t="n">
        <f aca="false">CQ75*(1+(CQ30-CP30)/CP30)</f>
        <v>110.984429030171</v>
      </c>
      <c r="CS75" s="7" t="n">
        <f aca="false">CR75*(1+(CR30-CQ30)/CQ30)</f>
        <v>111.046682954892</v>
      </c>
      <c r="CT75" s="7" t="n">
        <f aca="false">CS75*(1+(CS30-CR30)/CR30)</f>
        <v>111.108971799388</v>
      </c>
      <c r="CU75" s="7" t="n">
        <f aca="false">CT75*(1+(CT30-CS30)/CS30)</f>
        <v>111.171295583245</v>
      </c>
      <c r="CV75" s="7" t="n">
        <f aca="false">CU75*(1+(CU30-CT30)/CT30)</f>
        <v>111.233654326061</v>
      </c>
      <c r="CW75" s="7" t="n">
        <f aca="false">CV75*(1+(CV30-CU30)/CU30)</f>
        <v>111.296048047446</v>
      </c>
      <c r="CX75" s="7" t="n">
        <f aca="false">CW75*(1+(CW30-CV30)/CV30)</f>
        <v>111.358476767019</v>
      </c>
      <c r="CY75" s="7" t="n">
        <f aca="false">CX75*(1+(CX30-CW30)/CW30)</f>
        <v>111.420940504414</v>
      </c>
      <c r="CZ75" s="7" t="n">
        <f aca="false">CY75*(1+(CY30-CX30)/CX30)</f>
        <v>111.483439279271</v>
      </c>
      <c r="DA75" s="7" t="n">
        <f aca="false">CZ75*(1+(CZ30-CY30)/CY30)</f>
        <v>111.545973111244</v>
      </c>
      <c r="DB75" s="7" t="n">
        <f aca="false">DA75*(1+(DA30-CZ30)/CZ30)</f>
        <v>111.608542019998</v>
      </c>
      <c r="DC75" s="7" t="n">
        <f aca="false">DB75*(1+(DB30-DA30)/DA30)</f>
        <v>111.671146025208</v>
      </c>
      <c r="DD75" s="7" t="n">
        <f aca="false">DC75*(1+(DC30-DB30)/DB30)</f>
        <v>111.733785146561</v>
      </c>
      <c r="DE75" s="7" t="n">
        <f aca="false">DD75*(1+(DD30-DC30)/DC30)</f>
        <v>111.796459403753</v>
      </c>
      <c r="DF75" s="7" t="n">
        <f aca="false">DE75*(1+(DE30-DD30)/DD30)</f>
        <v>111.859168816495</v>
      </c>
      <c r="DG75" s="7" t="n">
        <f aca="false">DF75*(1+(DF30-DE30)/DE30)</f>
        <v>111.921913404504</v>
      </c>
      <c r="DH75" s="7" t="n">
        <f aca="false">DG75*(1+(DG30-DF30)/DF30)</f>
        <v>111.984693187512</v>
      </c>
      <c r="DI75" s="7" t="n">
        <f aca="false">DH75*(1+(DH30-DG30)/DG30)</f>
        <v>112.047508185262</v>
      </c>
      <c r="DJ75" s="7" t="n">
        <f aca="false">DI75*(1+(DI30-DH30)/DH30)</f>
        <v>112.110358417504</v>
      </c>
      <c r="DK75" s="7" t="n">
        <f aca="false">DJ75*(1+(DJ30-DI30)/DI30)</f>
        <v>112.173243904004</v>
      </c>
      <c r="DL75" s="7" t="n">
        <f aca="false">DK75*(1+(DK30-DJ30)/DJ30)</f>
        <v>112.236164664536</v>
      </c>
      <c r="DM75" s="7" t="n">
        <f aca="false">DL75*(1+(DL30-DK30)/DK30)</f>
        <v>112.299120718887</v>
      </c>
      <c r="DN75" s="7" t="n">
        <f aca="false">DM75*(1+(DM30-DL30)/DL30)</f>
        <v>112.362112086853</v>
      </c>
      <c r="DO75" s="7" t="n">
        <f aca="false">DN75*(1+(DN30-DM30)/DM30)</f>
        <v>112.425138788243</v>
      </c>
      <c r="DP75" s="7" t="n">
        <f aca="false">DO75*(1+(DO30-DN30)/DN30)</f>
        <v>112.488200842877</v>
      </c>
      <c r="DQ75" s="7" t="n">
        <f aca="false">DP75*(1+(DP30-DO30)/DO30)</f>
        <v>112.551298270584</v>
      </c>
      <c r="DR75" s="7" t="n">
        <f aca="false">DQ75*(1+(DQ30-DP30)/DP30)</f>
        <v>112.614431091207</v>
      </c>
      <c r="DS75" s="7" t="n">
        <f aca="false">DR75*(1+(DR30-DQ30)/DQ30)</f>
        <v>112.677599324598</v>
      </c>
      <c r="DT75" s="7" t="n">
        <f aca="false">DS75*(1+(DS30-DR30)/DR30)</f>
        <v>112.740802990621</v>
      </c>
      <c r="DU75" s="7" t="n">
        <f aca="false">DT75*(1+(DT30-DS30)/DS30)</f>
        <v>112.804042109152</v>
      </c>
      <c r="DV75" s="7" t="n">
        <f aca="false">DU75*(1+(DU30-DT30)/DT30)</f>
        <v>112.867316700075</v>
      </c>
      <c r="DW75" s="7" t="n">
        <f aca="false">DV75*(1+(DV30-DU30)/DU30)</f>
        <v>112.93062678329</v>
      </c>
      <c r="DX75" s="7" t="n">
        <f aca="false">DW75*(1+(DW30-DV30)/DV30)</f>
        <v>112.993972378704</v>
      </c>
      <c r="DY75" s="7" t="n">
        <f aca="false">DX75*(1+(DX30-DW30)/DW30)</f>
        <v>113.057353506236</v>
      </c>
      <c r="DZ75" s="7" t="n">
        <f aca="false">DY75*(1+(DY30-DX30)/DX30)</f>
        <v>113.120770185819</v>
      </c>
      <c r="EA75" s="7" t="n">
        <f aca="false">DZ75*(1+(DZ30-DY30)/DY30)</f>
        <v>113.184222437393</v>
      </c>
      <c r="EB75" s="7" t="n">
        <f aca="false">EA75*(1+(EA30-DZ30)/DZ30)</f>
        <v>113.247710280912</v>
      </c>
      <c r="EC75" s="7" t="n">
        <f aca="false">EB75*(1+(EB30-EA30)/EA30)</f>
        <v>113.31123373634</v>
      </c>
      <c r="ED75" s="7" t="n">
        <f aca="false">EC75*(1+(EC30-EB30)/EB30)</f>
        <v>113.374792823654</v>
      </c>
      <c r="EE75" s="7" t="n">
        <f aca="false">ED75*(1+(ED30-EC30)/EC30)</f>
        <v>113.438387562839</v>
      </c>
      <c r="EF75" s="7" t="n">
        <f aca="false">EE75*(1+(EE30-ED30)/ED30)</f>
        <v>113.502017973894</v>
      </c>
      <c r="EG75" s="7" t="n">
        <f aca="false">EF75*(1+(EF30-EE30)/EE30)</f>
        <v>113.565684076829</v>
      </c>
      <c r="EH75" s="7" t="n">
        <f aca="false">EG75*(1+(EG30-EF30)/EF30)</f>
        <v>113.629385891662</v>
      </c>
      <c r="EI75" s="7" t="n">
        <f aca="false">EH75*(1+(EH30-EG30)/EG30)</f>
        <v>113.693123438428</v>
      </c>
      <c r="EJ75" s="7" t="n">
        <f aca="false">EI75*(1+(EI30-EH30)/EH30)</f>
        <v>113.756896737167</v>
      </c>
      <c r="EK75" s="7" t="n">
        <f aca="false">EJ75*(1+(EJ30-EI30)/EI30)</f>
        <v>113.820705807934</v>
      </c>
      <c r="EL75" s="7" t="n">
        <f aca="false">EK75*(1+(EK30-EJ30)/EJ30)</f>
        <v>113.884550670795</v>
      </c>
      <c r="EM75" s="7" t="n">
        <f aca="false">EL75*(1+(EL30-EK30)/EK30)</f>
        <v>113.948431345827</v>
      </c>
      <c r="EN75" s="7" t="n">
        <f aca="false">EM75*(1+(EM30-EL30)/EL30)</f>
        <v>114.012347853117</v>
      </c>
      <c r="EO75" s="7" t="n">
        <f aca="false">EN75*(1+(EN30-EM30)/EM30)</f>
        <v>114.076300212765</v>
      </c>
      <c r="EP75" s="7" t="n">
        <f aca="false">EO75*(1+(EO30-EN30)/EN30)</f>
        <v>114.14028844488</v>
      </c>
      <c r="EQ75" s="7" t="n">
        <f aca="false">EP75*(1+(EP30-EO30)/EO30)</f>
        <v>114.204312569586</v>
      </c>
      <c r="ER75" s="7" t="n">
        <f aca="false">EQ75*(1+(EQ30-EP30)/EP30)</f>
        <v>114.268372607014</v>
      </c>
      <c r="ES75" s="7" t="n">
        <f aca="false">ER75*(1+(ER30-EQ30)/EQ30)</f>
        <v>114.332468577309</v>
      </c>
      <c r="ET75" s="7" t="n">
        <f aca="false">ES75*(1+(ES30-ER30)/ER30)</f>
        <v>114.396600500628</v>
      </c>
      <c r="EU75" s="7" t="n">
        <f aca="false">ET75*(1+(ET30-ES30)/ES30)</f>
        <v>114.460768397136</v>
      </c>
      <c r="EV75" s="7" t="n">
        <f aca="false">EU75*(1+(EU30-ET30)/ET30)</f>
        <v>114.524972287012</v>
      </c>
      <c r="EW75" s="1"/>
      <c r="EX75" s="1"/>
    </row>
    <row r="76" customFormat="false" ht="12.8" hidden="false" customHeight="false" outlineLevel="0" collapsed="false">
      <c r="A76" s="14" t="s">
        <v>76</v>
      </c>
      <c r="B76" s="14" t="n">
        <v>0</v>
      </c>
      <c r="C76" s="14" t="n">
        <v>0</v>
      </c>
      <c r="D76" s="14" t="n">
        <v>0</v>
      </c>
      <c r="E76" s="14" t="n">
        <v>0</v>
      </c>
      <c r="F76" s="14" t="n">
        <v>0</v>
      </c>
      <c r="G76" s="14" t="n">
        <v>0</v>
      </c>
      <c r="H76" s="14" t="n">
        <v>0</v>
      </c>
      <c r="I76" s="14" t="n">
        <v>0</v>
      </c>
      <c r="J76" s="14" t="n">
        <v>0</v>
      </c>
      <c r="K76" s="14" t="n">
        <v>0</v>
      </c>
      <c r="L76" s="14" t="n">
        <v>0</v>
      </c>
      <c r="M76" s="14" t="n">
        <v>0</v>
      </c>
      <c r="N76" s="14" t="n">
        <v>0</v>
      </c>
      <c r="O76" s="14" t="n">
        <v>0</v>
      </c>
      <c r="P76" s="14" t="n">
        <v>0</v>
      </c>
      <c r="Q76" s="14" t="n">
        <v>0</v>
      </c>
      <c r="R76" s="14" t="n">
        <v>0</v>
      </c>
      <c r="S76" s="14" t="n">
        <v>0</v>
      </c>
      <c r="T76" s="14" t="n">
        <v>0</v>
      </c>
      <c r="U76" s="14" t="n">
        <v>0</v>
      </c>
      <c r="V76" s="14" t="n">
        <v>0</v>
      </c>
      <c r="W76" s="14" t="n">
        <v>0</v>
      </c>
      <c r="X76" s="15" t="n">
        <v>0</v>
      </c>
      <c r="Y76" s="14" t="n">
        <v>0</v>
      </c>
      <c r="Z76" s="14" t="n">
        <v>0</v>
      </c>
      <c r="AA76" s="14" t="n">
        <v>0</v>
      </c>
      <c r="AB76" s="14" t="n">
        <v>0</v>
      </c>
      <c r="AC76" s="14" t="n">
        <v>0</v>
      </c>
      <c r="AD76" s="14" t="n">
        <v>0</v>
      </c>
      <c r="AE76" s="14" t="n">
        <v>0</v>
      </c>
      <c r="AF76" s="14" t="n">
        <v>0</v>
      </c>
      <c r="AG76" s="14" t="n">
        <v>0</v>
      </c>
      <c r="AH76" s="14" t="n">
        <v>0</v>
      </c>
      <c r="AI76" s="14" t="n">
        <v>0</v>
      </c>
      <c r="AJ76" s="14" t="n">
        <v>0</v>
      </c>
      <c r="AK76" s="14" t="n">
        <v>0</v>
      </c>
      <c r="AL76" s="14" t="n">
        <v>0</v>
      </c>
      <c r="AM76" s="14" t="n">
        <v>0</v>
      </c>
      <c r="AN76" s="14" t="n">
        <v>0</v>
      </c>
      <c r="AO76" s="14" t="n">
        <v>0</v>
      </c>
      <c r="AP76" s="14" t="n">
        <v>0</v>
      </c>
      <c r="AQ76" s="14" t="n">
        <v>0</v>
      </c>
      <c r="AR76" s="9" t="n">
        <v>179.707864186064</v>
      </c>
      <c r="AS76" s="7" t="n">
        <v>169.652231340006</v>
      </c>
      <c r="AT76" s="7" t="n">
        <v>162.94992096608</v>
      </c>
      <c r="AU76" s="7" t="n">
        <v>157</v>
      </c>
      <c r="AV76" s="7" t="n">
        <v>152.292577551197</v>
      </c>
      <c r="AW76" s="7" t="n">
        <v>147.094141211817</v>
      </c>
      <c r="AX76" s="7" t="n">
        <v>142.101265822785</v>
      </c>
      <c r="AY76" s="7" t="n">
        <v>135.587470158913</v>
      </c>
      <c r="AZ76" s="7" t="n">
        <v>119.738568709361</v>
      </c>
      <c r="BA76" s="7" t="n">
        <v>106.155421065438</v>
      </c>
      <c r="BB76" s="7" t="n">
        <v>100.717434337828</v>
      </c>
      <c r="BC76" s="7" t="n">
        <v>95.7258649488801</v>
      </c>
      <c r="BD76" s="7" t="n">
        <v>210.928885322586</v>
      </c>
      <c r="BE76" s="7" t="n">
        <v>197.867832478837</v>
      </c>
      <c r="BF76" s="7" t="n">
        <v>189.547505377092</v>
      </c>
      <c r="BG76" s="7" t="n">
        <v>180.746901269273</v>
      </c>
      <c r="BH76" s="7" t="n">
        <v>215.23510829149</v>
      </c>
      <c r="BI76" s="10" t="n">
        <v>200.533751161808</v>
      </c>
      <c r="BJ76" s="7" t="n">
        <v>187.802616947467</v>
      </c>
      <c r="BK76" s="7" t="n">
        <v>175.879734598184</v>
      </c>
      <c r="BL76" s="7" t="n">
        <f aca="false">BK76*(1+(BK30-BJ30)/BJ30)</f>
        <v>162.001799459176</v>
      </c>
      <c r="BM76" s="11" t="n">
        <f aca="false">BL76*(1+(BL30-BK30)/BK30)</f>
        <v>159.434038994689</v>
      </c>
      <c r="BN76" s="7" t="n">
        <f aca="false">BM76*(1+(BM30-BL30)/BL30)</f>
        <v>159.75169360487</v>
      </c>
      <c r="BO76" s="7" t="n">
        <f aca="false">BN76*(1+(BN30-BM30)/BM30)</f>
        <v>160.498932172276</v>
      </c>
      <c r="BP76" s="7" t="n">
        <f aca="false">BO76*(1+(BO30-BN30)/BN30)</f>
        <v>151.23241513678</v>
      </c>
      <c r="BQ76" s="7" t="n">
        <f aca="false">BP76*(1+(BP30-BO30)/BO30)</f>
        <v>149.628850172552</v>
      </c>
      <c r="BR76" s="7" t="n">
        <f aca="false">BQ76*(1+(BQ30-BP30)/BP30)</f>
        <v>155.439304851754</v>
      </c>
      <c r="BS76" s="7" t="n">
        <f aca="false">BR76*(1+(BR30-BQ30)/BQ30)</f>
        <v>166.484364969433</v>
      </c>
      <c r="BT76" s="7" t="n">
        <f aca="false">BS76*(1+(BS30-BR30)/BR30)</f>
        <v>168.907537694991</v>
      </c>
      <c r="BU76" s="7" t="n">
        <f aca="false">BT76*(1+(BT30-BS30)/BS30)</f>
        <v>169.507579260764</v>
      </c>
      <c r="BV76" s="7" t="n">
        <f aca="false">BU76*(1+(BU30-BT30)/BT30)</f>
        <v>172.559581966558</v>
      </c>
      <c r="BW76" s="7" t="n">
        <f aca="false">BV76*(1+(BV30-BU30)/BU30)</f>
        <v>176.891724360671</v>
      </c>
      <c r="BX76" s="7" t="n">
        <f aca="false">BW76*(1+(BW30-BV30)/BV30)</f>
        <v>177.498571477815</v>
      </c>
      <c r="BY76" s="7" t="n">
        <f aca="false">BX76*(1+(BX30-BW30)/BW30)</f>
        <v>178.100615847888</v>
      </c>
      <c r="BZ76" s="7" t="n">
        <f aca="false">BY76*(1+(BY30-BX30)/BX30)</f>
        <v>181.228883171</v>
      </c>
      <c r="CA76" s="7" t="n">
        <f aca="false">BZ76*(1+(BZ30-BY30)/BY30)</f>
        <v>185.174530428225</v>
      </c>
      <c r="CB76" s="7" t="n">
        <f aca="false">CA76*(1+(CA30-BZ30)/BZ30)</f>
        <v>185.278399424791</v>
      </c>
      <c r="CC76" s="7" t="n">
        <f aca="false">CB76*(1+(CB30-CA30)/CA30)</f>
        <v>185.382326684057</v>
      </c>
      <c r="CD76" s="7" t="n">
        <f aca="false">CC76*(1+(CC30-CB30)/CB30)</f>
        <v>185.486312238707</v>
      </c>
      <c r="CE76" s="7" t="n">
        <f aca="false">CD76*(1+(CD30-CC30)/CC30)</f>
        <v>185.590356121439</v>
      </c>
      <c r="CF76" s="7" t="n">
        <f aca="false">CE76*(1+(CE30-CD30)/CD30)</f>
        <v>185.69445836497</v>
      </c>
      <c r="CG76" s="7" t="n">
        <f aca="false">CF76*(1+(CF30-CE30)/CE30)</f>
        <v>185.798619002037</v>
      </c>
      <c r="CH76" s="7" t="n">
        <f aca="false">CG76*(1+(CG30-CF30)/CF30)</f>
        <v>185.902838065395</v>
      </c>
      <c r="CI76" s="7" t="n">
        <f aca="false">CH76*(1+(CH30-CG30)/CG30)</f>
        <v>186.007115587815</v>
      </c>
      <c r="CJ76" s="7" t="n">
        <f aca="false">CI76*(1+(CI30-CH30)/CH30)</f>
        <v>186.11145160209</v>
      </c>
      <c r="CK76" s="7" t="n">
        <f aca="false">CJ76*(1+(CJ30-CI30)/CI30)</f>
        <v>186.215846141028</v>
      </c>
      <c r="CL76" s="7" t="n">
        <f aca="false">CK76*(1+(CK30-CJ30)/CJ30)</f>
        <v>186.320299237457</v>
      </c>
      <c r="CM76" s="7" t="n">
        <f aca="false">CL76*(1+(CL30-CK30)/CK30)</f>
        <v>186.424810924225</v>
      </c>
      <c r="CN76" s="7" t="n">
        <f aca="false">CM76*(1+(CM30-CL30)/CL30)</f>
        <v>186.529381234196</v>
      </c>
      <c r="CO76" s="7" t="n">
        <f aca="false">CN76*(1+(CN30-CM30)/CM30)</f>
        <v>186.634010200252</v>
      </c>
      <c r="CP76" s="7" t="n">
        <f aca="false">CO76*(1+(CO30-CN30)/CN30)</f>
        <v>186.738697855296</v>
      </c>
      <c r="CQ76" s="7" t="n">
        <f aca="false">CP76*(1+(CP30-CO30)/CO30)</f>
        <v>186.843444232248</v>
      </c>
      <c r="CR76" s="7" t="n">
        <f aca="false">CQ76*(1+(CQ30-CP30)/CP30)</f>
        <v>186.948249364046</v>
      </c>
      <c r="CS76" s="7" t="n">
        <f aca="false">CR76*(1+(CR30-CQ30)/CQ30)</f>
        <v>187.053113283647</v>
      </c>
      <c r="CT76" s="7" t="n">
        <f aca="false">CS76*(1+(CS30-CR30)/CR30)</f>
        <v>187.158036024027</v>
      </c>
      <c r="CU76" s="7" t="n">
        <f aca="false">CT76*(1+(CT30-CS30)/CS30)</f>
        <v>187.26301761818</v>
      </c>
      <c r="CV76" s="7" t="n">
        <f aca="false">CU76*(1+(CU30-CT30)/CT30)</f>
        <v>187.368058099118</v>
      </c>
      <c r="CW76" s="7" t="n">
        <f aca="false">CV76*(1+(CV30-CU30)/CU30)</f>
        <v>187.473157499873</v>
      </c>
      <c r="CX76" s="7" t="n">
        <f aca="false">CW76*(1+(CW30-CV30)/CV30)</f>
        <v>187.578315853494</v>
      </c>
      <c r="CY76" s="7" t="n">
        <f aca="false">CX76*(1+(CX30-CW30)/CW30)</f>
        <v>187.68353319305</v>
      </c>
      <c r="CZ76" s="7" t="n">
        <f aca="false">CY76*(1+(CY30-CX30)/CX30)</f>
        <v>187.788809551625</v>
      </c>
      <c r="DA76" s="7" t="n">
        <f aca="false">CZ76*(1+(CZ30-CY30)/CY30)</f>
        <v>187.894144962327</v>
      </c>
      <c r="DB76" s="7" t="n">
        <f aca="false">DA76*(1+(DA30-CZ30)/CZ30)</f>
        <v>187.99953945828</v>
      </c>
      <c r="DC76" s="7" t="n">
        <f aca="false">DB76*(1+(DB30-DA30)/DA30)</f>
        <v>188.104993072625</v>
      </c>
      <c r="DD76" s="7" t="n">
        <f aca="false">DC76*(1+(DC30-DB30)/DB30)</f>
        <v>188.210505838522</v>
      </c>
      <c r="DE76" s="7" t="n">
        <f aca="false">DD76*(1+(DD30-DC30)/DC30)</f>
        <v>188.316077789153</v>
      </c>
      <c r="DF76" s="7" t="n">
        <f aca="false">DE76*(1+(DE30-DD30)/DD30)</f>
        <v>188.421708957715</v>
      </c>
      <c r="DG76" s="7" t="n">
        <f aca="false">DF76*(1+(DF30-DE30)/DE30)</f>
        <v>188.527399377424</v>
      </c>
      <c r="DH76" s="7" t="n">
        <f aca="false">DG76*(1+(DG30-DF30)/DF30)</f>
        <v>188.633149081517</v>
      </c>
      <c r="DI76" s="7" t="n">
        <f aca="false">DH76*(1+(DH30-DG30)/DG30)</f>
        <v>188.738958103248</v>
      </c>
      <c r="DJ76" s="7" t="n">
        <f aca="false">DI76*(1+(DI30-DH30)/DH30)</f>
        <v>188.844826475888</v>
      </c>
      <c r="DK76" s="7" t="n">
        <f aca="false">DJ76*(1+(DJ30-DI30)/DI30)</f>
        <v>188.95075423273</v>
      </c>
      <c r="DL76" s="7" t="n">
        <f aca="false">DK76*(1+(DK30-DJ30)/DJ30)</f>
        <v>189.056741407083</v>
      </c>
      <c r="DM76" s="7" t="n">
        <f aca="false">DL76*(1+(DL30-DK30)/DK30)</f>
        <v>189.162788032277</v>
      </c>
      <c r="DN76" s="7" t="n">
        <f aca="false">DM76*(1+(DM30-DL30)/DL30)</f>
        <v>189.268894141659</v>
      </c>
      <c r="DO76" s="7" t="n">
        <f aca="false">DN76*(1+(DN30-DM30)/DM30)</f>
        <v>189.375059768595</v>
      </c>
      <c r="DP76" s="7" t="n">
        <f aca="false">DO76*(1+(DO30-DN30)/DN30)</f>
        <v>189.481284946469</v>
      </c>
      <c r="DQ76" s="7" t="n">
        <f aca="false">DP76*(1+(DP30-DO30)/DO30)</f>
        <v>189.587569708687</v>
      </c>
      <c r="DR76" s="7" t="n">
        <f aca="false">DQ76*(1+(DQ30-DP30)/DP30)</f>
        <v>189.693914088668</v>
      </c>
      <c r="DS76" s="7" t="n">
        <f aca="false">DR76*(1+(DR30-DQ30)/DQ30)</f>
        <v>189.800318119856</v>
      </c>
      <c r="DT76" s="7" t="n">
        <f aca="false">DS76*(1+(DS30-DR30)/DR30)</f>
        <v>189.90678183571</v>
      </c>
      <c r="DU76" s="7" t="n">
        <f aca="false">DT76*(1+(DT30-DS30)/DS30)</f>
        <v>190.013305269708</v>
      </c>
      <c r="DV76" s="7" t="n">
        <f aca="false">DU76*(1+(DU30-DT30)/DT30)</f>
        <v>190.119888455347</v>
      </c>
      <c r="DW76" s="7" t="n">
        <f aca="false">DV76*(1+(DV30-DU30)/DU30)</f>
        <v>190.226531426145</v>
      </c>
      <c r="DX76" s="7" t="n">
        <f aca="false">DW76*(1+(DW30-DV30)/DV30)</f>
        <v>190.333234215635</v>
      </c>
      <c r="DY76" s="7" t="n">
        <f aca="false">DX76*(1+(DX30-DW30)/DW30)</f>
        <v>190.439996857372</v>
      </c>
      <c r="DZ76" s="7" t="n">
        <f aca="false">DY76*(1+(DY30-DX30)/DX30)</f>
        <v>190.546819384928</v>
      </c>
      <c r="EA76" s="7" t="n">
        <f aca="false">DZ76*(1+(DZ30-DY30)/DY30)</f>
        <v>190.653701831896</v>
      </c>
      <c r="EB76" s="7" t="n">
        <f aca="false">EA76*(1+(EA30-DZ30)/DZ30)</f>
        <v>190.760644231884</v>
      </c>
      <c r="EC76" s="7" t="n">
        <f aca="false">EB76*(1+(EB30-EA30)/EA30)</f>
        <v>190.867646618522</v>
      </c>
      <c r="ED76" s="7" t="n">
        <f aca="false">EC76*(1+(EC30-EB30)/EB30)</f>
        <v>190.974709025458</v>
      </c>
      <c r="EE76" s="7" t="n">
        <f aca="false">ED76*(1+(ED30-EC30)/EC30)</f>
        <v>191.08183148636</v>
      </c>
      <c r="EF76" s="7" t="n">
        <f aca="false">EE76*(1+(EE30-ED30)/ED30)</f>
        <v>191.189014034912</v>
      </c>
      <c r="EG76" s="7" t="n">
        <f aca="false">EF76*(1+(EF30-EE30)/EE30)</f>
        <v>191.29625670482</v>
      </c>
      <c r="EH76" s="7" t="n">
        <f aca="false">EG76*(1+(EG30-EF30)/EF30)</f>
        <v>191.403559529807</v>
      </c>
      <c r="EI76" s="7" t="n">
        <f aca="false">EH76*(1+(EH30-EG30)/EG30)</f>
        <v>191.510922543616</v>
      </c>
      <c r="EJ76" s="7" t="n">
        <f aca="false">EI76*(1+(EI30-EH30)/EH30)</f>
        <v>191.618345780006</v>
      </c>
      <c r="EK76" s="7" t="n">
        <f aca="false">EJ76*(1+(EJ30-EI30)/EI30)</f>
        <v>191.725829272761</v>
      </c>
      <c r="EL76" s="7" t="n">
        <f aca="false">EK76*(1+(EK30-EJ30)/EJ30)</f>
        <v>191.833373055678</v>
      </c>
      <c r="EM76" s="7" t="n">
        <f aca="false">EL76*(1+(EL30-EK30)/EK30)</f>
        <v>191.940977162576</v>
      </c>
      <c r="EN76" s="7" t="n">
        <f aca="false">EM76*(1+(EM30-EL30)/EL30)</f>
        <v>192.048641627292</v>
      </c>
      <c r="EO76" s="7" t="n">
        <f aca="false">EN76*(1+(EN30-EM30)/EM30)</f>
        <v>192.156366483682</v>
      </c>
      <c r="EP76" s="7" t="n">
        <f aca="false">EO76*(1+(EO30-EN30)/EN30)</f>
        <v>192.264151765621</v>
      </c>
      <c r="EQ76" s="7" t="n">
        <f aca="false">EP76*(1+(EP30-EO30)/EO30)</f>
        <v>192.371997507005</v>
      </c>
      <c r="ER76" s="7" t="n">
        <f aca="false">EQ76*(1+(EQ30-EP30)/EP30)</f>
        <v>192.479903741745</v>
      </c>
      <c r="ES76" s="7" t="n">
        <f aca="false">ER76*(1+(ER30-EQ30)/EQ30)</f>
        <v>192.587870503774</v>
      </c>
      <c r="ET76" s="7" t="n">
        <f aca="false">ES76*(1+(ES30-ER30)/ER30)</f>
        <v>192.695897827043</v>
      </c>
      <c r="EU76" s="7" t="n">
        <f aca="false">ET76*(1+(ET30-ES30)/ES30)</f>
        <v>192.803985745523</v>
      </c>
      <c r="EV76" s="7" t="n">
        <f aca="false">EU76*(1+(EU30-ET30)/ET30)</f>
        <v>192.912134293202</v>
      </c>
      <c r="EW76" s="1"/>
      <c r="EX76" s="1"/>
    </row>
    <row r="77" customFormat="false" ht="12.8" hidden="false" customHeight="false" outlineLevel="0" collapsed="false">
      <c r="A77" s="14" t="s">
        <v>77</v>
      </c>
      <c r="B77" s="14" t="n">
        <v>0</v>
      </c>
      <c r="C77" s="14" t="n">
        <v>0</v>
      </c>
      <c r="D77" s="14" t="n">
        <v>0</v>
      </c>
      <c r="E77" s="14" t="n">
        <v>0</v>
      </c>
      <c r="F77" s="14" t="n">
        <v>0</v>
      </c>
      <c r="G77" s="14" t="n">
        <v>0</v>
      </c>
      <c r="H77" s="14" t="n">
        <v>0</v>
      </c>
      <c r="I77" s="14" t="n">
        <v>0</v>
      </c>
      <c r="J77" s="14" t="n">
        <v>0</v>
      </c>
      <c r="K77" s="14" t="n">
        <v>0</v>
      </c>
      <c r="L77" s="14" t="n">
        <v>0</v>
      </c>
      <c r="M77" s="14" t="n">
        <v>0</v>
      </c>
      <c r="N77" s="14" t="n">
        <v>0</v>
      </c>
      <c r="O77" s="14" t="n">
        <v>0</v>
      </c>
      <c r="P77" s="14" t="n">
        <v>0</v>
      </c>
      <c r="Q77" s="14" t="n">
        <v>0</v>
      </c>
      <c r="R77" s="14" t="n">
        <v>0</v>
      </c>
      <c r="S77" s="14" t="n">
        <v>0</v>
      </c>
      <c r="T77" s="14" t="n">
        <v>0</v>
      </c>
      <c r="U77" s="14" t="n">
        <v>0</v>
      </c>
      <c r="V77" s="14" t="n">
        <v>0</v>
      </c>
      <c r="W77" s="14" t="n">
        <v>0</v>
      </c>
      <c r="X77" s="15" t="n">
        <v>0</v>
      </c>
      <c r="Y77" s="14" t="n">
        <v>0</v>
      </c>
      <c r="Z77" s="14" t="n">
        <v>0</v>
      </c>
      <c r="AA77" s="14" t="n">
        <v>0</v>
      </c>
      <c r="AB77" s="14" t="n">
        <v>0</v>
      </c>
      <c r="AC77" s="14" t="n">
        <v>0</v>
      </c>
      <c r="AD77" s="14" t="n">
        <v>0</v>
      </c>
      <c r="AE77" s="14" t="n">
        <v>0</v>
      </c>
      <c r="AF77" s="14" t="n">
        <v>0</v>
      </c>
      <c r="AG77" s="14" t="n">
        <v>0</v>
      </c>
      <c r="AH77" s="14" t="n">
        <v>0</v>
      </c>
      <c r="AI77" s="14" t="n">
        <v>0</v>
      </c>
      <c r="AJ77" s="14" t="n">
        <v>0</v>
      </c>
      <c r="AK77" s="14" t="n">
        <v>0</v>
      </c>
      <c r="AL77" s="14" t="n">
        <v>0</v>
      </c>
      <c r="AM77" s="14" t="n">
        <v>0</v>
      </c>
      <c r="AN77" s="14" t="n">
        <v>0</v>
      </c>
      <c r="AO77" s="14" t="n">
        <v>0</v>
      </c>
      <c r="AP77" s="14" t="n">
        <v>0</v>
      </c>
      <c r="AQ77" s="14" t="n">
        <v>0</v>
      </c>
      <c r="AR77" s="9" t="n">
        <v>167.116867332263</v>
      </c>
      <c r="AS77" s="7" t="n">
        <v>157.765769271598</v>
      </c>
      <c r="AT77" s="7" t="n">
        <v>151.533047522596</v>
      </c>
      <c r="AU77" s="7" t="n">
        <v>233</v>
      </c>
      <c r="AV77" s="7" t="n">
        <v>226.013825282986</v>
      </c>
      <c r="AW77" s="7" t="n">
        <v>218.298948422633</v>
      </c>
      <c r="AX77" s="7" t="n">
        <v>292.348464081271</v>
      </c>
      <c r="AY77" s="7" t="n">
        <v>278.947470454324</v>
      </c>
      <c r="AZ77" s="7" t="n">
        <v>246.341131803336</v>
      </c>
      <c r="BA77" s="7" t="n">
        <v>218.396184739723</v>
      </c>
      <c r="BB77" s="7" t="n">
        <v>268.793662341082</v>
      </c>
      <c r="BC77" s="7" t="n">
        <v>255.472212825355</v>
      </c>
      <c r="BD77" s="7" t="n">
        <v>243.468878650588</v>
      </c>
      <c r="BE77" s="7" t="n">
        <v>228.392897544443</v>
      </c>
      <c r="BF77" s="7" t="n">
        <v>218.788993809922</v>
      </c>
      <c r="BG77" s="7" t="n">
        <v>208.63072074883</v>
      </c>
      <c r="BH77" s="7" t="n">
        <v>248.439422518276</v>
      </c>
      <c r="BI77" s="10" t="n">
        <v>231.470087429195</v>
      </c>
      <c r="BJ77" s="7" t="n">
        <v>216.774921490327</v>
      </c>
      <c r="BK77" s="7" t="n">
        <v>203.012696409474</v>
      </c>
      <c r="BL77" s="7" t="n">
        <f aca="false">BK77*(1+(BK30-BJ30)/BJ30)</f>
        <v>186.993812598884</v>
      </c>
      <c r="BM77" s="11" t="n">
        <f aca="false">BL77*(1+(BL30-BK30)/BK30)</f>
        <v>184.029923798277</v>
      </c>
      <c r="BN77" s="7" t="n">
        <f aca="false">BM77*(1+(BM30-BL30)/BL30)</f>
        <v>184.39658297642</v>
      </c>
      <c r="BO77" s="7" t="n">
        <f aca="false">BN77*(1+(BN30-BM30)/BM30)</f>
        <v>185.259098017034</v>
      </c>
      <c r="BP77" s="7" t="n">
        <f aca="false">BO77*(1+(BO30-BN30)/BN30)</f>
        <v>174.563035653749</v>
      </c>
      <c r="BQ77" s="7" t="n">
        <f aca="false">BP77*(1+(BP30-BO30)/BO30)</f>
        <v>172.712088766664</v>
      </c>
      <c r="BR77" s="7" t="n">
        <f aca="false">BQ77*(1+(BQ30-BP30)/BP30)</f>
        <v>179.41892212916</v>
      </c>
      <c r="BS77" s="7" t="n">
        <f aca="false">BR77*(1+(BR30-BQ30)/BQ30)</f>
        <v>192.167903366921</v>
      </c>
      <c r="BT77" s="7" t="n">
        <f aca="false">BS77*(1+(BS30-BR30)/BR30)</f>
        <v>194.964898882097</v>
      </c>
      <c r="BU77" s="7" t="n">
        <f aca="false">BT77*(1+(BT30-BS30)/BS30)</f>
        <v>195.657508843692</v>
      </c>
      <c r="BV77" s="7" t="n">
        <f aca="false">BU77*(1+(BU30-BT30)/BT30)</f>
        <v>199.180343922832</v>
      </c>
      <c r="BW77" s="7" t="n">
        <f aca="false">BV77*(1+(BV30-BU30)/BU30)</f>
        <v>204.180805804741</v>
      </c>
      <c r="BX77" s="7" t="n">
        <f aca="false">BW77*(1+(BW30-BV30)/BV30)</f>
        <v>204.881271209929</v>
      </c>
      <c r="BY77" s="7" t="n">
        <f aca="false">BX77*(1+(BX30-BW30)/BW30)</f>
        <v>205.576192948388</v>
      </c>
      <c r="BZ77" s="7" t="n">
        <f aca="false">BY77*(1+(BY30-BX30)/BX30)</f>
        <v>209.187057985258</v>
      </c>
      <c r="CA77" s="7" t="n">
        <f aca="false">BZ77*(1+(BZ30-BY30)/BY30)</f>
        <v>213.741400136161</v>
      </c>
      <c r="CB77" s="7" t="n">
        <f aca="false">CA77*(1+(CA30-BZ30)/BZ30)</f>
        <v>213.861292999965</v>
      </c>
      <c r="CC77" s="7" t="n">
        <f aca="false">CB77*(1+(CB30-CA30)/CA30)</f>
        <v>213.981253114655</v>
      </c>
      <c r="CD77" s="7" t="n">
        <f aca="false">CC77*(1+(CC30-CB30)/CB30)</f>
        <v>214.101280517956</v>
      </c>
      <c r="CE77" s="7" t="n">
        <f aca="false">CD77*(1+(CD30-CC30)/CC30)</f>
        <v>214.221375247611</v>
      </c>
      <c r="CF77" s="7" t="n">
        <f aca="false">CE77*(1+(CE30-CD30)/CD30)</f>
        <v>214.341537341383</v>
      </c>
      <c r="CG77" s="7" t="n">
        <f aca="false">CF77*(1+(CF30-CE30)/CE30)</f>
        <v>214.461766837062</v>
      </c>
      <c r="CH77" s="7" t="n">
        <f aca="false">CG77*(1+(CG30-CF30)/CF30)</f>
        <v>214.582063772452</v>
      </c>
      <c r="CI77" s="7" t="n">
        <f aca="false">CH77*(1+(CH30-CG30)/CG30)</f>
        <v>214.702428185384</v>
      </c>
      <c r="CJ77" s="7" t="n">
        <f aca="false">CI77*(1+(CI30-CH30)/CH30)</f>
        <v>214.822860113706</v>
      </c>
      <c r="CK77" s="7" t="n">
        <f aca="false">CJ77*(1+(CJ30-CI30)/CI30)</f>
        <v>214.943359595291</v>
      </c>
      <c r="CL77" s="7" t="n">
        <f aca="false">CK77*(1+(CK30-CJ30)/CJ30)</f>
        <v>215.063926668029</v>
      </c>
      <c r="CM77" s="7" t="n">
        <f aca="false">CL77*(1+(CL30-CK30)/CK30)</f>
        <v>215.184561369835</v>
      </c>
      <c r="CN77" s="7" t="n">
        <f aca="false">CM77*(1+(CM30-CL30)/CL30)</f>
        <v>215.305263738644</v>
      </c>
      <c r="CO77" s="7" t="n">
        <f aca="false">CN77*(1+(CN30-CM30)/CM30)</f>
        <v>215.426033812412</v>
      </c>
      <c r="CP77" s="7" t="n">
        <f aca="false">CO77*(1+(CO30-CN30)/CN30)</f>
        <v>215.546871629115</v>
      </c>
      <c r="CQ77" s="7" t="n">
        <f aca="false">CP77*(1+(CP30-CO30)/CO30)</f>
        <v>215.667777226754</v>
      </c>
      <c r="CR77" s="7" t="n">
        <f aca="false">CQ77*(1+(CQ30-CP30)/CP30)</f>
        <v>215.788750643347</v>
      </c>
      <c r="CS77" s="7" t="n">
        <f aca="false">CR77*(1+(CR30-CQ30)/CQ30)</f>
        <v>215.909791916936</v>
      </c>
      <c r="CT77" s="7" t="n">
        <f aca="false">CS77*(1+(CS30-CR30)/CR30)</f>
        <v>216.030901085584</v>
      </c>
      <c r="CU77" s="7" t="n">
        <f aca="false">CT77*(1+(CT30-CS30)/CS30)</f>
        <v>216.152078187375</v>
      </c>
      <c r="CV77" s="7" t="n">
        <f aca="false">CU77*(1+(CU30-CT30)/CT30)</f>
        <v>216.273323260415</v>
      </c>
      <c r="CW77" s="7" t="n">
        <f aca="false">CV77*(1+(CV30-CU30)/CU30)</f>
        <v>216.394636342828</v>
      </c>
      <c r="CX77" s="7" t="n">
        <f aca="false">CW77*(1+(CW30-CV30)/CV30)</f>
        <v>216.516017472765</v>
      </c>
      <c r="CY77" s="7" t="n">
        <f aca="false">CX77*(1+(CX30-CW30)/CW30)</f>
        <v>216.637466688396</v>
      </c>
      <c r="CZ77" s="7" t="n">
        <f aca="false">CY77*(1+(CY30-CX30)/CX30)</f>
        <v>216.758984027909</v>
      </c>
      <c r="DA77" s="7" t="n">
        <f aca="false">CZ77*(1+(CZ30-CY30)/CY30)</f>
        <v>216.880569529518</v>
      </c>
      <c r="DB77" s="7" t="n">
        <f aca="false">DA77*(1+(DA30-CZ30)/CZ30)</f>
        <v>217.002223231457</v>
      </c>
      <c r="DC77" s="7" t="n">
        <f aca="false">DB77*(1+(DB30-DA30)/DA30)</f>
        <v>217.123945171982</v>
      </c>
      <c r="DD77" s="7" t="n">
        <f aca="false">DC77*(1+(DC30-DB30)/DB30)</f>
        <v>217.245735389368</v>
      </c>
      <c r="DE77" s="7" t="n">
        <f aca="false">DD77*(1+(DD30-DC30)/DC30)</f>
        <v>217.367593921914</v>
      </c>
      <c r="DF77" s="7" t="n">
        <f aca="false">DE77*(1+(DE30-DD30)/DD30)</f>
        <v>217.48952080794</v>
      </c>
      <c r="DG77" s="7" t="n">
        <f aca="false">DF77*(1+(DF30-DE30)/DE30)</f>
        <v>217.611516085787</v>
      </c>
      <c r="DH77" s="7" t="n">
        <f aca="false">DG77*(1+(DG30-DF30)/DF30)</f>
        <v>217.733579793817</v>
      </c>
      <c r="DI77" s="7" t="n">
        <f aca="false">DH77*(1+(DH30-DG30)/DG30)</f>
        <v>217.855711970415</v>
      </c>
      <c r="DJ77" s="7" t="n">
        <f aca="false">DI77*(1+(DI30-DH30)/DH30)</f>
        <v>217.977912653986</v>
      </c>
      <c r="DK77" s="7" t="n">
        <f aca="false">DJ77*(1+(DJ30-DI30)/DI30)</f>
        <v>218.100181882958</v>
      </c>
      <c r="DL77" s="7" t="n">
        <f aca="false">DK77*(1+(DK30-DJ30)/DJ30)</f>
        <v>218.222519695779</v>
      </c>
      <c r="DM77" s="7" t="n">
        <f aca="false">DL77*(1+(DL30-DK30)/DK30)</f>
        <v>218.34492613092</v>
      </c>
      <c r="DN77" s="7" t="n">
        <f aca="false">DM77*(1+(DM30-DL30)/DL30)</f>
        <v>218.467401226874</v>
      </c>
      <c r="DO77" s="7" t="n">
        <f aca="false">DN77*(1+(DN30-DM30)/DM30)</f>
        <v>218.589945022152</v>
      </c>
      <c r="DP77" s="7" t="n">
        <f aca="false">DO77*(1+(DO30-DN30)/DN30)</f>
        <v>218.712557555291</v>
      </c>
      <c r="DQ77" s="7" t="n">
        <f aca="false">DP77*(1+(DP30-DO30)/DO30)</f>
        <v>218.835238864847</v>
      </c>
      <c r="DR77" s="7" t="n">
        <f aca="false">DQ77*(1+(DQ30-DP30)/DP30)</f>
        <v>218.957988989399</v>
      </c>
      <c r="DS77" s="7" t="n">
        <f aca="false">DR77*(1+(DR30-DQ30)/DQ30)</f>
        <v>219.080807967547</v>
      </c>
      <c r="DT77" s="7" t="n">
        <f aca="false">DS77*(1+(DS30-DR30)/DR30)</f>
        <v>219.203695837912</v>
      </c>
      <c r="DU77" s="7" t="n">
        <f aca="false">DT77*(1+(DT30-DS30)/DS30)</f>
        <v>219.326652639139</v>
      </c>
      <c r="DV77" s="7" t="n">
        <f aca="false">DU77*(1+(DU30-DT30)/DT30)</f>
        <v>219.449678409891</v>
      </c>
      <c r="DW77" s="7" t="n">
        <f aca="false">DV77*(1+(DV30-DU30)/DU30)</f>
        <v>219.572773188855</v>
      </c>
      <c r="DX77" s="7" t="n">
        <f aca="false">DW77*(1+(DW30-DV30)/DV30)</f>
        <v>219.695937014741</v>
      </c>
      <c r="DY77" s="7" t="n">
        <f aca="false">DX77*(1+(DX30-DW30)/DW30)</f>
        <v>219.819169926278</v>
      </c>
      <c r="DZ77" s="7" t="n">
        <f aca="false">DY77*(1+(DY30-DX30)/DX30)</f>
        <v>219.942471962217</v>
      </c>
      <c r="EA77" s="7" t="n">
        <f aca="false">DZ77*(1+(DZ30-DY30)/DY30)</f>
        <v>220.065843161334</v>
      </c>
      <c r="EB77" s="7" t="n">
        <f aca="false">EA77*(1+(EA30-DZ30)/DZ30)</f>
        <v>220.189283562422</v>
      </c>
      <c r="EC77" s="7" t="n">
        <f aca="false">EB77*(1+(EB30-EA30)/EA30)</f>
        <v>220.312793204299</v>
      </c>
      <c r="ED77" s="7" t="n">
        <f aca="false">EC77*(1+(EC30-EB30)/EB30)</f>
        <v>220.436372125804</v>
      </c>
      <c r="EE77" s="7" t="n">
        <f aca="false">ED77*(1+(ED30-EC30)/EC30)</f>
        <v>220.560020365798</v>
      </c>
      <c r="EF77" s="7" t="n">
        <f aca="false">EE77*(1+(EE30-ED30)/ED30)</f>
        <v>220.683737963163</v>
      </c>
      <c r="EG77" s="7" t="n">
        <f aca="false">EF77*(1+(EF30-EE30)/EE30)</f>
        <v>220.807524956803</v>
      </c>
      <c r="EH77" s="7" t="n">
        <f aca="false">EG77*(1+(EG30-EF30)/EF30)</f>
        <v>220.931381385645</v>
      </c>
      <c r="EI77" s="7" t="n">
        <f aca="false">EH77*(1+(EH30-EG30)/EG30)</f>
        <v>221.055307288636</v>
      </c>
      <c r="EJ77" s="7" t="n">
        <f aca="false">EI77*(1+(EI30-EH30)/EH30)</f>
        <v>221.179302704745</v>
      </c>
      <c r="EK77" s="7" t="n">
        <f aca="false">EJ77*(1+(EJ30-EI30)/EI30)</f>
        <v>221.303367672966</v>
      </c>
      <c r="EL77" s="7" t="n">
        <f aca="false">EK77*(1+(EK30-EJ30)/EJ30)</f>
        <v>221.427502232312</v>
      </c>
      <c r="EM77" s="7" t="n">
        <f aca="false">EL77*(1+(EL30-EK30)/EK30)</f>
        <v>221.551706421816</v>
      </c>
      <c r="EN77" s="7" t="n">
        <f aca="false">EM77*(1+(EM30-EL30)/EL30)</f>
        <v>221.675980280538</v>
      </c>
      <c r="EO77" s="7" t="n">
        <f aca="false">EN77*(1+(EN30-EM30)/EM30)</f>
        <v>221.800323847555</v>
      </c>
      <c r="EP77" s="7" t="n">
        <f aca="false">EO77*(1+(EO30-EN30)/EN30)</f>
        <v>221.92473716197</v>
      </c>
      <c r="EQ77" s="7" t="n">
        <f aca="false">EP77*(1+(EP30-EO30)/EO30)</f>
        <v>222.049220262906</v>
      </c>
      <c r="ER77" s="7" t="n">
        <f aca="false">EQ77*(1+(EQ30-EP30)/EP30)</f>
        <v>222.173773189506</v>
      </c>
      <c r="ES77" s="7" t="n">
        <f aca="false">ER77*(1+(ER30-EQ30)/EQ30)</f>
        <v>222.29839598094</v>
      </c>
      <c r="ET77" s="7" t="n">
        <f aca="false">ES77*(1+(ES30-ER30)/ER30)</f>
        <v>222.423088676394</v>
      </c>
      <c r="EU77" s="7" t="n">
        <f aca="false">ET77*(1+(ET30-ES30)/ES30)</f>
        <v>222.54785131508</v>
      </c>
      <c r="EV77" s="7" t="n">
        <f aca="false">EU77*(1+(EU30-ET30)/ET30)</f>
        <v>222.67268393623</v>
      </c>
      <c r="EW77" s="1"/>
      <c r="EX77" s="1"/>
    </row>
    <row r="78" customFormat="false" ht="12.8" hidden="false" customHeight="false" outlineLevel="0" collapsed="false">
      <c r="A78" s="14" t="s">
        <v>78</v>
      </c>
      <c r="B78" s="14" t="n">
        <v>0</v>
      </c>
      <c r="C78" s="14" t="n">
        <v>0</v>
      </c>
      <c r="D78" s="14" t="n">
        <v>0</v>
      </c>
      <c r="E78" s="14" t="n">
        <v>0</v>
      </c>
      <c r="F78" s="14" t="n">
        <v>0</v>
      </c>
      <c r="G78" s="14" t="n">
        <v>0</v>
      </c>
      <c r="H78" s="14" t="n">
        <v>0</v>
      </c>
      <c r="I78" s="14" t="n">
        <v>0</v>
      </c>
      <c r="J78" s="14" t="n">
        <v>0</v>
      </c>
      <c r="K78" s="14" t="n">
        <v>0</v>
      </c>
      <c r="L78" s="14" t="n">
        <v>0</v>
      </c>
      <c r="M78" s="14" t="n">
        <v>0</v>
      </c>
      <c r="N78" s="14" t="n">
        <v>0</v>
      </c>
      <c r="O78" s="14" t="n">
        <v>0</v>
      </c>
      <c r="P78" s="14" t="n">
        <v>0</v>
      </c>
      <c r="Q78" s="14" t="n">
        <v>0</v>
      </c>
      <c r="R78" s="14" t="n">
        <v>0</v>
      </c>
      <c r="S78" s="14" t="n">
        <v>0</v>
      </c>
      <c r="T78" s="14" t="n">
        <v>0</v>
      </c>
      <c r="U78" s="14" t="n">
        <v>0</v>
      </c>
      <c r="V78" s="14" t="n">
        <v>0</v>
      </c>
      <c r="W78" s="14" t="n">
        <v>0</v>
      </c>
      <c r="X78" s="15" t="n">
        <v>0</v>
      </c>
      <c r="Y78" s="14" t="n">
        <v>0</v>
      </c>
      <c r="Z78" s="14" t="n">
        <v>0</v>
      </c>
      <c r="AA78" s="14" t="n">
        <v>0</v>
      </c>
      <c r="AB78" s="14" t="n">
        <v>0</v>
      </c>
      <c r="AC78" s="14" t="n">
        <v>0</v>
      </c>
      <c r="AD78" s="14" t="n">
        <v>0</v>
      </c>
      <c r="AE78" s="14" t="n">
        <v>0</v>
      </c>
      <c r="AF78" s="14" t="n">
        <v>0</v>
      </c>
      <c r="AG78" s="14" t="n">
        <v>0</v>
      </c>
      <c r="AH78" s="14" t="n">
        <v>0</v>
      </c>
      <c r="AI78" s="14" t="n">
        <v>0</v>
      </c>
      <c r="AJ78" s="14" t="n">
        <v>0</v>
      </c>
      <c r="AK78" s="14" t="n">
        <v>0</v>
      </c>
      <c r="AL78" s="14" t="n">
        <v>0</v>
      </c>
      <c r="AM78" s="14" t="n">
        <v>0</v>
      </c>
      <c r="AN78" s="14" t="n">
        <v>0</v>
      </c>
      <c r="AO78" s="14" t="n">
        <v>0</v>
      </c>
      <c r="AP78" s="14" t="n">
        <v>0</v>
      </c>
      <c r="AQ78" s="14" t="n">
        <v>0</v>
      </c>
      <c r="AR78" s="9" t="n">
        <v>13735.6329314189</v>
      </c>
      <c r="AS78" s="7" t="n">
        <v>12967.0495291724</v>
      </c>
      <c r="AT78" s="7" t="n">
        <v>12454.7710292545</v>
      </c>
      <c r="AU78" s="7" t="n">
        <v>12000</v>
      </c>
      <c r="AV78" s="7" t="n">
        <v>11640.1970102826</v>
      </c>
      <c r="AW78" s="7" t="n">
        <v>11242.8642964446</v>
      </c>
      <c r="AX78" s="7" t="n">
        <v>10861.2432476014</v>
      </c>
      <c r="AY78" s="7" t="n">
        <v>10363.3735153309</v>
      </c>
      <c r="AZ78" s="7" t="n">
        <v>9151.99251281744</v>
      </c>
      <c r="BA78" s="7" t="n">
        <v>8113.79014512901</v>
      </c>
      <c r="BB78" s="7" t="n">
        <v>7698.1478474773</v>
      </c>
      <c r="BC78" s="7" t="n">
        <v>7316.62662029657</v>
      </c>
      <c r="BD78" s="7" t="n">
        <v>12202.4974980008</v>
      </c>
      <c r="BE78" s="7" t="n">
        <v>11446.8993996022</v>
      </c>
      <c r="BF78" s="7" t="n">
        <v>10965.5581623111</v>
      </c>
      <c r="BG78" s="7" t="n">
        <v>10456.432304834</v>
      </c>
      <c r="BH78" s="7" t="n">
        <v>12451.6180110636</v>
      </c>
      <c r="BI78" s="10" t="n">
        <v>11601.1262642658</v>
      </c>
      <c r="BJ78" s="7" t="n">
        <v>10864.614357157</v>
      </c>
      <c r="BK78" s="7" t="n">
        <v>10174.8608230678</v>
      </c>
      <c r="BL78" s="7" t="n">
        <f aca="false">BK78*(1+(BK30-BJ30)/BJ30)</f>
        <v>9372.00505987503</v>
      </c>
      <c r="BM78" s="11" t="n">
        <f aca="false">BL78*(1+(BL30-BK30)/BK30)</f>
        <v>9223.45693173041</v>
      </c>
      <c r="BN78" s="7" t="n">
        <f aca="false">BM78*(1+(BM30-BL30)/BL30)</f>
        <v>9241.83364497585</v>
      </c>
      <c r="BO78" s="7" t="n">
        <f aca="false">BN78*(1+(BN30-BM30)/BM30)</f>
        <v>9285.06232304016</v>
      </c>
      <c r="BP78" s="7" t="n">
        <f aca="false">BO78*(1+(BO30-BN30)/BN30)</f>
        <v>8748.98281754081</v>
      </c>
      <c r="BQ78" s="7" t="n">
        <f aca="false">BP78*(1+(BP30-BO30)/BO30)</f>
        <v>8656.21459515834</v>
      </c>
      <c r="BR78" s="7" t="n">
        <f aca="false">BQ78*(1+(BQ30-BP30)/BP30)</f>
        <v>8992.35660614497</v>
      </c>
      <c r="BS78" s="7" t="n">
        <f aca="false">BR78*(1+(BR30-BQ30)/BQ30)</f>
        <v>9631.32703520862</v>
      </c>
      <c r="BT78" s="7" t="n">
        <f aca="false">BS78*(1+(BS30-BR30)/BR30)</f>
        <v>9771.51058329694</v>
      </c>
      <c r="BU78" s="7" t="n">
        <f aca="false">BT78*(1+(BT30-BS30)/BS30)</f>
        <v>9806.22373222079</v>
      </c>
      <c r="BV78" s="7" t="n">
        <f aca="false">BU78*(1+(BU30-BT30)/BT30)</f>
        <v>9982.78587472133</v>
      </c>
      <c r="BW78" s="7" t="n">
        <f aca="false">BV78*(1+(BV30-BU30)/BU30)</f>
        <v>10233.405686188</v>
      </c>
      <c r="BX78" s="7" t="n">
        <f aca="false">BW78*(1+(BW30-BV30)/BV30)</f>
        <v>10268.5125447009</v>
      </c>
      <c r="BY78" s="7" t="n">
        <f aca="false">BX78*(1+(BX30-BW30)/BW30)</f>
        <v>10303.341558338</v>
      </c>
      <c r="BZ78" s="7" t="n">
        <f aca="false">BY78*(1+(BY30-BX30)/BX30)</f>
        <v>10484.3157035556</v>
      </c>
      <c r="CA78" s="7" t="n">
        <f aca="false">BZ78*(1+(BZ30-BY30)/BY30)</f>
        <v>10712.5762919111</v>
      </c>
      <c r="CB78" s="7" t="n">
        <f aca="false">CA78*(1+(CA30-BZ30)/BZ30)</f>
        <v>10718.5852422106</v>
      </c>
      <c r="CC78" s="7" t="n">
        <f aca="false">CB78*(1+(CB30-CA30)/CA30)</f>
        <v>10724.5975630796</v>
      </c>
      <c r="CD78" s="7" t="n">
        <f aca="false">CC78*(1+(CC30-CB30)/CB30)</f>
        <v>10730.6132564088</v>
      </c>
      <c r="CE78" s="7" t="n">
        <f aca="false">CD78*(1+(CD30-CC30)/CC30)</f>
        <v>10736.63232409</v>
      </c>
      <c r="CF78" s="7" t="n">
        <f aca="false">CE78*(1+(CE30-CD30)/CD30)</f>
        <v>10742.6547680157</v>
      </c>
      <c r="CG78" s="7" t="n">
        <f aca="false">CF78*(1+(CF30-CE30)/CE30)</f>
        <v>10748.68059008</v>
      </c>
      <c r="CH78" s="7" t="n">
        <f aca="false">CG78*(1+(CG30-CF30)/CF30)</f>
        <v>10754.7097921777</v>
      </c>
      <c r="CI78" s="7" t="n">
        <f aca="false">CH78*(1+(CH30-CG30)/CG30)</f>
        <v>10760.7423762046</v>
      </c>
      <c r="CJ78" s="7" t="n">
        <f aca="false">CI78*(1+(CI30-CH30)/CH30)</f>
        <v>10766.7783440579</v>
      </c>
      <c r="CK78" s="7" t="n">
        <f aca="false">CJ78*(1+(CJ30-CI30)/CI30)</f>
        <v>10772.8176976356</v>
      </c>
      <c r="CL78" s="7" t="n">
        <f aca="false">CK78*(1+(CK30-CJ30)/CJ30)</f>
        <v>10778.8604388368</v>
      </c>
      <c r="CM78" s="7" t="n">
        <f aca="false">CL78*(1+(CL30-CK30)/CK30)</f>
        <v>10784.9065695617</v>
      </c>
      <c r="CN78" s="7" t="n">
        <f aca="false">CM78*(1+(CM30-CL30)/CL30)</f>
        <v>10790.9560917116</v>
      </c>
      <c r="CO78" s="7" t="n">
        <f aca="false">CN78*(1+(CN30-CM30)/CM30)</f>
        <v>10797.0090071889</v>
      </c>
      <c r="CP78" s="7" t="n">
        <f aca="false">CO78*(1+(CO30-CN30)/CN30)</f>
        <v>10803.0653178968</v>
      </c>
      <c r="CQ78" s="7" t="n">
        <f aca="false">CP78*(1+(CP30-CO30)/CO30)</f>
        <v>10809.12502574</v>
      </c>
      <c r="CR78" s="7" t="n">
        <f aca="false">CQ78*(1+(CQ30-CP30)/CP30)</f>
        <v>10815.188132624</v>
      </c>
      <c r="CS78" s="7" t="n">
        <f aca="false">CR78*(1+(CR30-CQ30)/CQ30)</f>
        <v>10821.2546404553</v>
      </c>
      <c r="CT78" s="7" t="n">
        <f aca="false">CS78*(1+(CS30-CR30)/CR30)</f>
        <v>10827.3245511416</v>
      </c>
      <c r="CU78" s="7" t="n">
        <f aca="false">CT78*(1+(CT30-CS30)/CS30)</f>
        <v>10833.3978665916</v>
      </c>
      <c r="CV78" s="7" t="n">
        <f aca="false">CU78*(1+(CU30-CT30)/CT30)</f>
        <v>10839.4745887153</v>
      </c>
      <c r="CW78" s="7" t="n">
        <f aca="false">CV78*(1+(CV30-CU30)/CU30)</f>
        <v>10845.5547194234</v>
      </c>
      <c r="CX78" s="7" t="n">
        <f aca="false">CW78*(1+(CW30-CV30)/CV30)</f>
        <v>10851.638260628</v>
      </c>
      <c r="CY78" s="7" t="n">
        <f aca="false">CX78*(1+(CX30-CW30)/CW30)</f>
        <v>10857.725214242</v>
      </c>
      <c r="CZ78" s="7" t="n">
        <f aca="false">CY78*(1+(CY30-CX30)/CX30)</f>
        <v>10863.8155821796</v>
      </c>
      <c r="DA78" s="7" t="n">
        <f aca="false">CZ78*(1+(CZ30-CY30)/CY30)</f>
        <v>10869.909366356</v>
      </c>
      <c r="DB78" s="7" t="n">
        <f aca="false">DA78*(1+(DA30-CZ30)/CZ30)</f>
        <v>10876.0065686873</v>
      </c>
      <c r="DC78" s="7" t="n">
        <f aca="false">DB78*(1+(DB30-DA30)/DA30)</f>
        <v>10882.1071910911</v>
      </c>
      <c r="DD78" s="7" t="n">
        <f aca="false">DC78*(1+(DC30-DB30)/DB30)</f>
        <v>10888.2112354855</v>
      </c>
      <c r="DE78" s="7" t="n">
        <f aca="false">DD78*(1+(DD30-DC30)/DC30)</f>
        <v>10894.3187037901</v>
      </c>
      <c r="DF78" s="7" t="n">
        <f aca="false">DE78*(1+(DE30-DD30)/DD30)</f>
        <v>10900.4295979255</v>
      </c>
      <c r="DG78" s="7" t="n">
        <f aca="false">DF78*(1+(DF30-DE30)/DE30)</f>
        <v>10906.5439198133</v>
      </c>
      <c r="DH78" s="7" t="n">
        <f aca="false">DG78*(1+(DG30-DF30)/DF30)</f>
        <v>10912.6616713763</v>
      </c>
      <c r="DI78" s="7" t="n">
        <f aca="false">DH78*(1+(DH30-DG30)/DG30)</f>
        <v>10918.7828545381</v>
      </c>
      <c r="DJ78" s="7" t="n">
        <f aca="false">DI78*(1+(DI30-DH30)/DH30)</f>
        <v>10924.9074712237</v>
      </c>
      <c r="DK78" s="7" t="n">
        <f aca="false">DJ78*(1+(DJ30-DI30)/DI30)</f>
        <v>10931.0355233591</v>
      </c>
      <c r="DL78" s="7" t="n">
        <f aca="false">DK78*(1+(DK30-DJ30)/DJ30)</f>
        <v>10937.1670128711</v>
      </c>
      <c r="DM78" s="7" t="n">
        <f aca="false">DL78*(1+(DL30-DK30)/DK30)</f>
        <v>10943.3019416881</v>
      </c>
      <c r="DN78" s="7" t="n">
        <f aca="false">DM78*(1+(DM30-DL30)/DL30)</f>
        <v>10949.4403117391</v>
      </c>
      <c r="DO78" s="7" t="n">
        <f aca="false">DN78*(1+(DN30-DM30)/DM30)</f>
        <v>10955.5821249544</v>
      </c>
      <c r="DP78" s="7" t="n">
        <f aca="false">DO78*(1+(DO30-DN30)/DN30)</f>
        <v>10961.7273832655</v>
      </c>
      <c r="DQ78" s="7" t="n">
        <f aca="false">DP78*(1+(DP30-DO30)/DO30)</f>
        <v>10967.8760886046</v>
      </c>
      <c r="DR78" s="7" t="n">
        <f aca="false">DQ78*(1+(DQ30-DP30)/DP30)</f>
        <v>10974.0282429054</v>
      </c>
      <c r="DS78" s="7" t="n">
        <f aca="false">DR78*(1+(DR30-DQ30)/DQ30)</f>
        <v>10980.1838481025</v>
      </c>
      <c r="DT78" s="7" t="n">
        <f aca="false">DS78*(1+(DS30-DR30)/DR30)</f>
        <v>10986.3429061315</v>
      </c>
      <c r="DU78" s="7" t="n">
        <f aca="false">DT78*(1+(DT30-DS30)/DS30)</f>
        <v>10992.5054189292</v>
      </c>
      <c r="DV78" s="7" t="n">
        <f aca="false">DU78*(1+(DU30-DT30)/DT30)</f>
        <v>10998.6713884335</v>
      </c>
      <c r="DW78" s="7" t="n">
        <f aca="false">DV78*(1+(DV30-DU30)/DU30)</f>
        <v>11004.8408165834</v>
      </c>
      <c r="DX78" s="7" t="n">
        <f aca="false">DW78*(1+(DW30-DV30)/DV30)</f>
        <v>11011.0137053189</v>
      </c>
      <c r="DY78" s="7" t="n">
        <f aca="false">DX78*(1+(DX30-DW30)/DW30)</f>
        <v>11017.1900565811</v>
      </c>
      <c r="DZ78" s="7" t="n">
        <f aca="false">DY78*(1+(DY30-DX30)/DX30)</f>
        <v>11023.3698723122</v>
      </c>
      <c r="EA78" s="7" t="n">
        <f aca="false">DZ78*(1+(DZ30-DY30)/DY30)</f>
        <v>11029.5531544555</v>
      </c>
      <c r="EB78" s="7" t="n">
        <f aca="false">EA78*(1+(EA30-DZ30)/DZ30)</f>
        <v>11035.7399049555</v>
      </c>
      <c r="EC78" s="7" t="n">
        <f aca="false">EB78*(1+(EB30-EA30)/EA30)</f>
        <v>11041.9301257576</v>
      </c>
      <c r="ED78" s="7" t="n">
        <f aca="false">EC78*(1+(EC30-EB30)/EB30)</f>
        <v>11048.1238188085</v>
      </c>
      <c r="EE78" s="7" t="n">
        <f aca="false">ED78*(1+(ED30-EC30)/EC30)</f>
        <v>11054.3209860557</v>
      </c>
      <c r="EF78" s="7" t="n">
        <f aca="false">EE78*(1+(EE30-ED30)/ED30)</f>
        <v>11060.521629448</v>
      </c>
      <c r="EG78" s="7" t="n">
        <f aca="false">EF78*(1+(EF30-EE30)/EE30)</f>
        <v>11066.7257509353</v>
      </c>
      <c r="EH78" s="7" t="n">
        <f aca="false">EG78*(1+(EG30-EF30)/EF30)</f>
        <v>11072.9333524686</v>
      </c>
      <c r="EI78" s="7" t="n">
        <f aca="false">EH78*(1+(EH30-EG30)/EG30)</f>
        <v>11079.1444359999</v>
      </c>
      <c r="EJ78" s="7" t="n">
        <f aca="false">EI78*(1+(EI30-EH30)/EH30)</f>
        <v>11085.3590034822</v>
      </c>
      <c r="EK78" s="7" t="n">
        <f aca="false">EJ78*(1+(EJ30-EI30)/EI30)</f>
        <v>11091.57705687</v>
      </c>
      <c r="EL78" s="7" t="n">
        <f aca="false">EK78*(1+(EK30-EJ30)/EJ30)</f>
        <v>11097.7985981184</v>
      </c>
      <c r="EM78" s="7" t="n">
        <f aca="false">EL78*(1+(EL30-EK30)/EK30)</f>
        <v>11104.023629184</v>
      </c>
      <c r="EN78" s="7" t="n">
        <f aca="false">EM78*(1+(EM30-EL30)/EL30)</f>
        <v>11110.2521520242</v>
      </c>
      <c r="EO78" s="7" t="n">
        <f aca="false">EN78*(1+(EN30-EM30)/EM30)</f>
        <v>11116.4841685977</v>
      </c>
      <c r="EP78" s="7" t="n">
        <f aca="false">EO78*(1+(EO30-EN30)/EN30)</f>
        <v>11122.7196808641</v>
      </c>
      <c r="EQ78" s="7" t="n">
        <f aca="false">EP78*(1+(EP30-EO30)/EO30)</f>
        <v>11128.9586907844</v>
      </c>
      <c r="ER78" s="7" t="n">
        <f aca="false">EQ78*(1+(EQ30-EP30)/EP30)</f>
        <v>11135.2012003204</v>
      </c>
      <c r="ES78" s="7" t="n">
        <f aca="false">ER78*(1+(ER30-EQ30)/EQ30)</f>
        <v>11141.4472114352</v>
      </c>
      <c r="ET78" s="7" t="n">
        <f aca="false">ES78*(1+(ES30-ER30)/ER30)</f>
        <v>11147.6967260928</v>
      </c>
      <c r="EU78" s="7" t="n">
        <f aca="false">ET78*(1+(ET30-ES30)/ES30)</f>
        <v>11153.9497462586</v>
      </c>
      <c r="EV78" s="7" t="n">
        <f aca="false">EU78*(1+(EU30-ET30)/ET30)</f>
        <v>11160.2062738987</v>
      </c>
      <c r="EW78" s="1"/>
      <c r="EX78" s="1"/>
    </row>
    <row r="79" customFormat="false" ht="12.8" hidden="false" customHeight="false" outlineLevel="0" collapsed="false">
      <c r="A79" s="14" t="s">
        <v>79</v>
      </c>
      <c r="B79" s="14" t="n">
        <v>0</v>
      </c>
      <c r="C79" s="14" t="n">
        <v>0</v>
      </c>
      <c r="D79" s="14" t="n">
        <v>0</v>
      </c>
      <c r="E79" s="14" t="n">
        <v>0</v>
      </c>
      <c r="F79" s="14" t="n">
        <v>0</v>
      </c>
      <c r="G79" s="14" t="n">
        <v>0</v>
      </c>
      <c r="H79" s="14" t="n">
        <v>0</v>
      </c>
      <c r="I79" s="14" t="n">
        <v>0</v>
      </c>
      <c r="J79" s="14" t="n">
        <v>0</v>
      </c>
      <c r="K79" s="14" t="n">
        <v>0</v>
      </c>
      <c r="L79" s="14" t="n">
        <v>0</v>
      </c>
      <c r="M79" s="14" t="n">
        <v>0</v>
      </c>
      <c r="N79" s="14" t="n">
        <v>0</v>
      </c>
      <c r="O79" s="14" t="n">
        <v>0</v>
      </c>
      <c r="P79" s="14" t="n">
        <v>0</v>
      </c>
      <c r="Q79" s="14" t="n">
        <v>0</v>
      </c>
      <c r="R79" s="14" t="n">
        <v>0</v>
      </c>
      <c r="S79" s="14" t="n">
        <v>0</v>
      </c>
      <c r="T79" s="14" t="n">
        <v>0</v>
      </c>
      <c r="U79" s="14" t="n">
        <v>0</v>
      </c>
      <c r="V79" s="14" t="n">
        <v>0</v>
      </c>
      <c r="W79" s="14" t="n">
        <v>0</v>
      </c>
      <c r="X79" s="15" t="n">
        <v>0</v>
      </c>
      <c r="Y79" s="14" t="n">
        <v>0</v>
      </c>
      <c r="Z79" s="14" t="n">
        <v>0</v>
      </c>
      <c r="AA79" s="14" t="n">
        <v>0</v>
      </c>
      <c r="AB79" s="14" t="n">
        <v>0</v>
      </c>
      <c r="AC79" s="14" t="n">
        <v>0</v>
      </c>
      <c r="AD79" s="14" t="n">
        <v>0</v>
      </c>
      <c r="AE79" s="14" t="n">
        <v>0</v>
      </c>
      <c r="AF79" s="14" t="n">
        <v>0</v>
      </c>
      <c r="AG79" s="14" t="n">
        <v>0</v>
      </c>
      <c r="AH79" s="14" t="n">
        <v>0</v>
      </c>
      <c r="AI79" s="14" t="n">
        <v>0</v>
      </c>
      <c r="AJ79" s="14" t="n">
        <v>0</v>
      </c>
      <c r="AK79" s="14" t="n">
        <v>0</v>
      </c>
      <c r="AL79" s="14" t="n">
        <v>0</v>
      </c>
      <c r="AM79" s="14" t="n">
        <v>0</v>
      </c>
      <c r="AN79" s="14" t="n">
        <v>0</v>
      </c>
      <c r="AO79" s="14" t="n">
        <v>0</v>
      </c>
      <c r="AP79" s="14" t="n">
        <v>0</v>
      </c>
      <c r="AQ79" s="14" t="n">
        <v>0</v>
      </c>
      <c r="AR79" s="9" t="n">
        <v>231.216487678885</v>
      </c>
      <c r="AS79" s="7" t="n">
        <v>218.278667074403</v>
      </c>
      <c r="AT79" s="7" t="n">
        <v>209.655312325784</v>
      </c>
      <c r="AU79" s="7" t="n">
        <v>202</v>
      </c>
      <c r="AV79" s="7" t="n">
        <v>195.943316339756</v>
      </c>
      <c r="AW79" s="7" t="n">
        <v>189.254882323484</v>
      </c>
      <c r="AX79" s="7" t="n">
        <v>182.83092800129</v>
      </c>
      <c r="AY79" s="7" t="n">
        <v>174.450120841404</v>
      </c>
      <c r="AZ79" s="7" t="n">
        <v>154.058540632427</v>
      </c>
      <c r="BA79" s="7" t="n">
        <v>136.582134109672</v>
      </c>
      <c r="BB79" s="7" t="n">
        <v>129.585488765868</v>
      </c>
      <c r="BC79" s="7" t="n">
        <v>123.163214774992</v>
      </c>
      <c r="BD79" s="7" t="n">
        <v>205.699243537728</v>
      </c>
      <c r="BE79" s="7" t="n">
        <v>192.962018450436</v>
      </c>
      <c r="BF79" s="7" t="n">
        <v>184.847980450387</v>
      </c>
      <c r="BG79" s="7" t="n">
        <v>176.26557313863</v>
      </c>
      <c r="BH79" s="7" t="n">
        <v>209.898700647899</v>
      </c>
      <c r="BI79" s="10" t="n">
        <v>195.561839975978</v>
      </c>
      <c r="BJ79" s="7" t="n">
        <v>183.146353717365</v>
      </c>
      <c r="BK79" s="7" t="n">
        <v>171.51908002137</v>
      </c>
      <c r="BL79" s="7" t="n">
        <f aca="false">BK79*(1+(BK30-BJ30)/BJ30)</f>
        <v>157.985225918866</v>
      </c>
      <c r="BM79" s="11" t="n">
        <f aca="false">BL79*(1+(BL30-BK30)/BK30)</f>
        <v>155.48112893697</v>
      </c>
      <c r="BN79" s="7" t="n">
        <f aca="false">BM79*(1+(BM30-BL30)/BL30)</f>
        <v>155.790907813014</v>
      </c>
      <c r="BO79" s="7" t="n">
        <f aca="false">BN79*(1+(BN30-BM30)/BM30)</f>
        <v>156.519619804368</v>
      </c>
      <c r="BP79" s="7" t="n">
        <f aca="false">BO79*(1+(BO30-BN30)/BN30)</f>
        <v>147.482851125125</v>
      </c>
      <c r="BQ79" s="7" t="n">
        <f aca="false">BP79*(1+(BP30-BO30)/BO30)</f>
        <v>145.919043969927</v>
      </c>
      <c r="BR79" s="7" t="n">
        <f aca="false">BQ79*(1+(BQ30-BP30)/BP30)</f>
        <v>151.585437789314</v>
      </c>
      <c r="BS79" s="7" t="n">
        <f aca="false">BR79*(1+(BR30-BQ30)/BQ30)</f>
        <v>162.356653441266</v>
      </c>
      <c r="BT79" s="7" t="n">
        <f aca="false">BS79*(1+(BS30-BR30)/BR30)</f>
        <v>164.719747504207</v>
      </c>
      <c r="BU79" s="7" t="n">
        <f aca="false">BT79*(1+(BT30-BS30)/BS30)</f>
        <v>165.304912006365</v>
      </c>
      <c r="BV79" s="7" t="n">
        <f aca="false">BU79*(1+(BU30-BT30)/BT30)</f>
        <v>168.281245223586</v>
      </c>
      <c r="BW79" s="7" t="n">
        <f aca="false">BV79*(1+(BV30-BU30)/BU30)</f>
        <v>172.505979128588</v>
      </c>
      <c r="BX79" s="7" t="n">
        <f aca="false">BW79*(1+(BW30-BV30)/BV30)</f>
        <v>173.097780449439</v>
      </c>
      <c r="BY79" s="7" t="n">
        <f aca="false">BX79*(1+(BX30-BW30)/BW30)</f>
        <v>173.684898099593</v>
      </c>
      <c r="BZ79" s="7" t="n">
        <f aca="false">BY79*(1+(BY30-BX30)/BX30)</f>
        <v>176.735605075851</v>
      </c>
      <c r="CA79" s="7" t="n">
        <f aca="false">BZ79*(1+(BZ30-BY30)/BY30)</f>
        <v>180.583426368022</v>
      </c>
      <c r="CB79" s="7" t="n">
        <f aca="false">CA79*(1+(CA30-BZ30)/BZ30)</f>
        <v>180.684720100209</v>
      </c>
      <c r="CC79" s="7" t="n">
        <f aca="false">CB79*(1+(CB30-CA30)/CA30)</f>
        <v>180.786070650568</v>
      </c>
      <c r="CD79" s="7" t="n">
        <f aca="false">CC79*(1+(CC30-CB30)/CB30)</f>
        <v>180.88747805097</v>
      </c>
      <c r="CE79" s="7" t="n">
        <f aca="false">CD79*(1+(CD30-CC30)/CC30)</f>
        <v>180.988942333304</v>
      </c>
      <c r="CF79" s="7" t="n">
        <f aca="false">CE79*(1+(CE30-CD30)/CD30)</f>
        <v>181.090463529475</v>
      </c>
      <c r="CG79" s="7" t="n">
        <f aca="false">CF79*(1+(CF30-CE30)/CE30)</f>
        <v>181.192041671408</v>
      </c>
      <c r="CH79" s="7" t="n">
        <f aca="false">CG79*(1+(CG30-CF30)/CF30)</f>
        <v>181.293676791046</v>
      </c>
      <c r="CI79" s="7" t="n">
        <f aca="false">CH79*(1+(CH30-CG30)/CG30)</f>
        <v>181.395368920349</v>
      </c>
      <c r="CJ79" s="7" t="n">
        <f aca="false">CI79*(1+(CI30-CH30)/CH30)</f>
        <v>181.497118091294</v>
      </c>
      <c r="CK79" s="7" t="n">
        <f aca="false">CJ79*(1+(CJ30-CI30)/CI30)</f>
        <v>181.598924335879</v>
      </c>
      <c r="CL79" s="7" t="n">
        <f aca="false">CK79*(1+(CK30-CJ30)/CJ30)</f>
        <v>181.700787686116</v>
      </c>
      <c r="CM79" s="7" t="n">
        <f aca="false">CL79*(1+(CL30-CK30)/CK30)</f>
        <v>181.802708174038</v>
      </c>
      <c r="CN79" s="7" t="n">
        <f aca="false">CM79*(1+(CM30-CL30)/CL30)</f>
        <v>181.904685831695</v>
      </c>
      <c r="CO79" s="7" t="n">
        <f aca="false">CN79*(1+(CN30-CM30)/CM30)</f>
        <v>182.006720691155</v>
      </c>
      <c r="CP79" s="7" t="n">
        <f aca="false">CO79*(1+(CO30-CN30)/CN30)</f>
        <v>182.108812784504</v>
      </c>
      <c r="CQ79" s="7" t="n">
        <f aca="false">CP79*(1+(CP30-CO30)/CO30)</f>
        <v>182.210962143845</v>
      </c>
      <c r="CR79" s="7" t="n">
        <f aca="false">CQ79*(1+(CQ30-CP30)/CP30)</f>
        <v>182.313168801301</v>
      </c>
      <c r="CS79" s="7" t="n">
        <f aca="false">CR79*(1+(CR30-CQ30)/CQ30)</f>
        <v>182.415432789011</v>
      </c>
      <c r="CT79" s="7" t="n">
        <f aca="false">CS79*(1+(CS30-CR30)/CR30)</f>
        <v>182.517754139134</v>
      </c>
      <c r="CU79" s="7" t="n">
        <f aca="false">CT79*(1+(CT30-CS30)/CS30)</f>
        <v>182.620132883845</v>
      </c>
      <c r="CV79" s="7" t="n">
        <f aca="false">CU79*(1+(CU30-CT30)/CT30)</f>
        <v>182.722569055339</v>
      </c>
      <c r="CW79" s="7" t="n">
        <f aca="false">CV79*(1+(CV30-CU30)/CU30)</f>
        <v>182.825062685827</v>
      </c>
      <c r="CX79" s="7" t="n">
        <f aca="false">CW79*(1+(CW30-CV30)/CV30)</f>
        <v>182.92761380754</v>
      </c>
      <c r="CY79" s="7" t="n">
        <f aca="false">CX79*(1+(CX30-CW30)/CW30)</f>
        <v>183.030222452726</v>
      </c>
      <c r="CZ79" s="7" t="n">
        <f aca="false">CY79*(1+(CY30-CX30)/CX30)</f>
        <v>183.132888653651</v>
      </c>
      <c r="DA79" s="7" t="n">
        <f aca="false">CZ79*(1+(CZ30-CY30)/CY30)</f>
        <v>183.235612442601</v>
      </c>
      <c r="DB79" s="7" t="n">
        <f aca="false">DA79*(1+(DA30-CZ30)/CZ30)</f>
        <v>183.338393851876</v>
      </c>
      <c r="DC79" s="7" t="n">
        <f aca="false">DB79*(1+(DB30-DA30)/DA30)</f>
        <v>183.441232913799</v>
      </c>
      <c r="DD79" s="7" t="n">
        <f aca="false">DC79*(1+(DC30-DB30)/DB30)</f>
        <v>183.544129660708</v>
      </c>
      <c r="DE79" s="7" t="n">
        <f aca="false">DD79*(1+(DD30-DC30)/DC30)</f>
        <v>183.647084124959</v>
      </c>
      <c r="DF79" s="7" t="n">
        <f aca="false">DE79*(1+(DE30-DD30)/DD30)</f>
        <v>183.750096338929</v>
      </c>
      <c r="DG79" s="7" t="n">
        <f aca="false">DF79*(1+(DF30-DE30)/DE30)</f>
        <v>183.853166335009</v>
      </c>
      <c r="DH79" s="7" t="n">
        <f aca="false">DG79*(1+(DG30-DF30)/DF30)</f>
        <v>183.956294145612</v>
      </c>
      <c r="DI79" s="7" t="n">
        <f aca="false">DH79*(1+(DH30-DG30)/DG30)</f>
        <v>184.059479803167</v>
      </c>
      <c r="DJ79" s="7" t="n">
        <f aca="false">DI79*(1+(DI30-DH30)/DH30)</f>
        <v>184.162723340122</v>
      </c>
      <c r="DK79" s="7" t="n">
        <f aca="false">DJ79*(1+(DJ30-DI30)/DI30)</f>
        <v>184.266024788943</v>
      </c>
      <c r="DL79" s="7" t="n">
        <f aca="false">DK79*(1+(DK30-DJ30)/DJ30)</f>
        <v>184.369384182115</v>
      </c>
      <c r="DM79" s="7" t="n">
        <f aca="false">DL79*(1+(DL30-DK30)/DK30)</f>
        <v>184.472801552139</v>
      </c>
      <c r="DN79" s="7" t="n">
        <f aca="false">DM79*(1+(DM30-DL30)/DL30)</f>
        <v>184.576276931536</v>
      </c>
      <c r="DO79" s="7" t="n">
        <f aca="false">DN79*(1+(DN30-DM30)/DM30)</f>
        <v>184.679810352845</v>
      </c>
      <c r="DP79" s="7" t="n">
        <f aca="false">DO79*(1+(DO30-DN30)/DN30)</f>
        <v>184.783401848623</v>
      </c>
      <c r="DQ79" s="7" t="n">
        <f aca="false">DP79*(1+(DP30-DO30)/DO30)</f>
        <v>184.887051451447</v>
      </c>
      <c r="DR79" s="7" t="n">
        <f aca="false">DQ79*(1+(DQ30-DP30)/DP30)</f>
        <v>184.990759193908</v>
      </c>
      <c r="DS79" s="7" t="n">
        <f aca="false">DR79*(1+(DR30-DQ30)/DQ30)</f>
        <v>185.094525108621</v>
      </c>
      <c r="DT79" s="7" t="n">
        <f aca="false">DS79*(1+(DS30-DR30)/DR30)</f>
        <v>185.198349228213</v>
      </c>
      <c r="DU79" s="7" t="n">
        <f aca="false">DT79*(1+(DT30-DS30)/DS30)</f>
        <v>185.302231585335</v>
      </c>
      <c r="DV79" s="7" t="n">
        <f aca="false">DU79*(1+(DU30-DT30)/DT30)</f>
        <v>185.406172212653</v>
      </c>
      <c r="DW79" s="7" t="n">
        <f aca="false">DV79*(1+(DV30-DU30)/DU30)</f>
        <v>185.510171142852</v>
      </c>
      <c r="DX79" s="7" t="n">
        <f aca="false">DW79*(1+(DW30-DV30)/DV30)</f>
        <v>185.614228408636</v>
      </c>
      <c r="DY79" s="7" t="n">
        <f aca="false">DX79*(1+(DX30-DW30)/DW30)</f>
        <v>185.718344042727</v>
      </c>
      <c r="DZ79" s="7" t="n">
        <f aca="false">DY79*(1+(DY30-DX30)/DX30)</f>
        <v>185.822518077864</v>
      </c>
      <c r="EA79" s="7" t="n">
        <f aca="false">DZ79*(1+(DZ30-DY30)/DY30)</f>
        <v>185.926750546808</v>
      </c>
      <c r="EB79" s="7" t="n">
        <f aca="false">EA79*(1+(EA30-DZ30)/DZ30)</f>
        <v>186.031041482333</v>
      </c>
      <c r="EC79" s="7" t="n">
        <f aca="false">EB79*(1+(EB30-EA30)/EA30)</f>
        <v>186.135390917237</v>
      </c>
      <c r="ED79" s="7" t="n">
        <f aca="false">EC79*(1+(EC30-EB30)/EB30)</f>
        <v>186.239798884332</v>
      </c>
      <c r="EE79" s="7" t="n">
        <f aca="false">ED79*(1+(ED30-EC30)/EC30)</f>
        <v>186.344265416451</v>
      </c>
      <c r="EF79" s="7" t="n">
        <f aca="false">EE79*(1+(EE30-ED30)/ED30)</f>
        <v>186.448790546444</v>
      </c>
      <c r="EG79" s="7" t="n">
        <f aca="false">EF79*(1+(EF30-EE30)/EE30)</f>
        <v>186.55337430718</v>
      </c>
      <c r="EH79" s="7" t="n">
        <f aca="false">EG79*(1+(EG30-EF30)/EF30)</f>
        <v>186.658016731548</v>
      </c>
      <c r="EI79" s="7" t="n">
        <f aca="false">EH79*(1+(EH30-EG30)/EG30)</f>
        <v>186.762717852452</v>
      </c>
      <c r="EJ79" s="7" t="n">
        <f aca="false">EI79*(1+(EI30-EH30)/EH30)</f>
        <v>186.867477702817</v>
      </c>
      <c r="EK79" s="7" t="n">
        <f aca="false">EJ79*(1+(EJ30-EI30)/EI30)</f>
        <v>186.972296315586</v>
      </c>
      <c r="EL79" s="7" t="n">
        <f aca="false">EK79*(1+(EK30-EJ30)/EJ30)</f>
        <v>187.07717372372</v>
      </c>
      <c r="EM79" s="7" t="n">
        <f aca="false">EL79*(1+(EL30-EK30)/EK30)</f>
        <v>187.182109960199</v>
      </c>
      <c r="EN79" s="7" t="n">
        <f aca="false">EM79*(1+(EM30-EL30)/EL30)</f>
        <v>187.28710505802</v>
      </c>
      <c r="EO79" s="7" t="n">
        <f aca="false">EN79*(1+(EN30-EM30)/EM30)</f>
        <v>187.392159050203</v>
      </c>
      <c r="EP79" s="7" t="n">
        <f aca="false">EO79*(1+(EO30-EN30)/EN30)</f>
        <v>187.49727196978</v>
      </c>
      <c r="EQ79" s="7" t="n">
        <f aca="false">EP79*(1+(EP30-EO30)/EO30)</f>
        <v>187.602443849807</v>
      </c>
      <c r="ER79" s="7" t="n">
        <f aca="false">EQ79*(1+(EQ30-EP30)/EP30)</f>
        <v>187.707674723354</v>
      </c>
      <c r="ES79" s="7" t="n">
        <f aca="false">ER79*(1+(ER30-EQ30)/EQ30)</f>
        <v>187.812964623515</v>
      </c>
      <c r="ET79" s="7" t="n">
        <f aca="false">ES79*(1+(ES30-ER30)/ER30)</f>
        <v>187.918313583398</v>
      </c>
      <c r="EU79" s="7" t="n">
        <f aca="false">ET79*(1+(ET30-ES30)/ES30)</f>
        <v>188.02372163613</v>
      </c>
      <c r="EV79" s="7" t="n">
        <f aca="false">EU79*(1+(EU30-ET30)/ET30)</f>
        <v>188.129188814859</v>
      </c>
      <c r="EW79" s="1"/>
      <c r="EX79" s="1"/>
    </row>
    <row r="80" customFormat="false" ht="12.8" hidden="false" customHeight="false" outlineLevel="0" collapsed="false">
      <c r="A80" s="14" t="s">
        <v>80</v>
      </c>
      <c r="B80" s="14" t="n">
        <v>0</v>
      </c>
      <c r="C80" s="14" t="n">
        <v>0</v>
      </c>
      <c r="D80" s="14" t="n">
        <v>0</v>
      </c>
      <c r="E80" s="14" t="n">
        <v>0</v>
      </c>
      <c r="F80" s="14" t="n">
        <v>0</v>
      </c>
      <c r="G80" s="14" t="n">
        <v>0</v>
      </c>
      <c r="H80" s="14" t="n">
        <v>0</v>
      </c>
      <c r="I80" s="14" t="n">
        <v>0</v>
      </c>
      <c r="J80" s="14" t="n">
        <v>0</v>
      </c>
      <c r="K80" s="14" t="n">
        <v>0</v>
      </c>
      <c r="L80" s="14" t="n">
        <v>0</v>
      </c>
      <c r="M80" s="14" t="n">
        <v>0</v>
      </c>
      <c r="N80" s="14" t="n">
        <v>0</v>
      </c>
      <c r="O80" s="14" t="n">
        <v>0</v>
      </c>
      <c r="P80" s="14" t="n">
        <v>0</v>
      </c>
      <c r="Q80" s="14" t="n">
        <v>0</v>
      </c>
      <c r="R80" s="14" t="n">
        <v>0</v>
      </c>
      <c r="S80" s="14" t="n">
        <v>0</v>
      </c>
      <c r="T80" s="14" t="n">
        <v>0</v>
      </c>
      <c r="U80" s="14" t="n">
        <v>0</v>
      </c>
      <c r="V80" s="14" t="n">
        <v>0</v>
      </c>
      <c r="W80" s="14" t="n">
        <v>0</v>
      </c>
      <c r="X80" s="15" t="n">
        <v>0</v>
      </c>
      <c r="Y80" s="14" t="n">
        <v>0</v>
      </c>
      <c r="Z80" s="14" t="n">
        <v>0</v>
      </c>
      <c r="AA80" s="14" t="n">
        <v>0</v>
      </c>
      <c r="AB80" s="14" t="n">
        <v>0</v>
      </c>
      <c r="AC80" s="14" t="n">
        <v>0</v>
      </c>
      <c r="AD80" s="14" t="n">
        <v>0</v>
      </c>
      <c r="AE80" s="14" t="n">
        <v>0</v>
      </c>
      <c r="AF80" s="14" t="n">
        <v>0</v>
      </c>
      <c r="AG80" s="14" t="n">
        <v>0</v>
      </c>
      <c r="AH80" s="14" t="n">
        <v>0</v>
      </c>
      <c r="AI80" s="14" t="n">
        <v>0</v>
      </c>
      <c r="AJ80" s="14" t="n">
        <v>0</v>
      </c>
      <c r="AK80" s="14" t="n">
        <v>0</v>
      </c>
      <c r="AL80" s="14" t="n">
        <v>0</v>
      </c>
      <c r="AM80" s="14" t="n">
        <v>0</v>
      </c>
      <c r="AN80" s="14" t="n">
        <v>0</v>
      </c>
      <c r="AO80" s="14" t="n">
        <v>0</v>
      </c>
      <c r="AP80" s="14" t="n">
        <v>0</v>
      </c>
      <c r="AQ80" s="14" t="n">
        <v>0</v>
      </c>
      <c r="AR80" s="9" t="n">
        <v>179.707864186064</v>
      </c>
      <c r="AS80" s="7" t="n">
        <v>169.652231340006</v>
      </c>
      <c r="AT80" s="7" t="n">
        <v>162.94992096608</v>
      </c>
      <c r="AU80" s="7" t="n">
        <v>157</v>
      </c>
      <c r="AV80" s="7" t="n">
        <v>152.292577551197</v>
      </c>
      <c r="AW80" s="7" t="n">
        <v>147.094141211817</v>
      </c>
      <c r="AX80" s="7" t="n">
        <v>142.101265822785</v>
      </c>
      <c r="AY80" s="7" t="n">
        <v>135.587470158913</v>
      </c>
      <c r="AZ80" s="7" t="n">
        <v>119.738568709361</v>
      </c>
      <c r="BA80" s="7" t="n">
        <v>106.155421065438</v>
      </c>
      <c r="BB80" s="7" t="n">
        <v>100.717434337828</v>
      </c>
      <c r="BC80" s="7" t="n">
        <v>95.7258649488801</v>
      </c>
      <c r="BD80" s="7" t="n">
        <v>232.021773854844</v>
      </c>
      <c r="BE80" s="7" t="n">
        <v>217.654615726721</v>
      </c>
      <c r="BF80" s="7" t="n">
        <v>208.502255914801</v>
      </c>
      <c r="BG80" s="7" t="n">
        <v>198.8215913962</v>
      </c>
      <c r="BH80" s="7" t="n">
        <v>236.758619120639</v>
      </c>
      <c r="BI80" s="10" t="n">
        <v>220.587126277989</v>
      </c>
      <c r="BJ80" s="7" t="n">
        <v>206.582878642214</v>
      </c>
      <c r="BK80" s="7" t="n">
        <v>193.467708058003</v>
      </c>
      <c r="BL80" s="7" t="n">
        <f aca="false">BK80*(1+(BK30-BJ30)/BJ30)</f>
        <v>178.201979405094</v>
      </c>
      <c r="BM80" s="11" t="n">
        <f aca="false">BL80*(1+(BL30-BK30)/BK30)</f>
        <v>175.377442894159</v>
      </c>
      <c r="BN80" s="7" t="n">
        <f aca="false">BM80*(1+(BM30-BL30)/BL30)</f>
        <v>175.726862965357</v>
      </c>
      <c r="BO80" s="7" t="n">
        <f aca="false">BN80*(1+(BN30-BM30)/BM30)</f>
        <v>176.548825389503</v>
      </c>
      <c r="BP80" s="7" t="n">
        <f aca="false">BO80*(1+(BO30-BN30)/BN30)</f>
        <v>166.355656650458</v>
      </c>
      <c r="BQ80" s="7" t="n">
        <f aca="false">BP80*(1+(BP30-BO30)/BO30)</f>
        <v>164.591735189807</v>
      </c>
      <c r="BR80" s="7" t="n">
        <f aca="false">BQ80*(1+(BQ30-BP30)/BP30)</f>
        <v>170.98323533693</v>
      </c>
      <c r="BS80" s="7" t="n">
        <f aca="false">BR80*(1+(BR30-BQ30)/BQ30)</f>
        <v>183.132801466377</v>
      </c>
      <c r="BT80" s="7" t="n">
        <f aca="false">BS80*(1+(BS30-BR30)/BR30)</f>
        <v>185.79829146449</v>
      </c>
      <c r="BU80" s="7" t="n">
        <f aca="false">BT80*(1+(BT30-BS30)/BS30)</f>
        <v>186.45833718684</v>
      </c>
      <c r="BV80" s="7" t="n">
        <f aca="false">BU80*(1+(BU30-BT30)/BT30)</f>
        <v>189.815540163214</v>
      </c>
      <c r="BW80" s="7" t="n">
        <f aca="false">BV80*(1+(BV30-BU30)/BU30)</f>
        <v>194.580896796738</v>
      </c>
      <c r="BX80" s="7" t="n">
        <f aca="false">BW80*(1+(BW30-BV30)/BV30)</f>
        <v>195.248428625596</v>
      </c>
      <c r="BY80" s="7" t="n">
        <f aca="false">BX80*(1+(BX30-BW30)/BW30)</f>
        <v>195.910677432677</v>
      </c>
      <c r="BZ80" s="7" t="n">
        <f aca="false">BY80*(1+(BY30-BX30)/BX30)</f>
        <v>199.3517714881</v>
      </c>
      <c r="CA80" s="7" t="n">
        <f aca="false">BZ80*(1+(BZ30-BY30)/BY30)</f>
        <v>203.691983471048</v>
      </c>
      <c r="CB80" s="7" t="n">
        <f aca="false">CA80*(1+(CA30-BZ30)/BZ30)</f>
        <v>203.80623936727</v>
      </c>
      <c r="CC80" s="7" t="n">
        <f aca="false">CB80*(1+(CB30-CA30)/CA30)</f>
        <v>203.920559352463</v>
      </c>
      <c r="CD80" s="7" t="n">
        <f aca="false">CC80*(1+(CC30-CB30)/CB30)</f>
        <v>204.034943462577</v>
      </c>
      <c r="CE80" s="7" t="n">
        <f aca="false">CD80*(1+(CD30-CC30)/CC30)</f>
        <v>204.149391733582</v>
      </c>
      <c r="CF80" s="7" t="n">
        <f aca="false">CE80*(1+(CE30-CD30)/CD30)</f>
        <v>204.263904201467</v>
      </c>
      <c r="CG80" s="7" t="n">
        <f aca="false">CF80*(1+(CF30-CE30)/CE30)</f>
        <v>204.378480902241</v>
      </c>
      <c r="CH80" s="7" t="n">
        <f aca="false">CG80*(1+(CG30-CF30)/CF30)</f>
        <v>204.493121871934</v>
      </c>
      <c r="CI80" s="7" t="n">
        <f aca="false">CH80*(1+(CH30-CG30)/CG30)</f>
        <v>204.607827146596</v>
      </c>
      <c r="CJ80" s="7" t="n">
        <f aca="false">CI80*(1+(CI30-CH30)/CH30)</f>
        <v>204.722596762298</v>
      </c>
      <c r="CK80" s="7" t="n">
        <f aca="false">CJ80*(1+(CJ30-CI30)/CI30)</f>
        <v>204.837430755131</v>
      </c>
      <c r="CL80" s="7" t="n">
        <f aca="false">CK80*(1+(CK30-CJ30)/CJ30)</f>
        <v>204.952329161203</v>
      </c>
      <c r="CM80" s="7" t="n">
        <f aca="false">CL80*(1+(CL30-CK30)/CK30)</f>
        <v>205.067292016648</v>
      </c>
      <c r="CN80" s="7" t="n">
        <f aca="false">CM80*(1+(CM30-CL30)/CL30)</f>
        <v>205.182319357615</v>
      </c>
      <c r="CO80" s="7" t="n">
        <f aca="false">CN80*(1+(CN30-CM30)/CM30)</f>
        <v>205.297411220278</v>
      </c>
      <c r="CP80" s="7" t="n">
        <f aca="false">CO80*(1+(CO30-CN30)/CN30)</f>
        <v>205.412567640825</v>
      </c>
      <c r="CQ80" s="7" t="n">
        <f aca="false">CP80*(1+(CP30-CO30)/CO30)</f>
        <v>205.527788655472</v>
      </c>
      <c r="CR80" s="7" t="n">
        <f aca="false">CQ80*(1+(CQ30-CP30)/CP30)</f>
        <v>205.64307430045</v>
      </c>
      <c r="CS80" s="7" t="n">
        <f aca="false">CR80*(1+(CR30-CQ30)/CQ30)</f>
        <v>205.758424612011</v>
      </c>
      <c r="CT80" s="7" t="n">
        <f aca="false">CS80*(1+(CS30-CR30)/CR30)</f>
        <v>205.873839626429</v>
      </c>
      <c r="CU80" s="7" t="n">
        <f aca="false">CT80*(1+(CT30-CS30)/CS30)</f>
        <v>205.989319379998</v>
      </c>
      <c r="CV80" s="7" t="n">
        <f aca="false">CU80*(1+(CU30-CT30)/CT30)</f>
        <v>206.10486390903</v>
      </c>
      <c r="CW80" s="7" t="n">
        <f aca="false">CV80*(1+(CV30-CU30)/CU30)</f>
        <v>206.220473249861</v>
      </c>
      <c r="CX80" s="7" t="n">
        <f aca="false">CW80*(1+(CW30-CV30)/CV30)</f>
        <v>206.336147438843</v>
      </c>
      <c r="CY80" s="7" t="n">
        <f aca="false">CX80*(1+(CX30-CW30)/CW30)</f>
        <v>206.451886512354</v>
      </c>
      <c r="CZ80" s="7" t="n">
        <f aca="false">CY80*(1+(CY30-CX30)/CX30)</f>
        <v>206.567690506788</v>
      </c>
      <c r="DA80" s="7" t="n">
        <f aca="false">CZ80*(1+(CZ30-CY30)/CY30)</f>
        <v>206.68355945856</v>
      </c>
      <c r="DB80" s="7" t="n">
        <f aca="false">DA80*(1+(DA30-CZ30)/CZ30)</f>
        <v>206.799493404108</v>
      </c>
      <c r="DC80" s="7" t="n">
        <f aca="false">DB80*(1+(DB30-DA30)/DA30)</f>
        <v>206.915492379887</v>
      </c>
      <c r="DD80" s="7" t="n">
        <f aca="false">DC80*(1+(DC30-DB30)/DB30)</f>
        <v>207.031556422374</v>
      </c>
      <c r="DE80" s="7" t="n">
        <f aca="false">DD80*(1+(DD30-DC30)/DC30)</f>
        <v>207.147685568068</v>
      </c>
      <c r="DF80" s="7" t="n">
        <f aca="false">DE80*(1+(DE30-DD30)/DD30)</f>
        <v>207.263879853486</v>
      </c>
      <c r="DG80" s="7" t="n">
        <f aca="false">DF80*(1+(DF30-DE30)/DE30)</f>
        <v>207.380139315166</v>
      </c>
      <c r="DH80" s="7" t="n">
        <f aca="false">DG80*(1+(DG30-DF30)/DF30)</f>
        <v>207.496463989669</v>
      </c>
      <c r="DI80" s="7" t="n">
        <f aca="false">DH80*(1+(DH30-DG30)/DG30)</f>
        <v>207.612853913572</v>
      </c>
      <c r="DJ80" s="7" t="n">
        <f aca="false">DI80*(1+(DI30-DH30)/DH30)</f>
        <v>207.729309123476</v>
      </c>
      <c r="DK80" s="7" t="n">
        <f aca="false">DJ80*(1+(DJ30-DI30)/DI30)</f>
        <v>207.845829656003</v>
      </c>
      <c r="DL80" s="7" t="n">
        <f aca="false">DK80*(1+(DK30-DJ30)/DJ30)</f>
        <v>207.962415547792</v>
      </c>
      <c r="DM80" s="7" t="n">
        <f aca="false">DL80*(1+(DL30-DK30)/DK30)</f>
        <v>208.079066835505</v>
      </c>
      <c r="DN80" s="7" t="n">
        <f aca="false">DM80*(1+(DM30-DL30)/DL30)</f>
        <v>208.195783555825</v>
      </c>
      <c r="DO80" s="7" t="n">
        <f aca="false">DN80*(1+(DN30-DM30)/DM30)</f>
        <v>208.312565745454</v>
      </c>
      <c r="DP80" s="7" t="n">
        <f aca="false">DO80*(1+(DO30-DN30)/DN30)</f>
        <v>208.429413441116</v>
      </c>
      <c r="DQ80" s="7" t="n">
        <f aca="false">DP80*(1+(DP30-DO30)/DO30)</f>
        <v>208.546326679555</v>
      </c>
      <c r="DR80" s="7" t="n">
        <f aca="false">DQ80*(1+(DQ30-DP30)/DP30)</f>
        <v>208.663305497535</v>
      </c>
      <c r="DS80" s="7" t="n">
        <f aca="false">DR80*(1+(DR30-DQ30)/DQ30)</f>
        <v>208.780349931842</v>
      </c>
      <c r="DT80" s="7" t="n">
        <f aca="false">DS80*(1+(DS30-DR30)/DR30)</f>
        <v>208.897460019281</v>
      </c>
      <c r="DU80" s="7" t="n">
        <f aca="false">DT80*(1+(DT30-DS30)/DS30)</f>
        <v>209.014635796679</v>
      </c>
      <c r="DV80" s="7" t="n">
        <f aca="false">DU80*(1+(DU30-DT30)/DT30)</f>
        <v>209.131877300882</v>
      </c>
      <c r="DW80" s="7" t="n">
        <f aca="false">DV80*(1+(DV30-DU30)/DU30)</f>
        <v>209.249184568759</v>
      </c>
      <c r="DX80" s="7" t="n">
        <f aca="false">DW80*(1+(DW30-DV30)/DV30)</f>
        <v>209.366557637198</v>
      </c>
      <c r="DY80" s="7" t="n">
        <f aca="false">DX80*(1+(DX30-DW30)/DW30)</f>
        <v>209.483996543109</v>
      </c>
      <c r="DZ80" s="7" t="n">
        <f aca="false">DY80*(1+(DY30-DX30)/DX30)</f>
        <v>209.601501323421</v>
      </c>
      <c r="EA80" s="7" t="n">
        <f aca="false">DZ80*(1+(DZ30-DY30)/DY30)</f>
        <v>209.719072015085</v>
      </c>
      <c r="EB80" s="7" t="n">
        <f aca="false">EA80*(1+(EA30-DZ30)/DZ30)</f>
        <v>209.836708655072</v>
      </c>
      <c r="EC80" s="7" t="n">
        <f aca="false">EB80*(1+(EB30-EA30)/EA30)</f>
        <v>209.954411280374</v>
      </c>
      <c r="ED80" s="7" t="n">
        <f aca="false">EC80*(1+(EC30-EB30)/EB30)</f>
        <v>210.072179928004</v>
      </c>
      <c r="EE80" s="7" t="n">
        <f aca="false">ED80*(1+(ED30-EC30)/EC30)</f>
        <v>210.190014634996</v>
      </c>
      <c r="EF80" s="7" t="n">
        <f aca="false">EE80*(1+(EE30-ED30)/ED30)</f>
        <v>210.307915438403</v>
      </c>
      <c r="EG80" s="7" t="n">
        <f aca="false">EF80*(1+(EF30-EE30)/EE30)</f>
        <v>210.425882375302</v>
      </c>
      <c r="EH80" s="7" t="n">
        <f aca="false">EG80*(1+(EG30-EF30)/EF30)</f>
        <v>210.543915482788</v>
      </c>
      <c r="EI80" s="7" t="n">
        <f aca="false">EH80*(1+(EH30-EG30)/EG30)</f>
        <v>210.662014797977</v>
      </c>
      <c r="EJ80" s="7" t="n">
        <f aca="false">EI80*(1+(EI30-EH30)/EH30)</f>
        <v>210.780180358007</v>
      </c>
      <c r="EK80" s="7" t="n">
        <f aca="false">EJ80*(1+(EJ30-EI30)/EI30)</f>
        <v>210.898412200037</v>
      </c>
      <c r="EL80" s="7" t="n">
        <f aca="false">EK80*(1+(EK30-EJ30)/EJ30)</f>
        <v>211.016710361246</v>
      </c>
      <c r="EM80" s="7" t="n">
        <f aca="false">EL80*(1+(EL30-EK30)/EK30)</f>
        <v>211.135074878834</v>
      </c>
      <c r="EN80" s="7" t="n">
        <f aca="false">EM80*(1+(EM30-EL30)/EL30)</f>
        <v>211.253505790021</v>
      </c>
      <c r="EO80" s="7" t="n">
        <f aca="false">EN80*(1+(EN30-EM30)/EM30)</f>
        <v>211.37200313205</v>
      </c>
      <c r="EP80" s="7" t="n">
        <f aca="false">EO80*(1+(EO30-EN30)/EN30)</f>
        <v>211.490566942183</v>
      </c>
      <c r="EQ80" s="7" t="n">
        <f aca="false">EP80*(1+(EP30-EO30)/EO30)</f>
        <v>211.609197257705</v>
      </c>
      <c r="ER80" s="7" t="n">
        <f aca="false">EQ80*(1+(EQ30-EP30)/EP30)</f>
        <v>211.727894115919</v>
      </c>
      <c r="ES80" s="7" t="n">
        <f aca="false">ER80*(1+(ER30-EQ30)/EQ30)</f>
        <v>211.846657554151</v>
      </c>
      <c r="ET80" s="7" t="n">
        <f aca="false">ES80*(1+(ES30-ER30)/ER30)</f>
        <v>211.965487609747</v>
      </c>
      <c r="EU80" s="7" t="n">
        <f aca="false">ET80*(1+(ET30-ES30)/ES30)</f>
        <v>212.084384320075</v>
      </c>
      <c r="EV80" s="7" t="n">
        <f aca="false">EU80*(1+(EU30-ET30)/ET30)</f>
        <v>212.203347722522</v>
      </c>
      <c r="EW80" s="1"/>
      <c r="EX80" s="1"/>
    </row>
    <row r="81" customFormat="false" ht="12.8" hidden="false" customHeight="false" outlineLevel="0" collapsed="false">
      <c r="A81" s="14" t="s">
        <v>81</v>
      </c>
      <c r="B81" s="14" t="n">
        <v>0</v>
      </c>
      <c r="C81" s="14" t="n">
        <v>0</v>
      </c>
      <c r="D81" s="14" t="n">
        <v>0</v>
      </c>
      <c r="E81" s="14" t="n">
        <v>0</v>
      </c>
      <c r="F81" s="14" t="n">
        <v>0</v>
      </c>
      <c r="G81" s="14" t="n">
        <v>0</v>
      </c>
      <c r="H81" s="14" t="n">
        <v>0</v>
      </c>
      <c r="I81" s="14" t="n">
        <v>0</v>
      </c>
      <c r="J81" s="14" t="n">
        <v>0</v>
      </c>
      <c r="K81" s="14" t="n">
        <v>0</v>
      </c>
      <c r="L81" s="14" t="n">
        <v>0</v>
      </c>
      <c r="M81" s="14" t="n">
        <v>0</v>
      </c>
      <c r="N81" s="14" t="n">
        <v>0</v>
      </c>
      <c r="O81" s="14" t="n">
        <v>0</v>
      </c>
      <c r="P81" s="14" t="n">
        <v>0</v>
      </c>
      <c r="Q81" s="14" t="n">
        <v>0</v>
      </c>
      <c r="R81" s="14" t="n">
        <v>0</v>
      </c>
      <c r="S81" s="14" t="n">
        <v>0</v>
      </c>
      <c r="T81" s="14" t="n">
        <v>0</v>
      </c>
      <c r="U81" s="14" t="n">
        <v>0</v>
      </c>
      <c r="V81" s="14" t="n">
        <v>0</v>
      </c>
      <c r="W81" s="14" t="n">
        <v>0</v>
      </c>
      <c r="X81" s="15" t="n">
        <v>0</v>
      </c>
      <c r="Y81" s="14" t="n">
        <v>0</v>
      </c>
      <c r="Z81" s="14" t="n">
        <v>0</v>
      </c>
      <c r="AA81" s="14" t="n">
        <v>0</v>
      </c>
      <c r="AB81" s="14" t="n">
        <v>0</v>
      </c>
      <c r="AC81" s="14" t="n">
        <v>0</v>
      </c>
      <c r="AD81" s="14" t="n">
        <v>0</v>
      </c>
      <c r="AE81" s="14" t="n">
        <v>0</v>
      </c>
      <c r="AF81" s="14" t="n">
        <v>0</v>
      </c>
      <c r="AG81" s="14" t="n">
        <v>0</v>
      </c>
      <c r="AH81" s="14" t="n">
        <v>0</v>
      </c>
      <c r="AI81" s="14" t="n">
        <v>0</v>
      </c>
      <c r="AJ81" s="14" t="n">
        <v>0</v>
      </c>
      <c r="AK81" s="14" t="n">
        <v>0</v>
      </c>
      <c r="AL81" s="14" t="n">
        <v>0</v>
      </c>
      <c r="AM81" s="14" t="n">
        <v>0</v>
      </c>
      <c r="AN81" s="14" t="n">
        <v>0</v>
      </c>
      <c r="AO81" s="14" t="n">
        <v>0</v>
      </c>
      <c r="AP81" s="14" t="n">
        <v>0</v>
      </c>
      <c r="AQ81" s="14" t="n">
        <v>0</v>
      </c>
      <c r="AR81" s="9" t="n">
        <v>167.116867332263</v>
      </c>
      <c r="AS81" s="7" t="n">
        <v>157.765769271598</v>
      </c>
      <c r="AT81" s="7" t="n">
        <v>151.533047522596</v>
      </c>
      <c r="AU81" s="7" t="n">
        <v>233</v>
      </c>
      <c r="AV81" s="7" t="n">
        <v>226.013825282986</v>
      </c>
      <c r="AW81" s="7" t="n">
        <v>218.298948422633</v>
      </c>
      <c r="AX81" s="7" t="n">
        <v>292.348464081271</v>
      </c>
      <c r="AY81" s="7" t="n">
        <v>278.947470454324</v>
      </c>
      <c r="AZ81" s="7" t="n">
        <v>246.341131803336</v>
      </c>
      <c r="BA81" s="7" t="n">
        <v>218.396184739723</v>
      </c>
      <c r="BB81" s="7" t="n">
        <v>268.793662341082</v>
      </c>
      <c r="BC81" s="7" t="n">
        <v>255.472212825355</v>
      </c>
      <c r="BD81" s="7" t="n">
        <v>243.468878650588</v>
      </c>
      <c r="BE81" s="7" t="n">
        <v>228.392897544443</v>
      </c>
      <c r="BF81" s="7" t="n">
        <v>218.788993809922</v>
      </c>
      <c r="BG81" s="7" t="n">
        <v>208.63072074883</v>
      </c>
      <c r="BH81" s="7" t="n">
        <v>248.439422518276</v>
      </c>
      <c r="BI81" s="10" t="n">
        <v>231.470087429195</v>
      </c>
      <c r="BJ81" s="7" t="n">
        <v>216.774921490327</v>
      </c>
      <c r="BK81" s="7" t="n">
        <v>203.012696409474</v>
      </c>
      <c r="BL81" s="7" t="n">
        <f aca="false">BK81*(1+(BK30-BJ30)/BJ30)</f>
        <v>186.993812598884</v>
      </c>
      <c r="BM81" s="11" t="n">
        <f aca="false">BL81*(1+(BL30-BK30)/BK30)</f>
        <v>184.029923798277</v>
      </c>
      <c r="BN81" s="7" t="n">
        <f aca="false">BM81*(1+(BM30-BL30)/BL30)</f>
        <v>184.39658297642</v>
      </c>
      <c r="BO81" s="7" t="n">
        <f aca="false">BN81*(1+(BN30-BM30)/BM30)</f>
        <v>185.259098017034</v>
      </c>
      <c r="BP81" s="7" t="n">
        <f aca="false">BO81*(1+(BO30-BN30)/BN30)</f>
        <v>174.563035653749</v>
      </c>
      <c r="BQ81" s="7" t="n">
        <f aca="false">BP81*(1+(BP30-BO30)/BO30)</f>
        <v>172.712088766664</v>
      </c>
      <c r="BR81" s="7" t="n">
        <f aca="false">BQ81*(1+(BQ30-BP30)/BP30)</f>
        <v>179.41892212916</v>
      </c>
      <c r="BS81" s="7" t="n">
        <f aca="false">BR81*(1+(BR30-BQ30)/BQ30)</f>
        <v>192.167903366921</v>
      </c>
      <c r="BT81" s="7" t="n">
        <f aca="false">BS81*(1+(BS30-BR30)/BR30)</f>
        <v>194.964898882097</v>
      </c>
      <c r="BU81" s="7" t="n">
        <f aca="false">BT81*(1+(BT30-BS30)/BS30)</f>
        <v>195.657508843692</v>
      </c>
      <c r="BV81" s="7" t="n">
        <f aca="false">BU81*(1+(BU30-BT30)/BT30)</f>
        <v>199.180343922832</v>
      </c>
      <c r="BW81" s="7" t="n">
        <f aca="false">BV81*(1+(BV30-BU30)/BU30)</f>
        <v>204.180805804741</v>
      </c>
      <c r="BX81" s="7" t="n">
        <f aca="false">BW81*(1+(BW30-BV30)/BV30)</f>
        <v>204.881271209929</v>
      </c>
      <c r="BY81" s="7" t="n">
        <f aca="false">BX81*(1+(BX30-BW30)/BW30)</f>
        <v>205.576192948388</v>
      </c>
      <c r="BZ81" s="7" t="n">
        <f aca="false">BY81*(1+(BY30-BX30)/BX30)</f>
        <v>209.187057985258</v>
      </c>
      <c r="CA81" s="7" t="n">
        <f aca="false">BZ81*(1+(BZ30-BY30)/BY30)</f>
        <v>213.741400136161</v>
      </c>
      <c r="CB81" s="7" t="n">
        <f aca="false">CA81*(1+(CA30-BZ30)/BZ30)</f>
        <v>213.861292999965</v>
      </c>
      <c r="CC81" s="7" t="n">
        <f aca="false">CB81*(1+(CB30-CA30)/CA30)</f>
        <v>213.981253114655</v>
      </c>
      <c r="CD81" s="7" t="n">
        <f aca="false">CC81*(1+(CC30-CB30)/CB30)</f>
        <v>214.101280517956</v>
      </c>
      <c r="CE81" s="7" t="n">
        <f aca="false">CD81*(1+(CD30-CC30)/CC30)</f>
        <v>214.221375247611</v>
      </c>
      <c r="CF81" s="7" t="n">
        <f aca="false">CE81*(1+(CE30-CD30)/CD30)</f>
        <v>214.341537341383</v>
      </c>
      <c r="CG81" s="7" t="n">
        <f aca="false">CF81*(1+(CF30-CE30)/CE30)</f>
        <v>214.461766837062</v>
      </c>
      <c r="CH81" s="7" t="n">
        <f aca="false">CG81*(1+(CG30-CF30)/CF30)</f>
        <v>214.582063772452</v>
      </c>
      <c r="CI81" s="7" t="n">
        <f aca="false">CH81*(1+(CH30-CG30)/CG30)</f>
        <v>214.702428185384</v>
      </c>
      <c r="CJ81" s="7" t="n">
        <f aca="false">CI81*(1+(CI30-CH30)/CH30)</f>
        <v>214.822860113706</v>
      </c>
      <c r="CK81" s="7" t="n">
        <f aca="false">CJ81*(1+(CJ30-CI30)/CI30)</f>
        <v>214.943359595291</v>
      </c>
      <c r="CL81" s="7" t="n">
        <f aca="false">CK81*(1+(CK30-CJ30)/CJ30)</f>
        <v>215.063926668029</v>
      </c>
      <c r="CM81" s="7" t="n">
        <f aca="false">CL81*(1+(CL30-CK30)/CK30)</f>
        <v>215.184561369835</v>
      </c>
      <c r="CN81" s="7" t="n">
        <f aca="false">CM81*(1+(CM30-CL30)/CL30)</f>
        <v>215.305263738644</v>
      </c>
      <c r="CO81" s="7" t="n">
        <f aca="false">CN81*(1+(CN30-CM30)/CM30)</f>
        <v>215.426033812412</v>
      </c>
      <c r="CP81" s="7" t="n">
        <f aca="false">CO81*(1+(CO30-CN30)/CN30)</f>
        <v>215.546871629115</v>
      </c>
      <c r="CQ81" s="7" t="n">
        <f aca="false">CP81*(1+(CP30-CO30)/CO30)</f>
        <v>215.667777226754</v>
      </c>
      <c r="CR81" s="7" t="n">
        <f aca="false">CQ81*(1+(CQ30-CP30)/CP30)</f>
        <v>215.788750643347</v>
      </c>
      <c r="CS81" s="7" t="n">
        <f aca="false">CR81*(1+(CR30-CQ30)/CQ30)</f>
        <v>215.909791916936</v>
      </c>
      <c r="CT81" s="7" t="n">
        <f aca="false">CS81*(1+(CS30-CR30)/CR30)</f>
        <v>216.030901085584</v>
      </c>
      <c r="CU81" s="7" t="n">
        <f aca="false">CT81*(1+(CT30-CS30)/CS30)</f>
        <v>216.152078187375</v>
      </c>
      <c r="CV81" s="7" t="n">
        <f aca="false">CU81*(1+(CU30-CT30)/CT30)</f>
        <v>216.273323260415</v>
      </c>
      <c r="CW81" s="7" t="n">
        <f aca="false">CV81*(1+(CV30-CU30)/CU30)</f>
        <v>216.394636342828</v>
      </c>
      <c r="CX81" s="7" t="n">
        <f aca="false">CW81*(1+(CW30-CV30)/CV30)</f>
        <v>216.516017472765</v>
      </c>
      <c r="CY81" s="7" t="n">
        <f aca="false">CX81*(1+(CX30-CW30)/CW30)</f>
        <v>216.637466688396</v>
      </c>
      <c r="CZ81" s="7" t="n">
        <f aca="false">CY81*(1+(CY30-CX30)/CX30)</f>
        <v>216.758984027909</v>
      </c>
      <c r="DA81" s="7" t="n">
        <f aca="false">CZ81*(1+(CZ30-CY30)/CY30)</f>
        <v>216.880569529518</v>
      </c>
      <c r="DB81" s="7" t="n">
        <f aca="false">DA81*(1+(DA30-CZ30)/CZ30)</f>
        <v>217.002223231457</v>
      </c>
      <c r="DC81" s="7" t="n">
        <f aca="false">DB81*(1+(DB30-DA30)/DA30)</f>
        <v>217.123945171982</v>
      </c>
      <c r="DD81" s="7" t="n">
        <f aca="false">DC81*(1+(DC30-DB30)/DB30)</f>
        <v>217.245735389368</v>
      </c>
      <c r="DE81" s="7" t="n">
        <f aca="false">DD81*(1+(DD30-DC30)/DC30)</f>
        <v>217.367593921914</v>
      </c>
      <c r="DF81" s="7" t="n">
        <f aca="false">DE81*(1+(DE30-DD30)/DD30)</f>
        <v>217.48952080794</v>
      </c>
      <c r="DG81" s="7" t="n">
        <f aca="false">DF81*(1+(DF30-DE30)/DE30)</f>
        <v>217.611516085787</v>
      </c>
      <c r="DH81" s="7" t="n">
        <f aca="false">DG81*(1+(DG30-DF30)/DF30)</f>
        <v>217.733579793817</v>
      </c>
      <c r="DI81" s="7" t="n">
        <f aca="false">DH81*(1+(DH30-DG30)/DG30)</f>
        <v>217.855711970415</v>
      </c>
      <c r="DJ81" s="7" t="n">
        <f aca="false">DI81*(1+(DI30-DH30)/DH30)</f>
        <v>217.977912653986</v>
      </c>
      <c r="DK81" s="7" t="n">
        <f aca="false">DJ81*(1+(DJ30-DI30)/DI30)</f>
        <v>218.100181882958</v>
      </c>
      <c r="DL81" s="7" t="n">
        <f aca="false">DK81*(1+(DK30-DJ30)/DJ30)</f>
        <v>218.222519695779</v>
      </c>
      <c r="DM81" s="7" t="n">
        <f aca="false">DL81*(1+(DL30-DK30)/DK30)</f>
        <v>218.34492613092</v>
      </c>
      <c r="DN81" s="7" t="n">
        <f aca="false">DM81*(1+(DM30-DL30)/DL30)</f>
        <v>218.467401226874</v>
      </c>
      <c r="DO81" s="7" t="n">
        <f aca="false">DN81*(1+(DN30-DM30)/DM30)</f>
        <v>218.589945022152</v>
      </c>
      <c r="DP81" s="7" t="n">
        <f aca="false">DO81*(1+(DO30-DN30)/DN30)</f>
        <v>218.712557555291</v>
      </c>
      <c r="DQ81" s="7" t="n">
        <f aca="false">DP81*(1+(DP30-DO30)/DO30)</f>
        <v>218.835238864847</v>
      </c>
      <c r="DR81" s="7" t="n">
        <f aca="false">DQ81*(1+(DQ30-DP30)/DP30)</f>
        <v>218.957988989399</v>
      </c>
      <c r="DS81" s="7" t="n">
        <f aca="false">DR81*(1+(DR30-DQ30)/DQ30)</f>
        <v>219.080807967547</v>
      </c>
      <c r="DT81" s="7" t="n">
        <f aca="false">DS81*(1+(DS30-DR30)/DR30)</f>
        <v>219.203695837912</v>
      </c>
      <c r="DU81" s="7" t="n">
        <f aca="false">DT81*(1+(DT30-DS30)/DS30)</f>
        <v>219.326652639139</v>
      </c>
      <c r="DV81" s="7" t="n">
        <f aca="false">DU81*(1+(DU30-DT30)/DT30)</f>
        <v>219.449678409891</v>
      </c>
      <c r="DW81" s="7" t="n">
        <f aca="false">DV81*(1+(DV30-DU30)/DU30)</f>
        <v>219.572773188855</v>
      </c>
      <c r="DX81" s="7" t="n">
        <f aca="false">DW81*(1+(DW30-DV30)/DV30)</f>
        <v>219.695937014741</v>
      </c>
      <c r="DY81" s="7" t="n">
        <f aca="false">DX81*(1+(DX30-DW30)/DW30)</f>
        <v>219.819169926278</v>
      </c>
      <c r="DZ81" s="7" t="n">
        <f aca="false">DY81*(1+(DY30-DX30)/DX30)</f>
        <v>219.942471962217</v>
      </c>
      <c r="EA81" s="7" t="n">
        <f aca="false">DZ81*(1+(DZ30-DY30)/DY30)</f>
        <v>220.065843161334</v>
      </c>
      <c r="EB81" s="7" t="n">
        <f aca="false">EA81*(1+(EA30-DZ30)/DZ30)</f>
        <v>220.189283562422</v>
      </c>
      <c r="EC81" s="7" t="n">
        <f aca="false">EB81*(1+(EB30-EA30)/EA30)</f>
        <v>220.312793204299</v>
      </c>
      <c r="ED81" s="7" t="n">
        <f aca="false">EC81*(1+(EC30-EB30)/EB30)</f>
        <v>220.436372125804</v>
      </c>
      <c r="EE81" s="7" t="n">
        <f aca="false">ED81*(1+(ED30-EC30)/EC30)</f>
        <v>220.560020365798</v>
      </c>
      <c r="EF81" s="7" t="n">
        <f aca="false">EE81*(1+(EE30-ED30)/ED30)</f>
        <v>220.683737963163</v>
      </c>
      <c r="EG81" s="7" t="n">
        <f aca="false">EF81*(1+(EF30-EE30)/EE30)</f>
        <v>220.807524956803</v>
      </c>
      <c r="EH81" s="7" t="n">
        <f aca="false">EG81*(1+(EG30-EF30)/EF30)</f>
        <v>220.931381385645</v>
      </c>
      <c r="EI81" s="7" t="n">
        <f aca="false">EH81*(1+(EH30-EG30)/EG30)</f>
        <v>221.055307288636</v>
      </c>
      <c r="EJ81" s="7" t="n">
        <f aca="false">EI81*(1+(EI30-EH30)/EH30)</f>
        <v>221.179302704745</v>
      </c>
      <c r="EK81" s="7" t="n">
        <f aca="false">EJ81*(1+(EJ30-EI30)/EI30)</f>
        <v>221.303367672966</v>
      </c>
      <c r="EL81" s="7" t="n">
        <f aca="false">EK81*(1+(EK30-EJ30)/EJ30)</f>
        <v>221.427502232312</v>
      </c>
      <c r="EM81" s="7" t="n">
        <f aca="false">EL81*(1+(EL30-EK30)/EK30)</f>
        <v>221.551706421816</v>
      </c>
      <c r="EN81" s="7" t="n">
        <f aca="false">EM81*(1+(EM30-EL30)/EL30)</f>
        <v>221.675980280538</v>
      </c>
      <c r="EO81" s="7" t="n">
        <f aca="false">EN81*(1+(EN30-EM30)/EM30)</f>
        <v>221.800323847555</v>
      </c>
      <c r="EP81" s="7" t="n">
        <f aca="false">EO81*(1+(EO30-EN30)/EN30)</f>
        <v>221.92473716197</v>
      </c>
      <c r="EQ81" s="7" t="n">
        <f aca="false">EP81*(1+(EP30-EO30)/EO30)</f>
        <v>222.049220262906</v>
      </c>
      <c r="ER81" s="7" t="n">
        <f aca="false">EQ81*(1+(EQ30-EP30)/EP30)</f>
        <v>222.173773189506</v>
      </c>
      <c r="ES81" s="7" t="n">
        <f aca="false">ER81*(1+(ER30-EQ30)/EQ30)</f>
        <v>222.29839598094</v>
      </c>
      <c r="ET81" s="7" t="n">
        <f aca="false">ES81*(1+(ES30-ER30)/ER30)</f>
        <v>222.423088676394</v>
      </c>
      <c r="EU81" s="7" t="n">
        <f aca="false">ET81*(1+(ET30-ES30)/ES30)</f>
        <v>222.54785131508</v>
      </c>
      <c r="EV81" s="7" t="n">
        <f aca="false">EU81*(1+(EU30-ET30)/ET30)</f>
        <v>222.67268393623</v>
      </c>
      <c r="EW81" s="1"/>
      <c r="EX81" s="1"/>
    </row>
    <row r="82" customFormat="false" ht="12.8" hidden="false" customHeight="false" outlineLevel="0" collapsed="false">
      <c r="A82" s="14" t="s">
        <v>82</v>
      </c>
      <c r="B82" s="14" t="n">
        <v>0</v>
      </c>
      <c r="C82" s="14" t="n">
        <v>0</v>
      </c>
      <c r="D82" s="14" t="n">
        <v>0</v>
      </c>
      <c r="E82" s="14" t="n">
        <v>0</v>
      </c>
      <c r="F82" s="14" t="n">
        <v>0</v>
      </c>
      <c r="G82" s="14" t="n">
        <v>0</v>
      </c>
      <c r="H82" s="14" t="n">
        <v>0</v>
      </c>
      <c r="I82" s="14" t="n">
        <v>0</v>
      </c>
      <c r="J82" s="14" t="n">
        <v>0</v>
      </c>
      <c r="K82" s="14" t="n">
        <v>0</v>
      </c>
      <c r="L82" s="14" t="n">
        <v>0</v>
      </c>
      <c r="M82" s="14" t="n">
        <v>0</v>
      </c>
      <c r="N82" s="14" t="n">
        <v>0</v>
      </c>
      <c r="O82" s="14" t="n">
        <v>0</v>
      </c>
      <c r="P82" s="14" t="n">
        <v>0</v>
      </c>
      <c r="Q82" s="14" t="n">
        <v>0</v>
      </c>
      <c r="R82" s="14" t="n">
        <v>0</v>
      </c>
      <c r="S82" s="14" t="n">
        <v>0</v>
      </c>
      <c r="T82" s="14" t="n">
        <v>0</v>
      </c>
      <c r="U82" s="14" t="n">
        <v>0</v>
      </c>
      <c r="V82" s="14" t="n">
        <v>0</v>
      </c>
      <c r="W82" s="14" t="n">
        <v>0</v>
      </c>
      <c r="X82" s="15" t="n">
        <v>0</v>
      </c>
      <c r="Y82" s="14" t="n">
        <v>0</v>
      </c>
      <c r="Z82" s="14" t="n">
        <v>0</v>
      </c>
      <c r="AA82" s="14" t="n">
        <v>0</v>
      </c>
      <c r="AB82" s="14" t="n">
        <v>0</v>
      </c>
      <c r="AC82" s="14" t="n">
        <v>0</v>
      </c>
      <c r="AD82" s="14" t="n">
        <v>0</v>
      </c>
      <c r="AE82" s="14" t="n">
        <v>0</v>
      </c>
      <c r="AF82" s="14" t="n">
        <v>0</v>
      </c>
      <c r="AG82" s="14" t="n">
        <v>0</v>
      </c>
      <c r="AH82" s="14" t="n">
        <v>0</v>
      </c>
      <c r="AI82" s="14" t="n">
        <v>0</v>
      </c>
      <c r="AJ82" s="14" t="n">
        <v>0</v>
      </c>
      <c r="AK82" s="14" t="n">
        <v>0</v>
      </c>
      <c r="AL82" s="14" t="n">
        <v>0</v>
      </c>
      <c r="AM82" s="14" t="n">
        <v>0</v>
      </c>
      <c r="AN82" s="14" t="n">
        <v>0</v>
      </c>
      <c r="AO82" s="14" t="n">
        <v>0</v>
      </c>
      <c r="AP82" s="14" t="n">
        <v>0</v>
      </c>
      <c r="AQ82" s="14" t="n">
        <v>0</v>
      </c>
      <c r="AR82" s="9" t="n">
        <v>18314.1772418919</v>
      </c>
      <c r="AS82" s="7" t="n">
        <v>17289.3993722299</v>
      </c>
      <c r="AT82" s="7" t="n">
        <v>16606.3613723393</v>
      </c>
      <c r="AU82" s="7" t="n">
        <v>16000</v>
      </c>
      <c r="AV82" s="7" t="n">
        <v>15520.2626803767</v>
      </c>
      <c r="AW82" s="7" t="n">
        <v>14990.4857285928</v>
      </c>
      <c r="AX82" s="7" t="n">
        <v>14481.6576634685</v>
      </c>
      <c r="AY82" s="7" t="n">
        <v>13817.8313537746</v>
      </c>
      <c r="AZ82" s="7" t="n">
        <v>12202.6566837566</v>
      </c>
      <c r="BA82" s="7" t="n">
        <v>10818.386860172</v>
      </c>
      <c r="BB82" s="7" t="n">
        <v>10264.1971299697</v>
      </c>
      <c r="BC82" s="7" t="n">
        <v>9755.50216039543</v>
      </c>
      <c r="BD82" s="7" t="n">
        <v>16269.9966640011</v>
      </c>
      <c r="BE82" s="7" t="n">
        <v>15262.5325328029</v>
      </c>
      <c r="BF82" s="7" t="n">
        <v>14620.7442164148</v>
      </c>
      <c r="BG82" s="7" t="n">
        <v>13941.9097397787</v>
      </c>
      <c r="BH82" s="7" t="n">
        <v>16602.1569620788</v>
      </c>
      <c r="BI82" s="10" t="n">
        <v>15468.1679927142</v>
      </c>
      <c r="BJ82" s="7" t="n">
        <v>14486.1521394012</v>
      </c>
      <c r="BK82" s="7" t="n">
        <v>13566.4807819983</v>
      </c>
      <c r="BL82" s="7" t="n">
        <f aca="false">BK82*(1+(BK30-BJ30)/BJ30)</f>
        <v>12496.0064559635</v>
      </c>
      <c r="BM82" s="11" t="n">
        <f aca="false">BL82*(1+(BL30-BK30)/BK30)</f>
        <v>12297.9422897091</v>
      </c>
      <c r="BN82" s="7" t="n">
        <f aca="false">BM82*(1+(BM30-BL30)/BL30)</f>
        <v>12322.4445734666</v>
      </c>
      <c r="BO82" s="7" t="n">
        <f aca="false">BN82*(1+(BN30-BM30)/BM30)</f>
        <v>12380.0828095456</v>
      </c>
      <c r="BP82" s="7" t="n">
        <f aca="false">BO82*(1+(BO30-BN30)/BN30)</f>
        <v>11665.3101521651</v>
      </c>
      <c r="BQ82" s="7" t="n">
        <f aca="false">BP82*(1+(BP30-BO30)/BO30)</f>
        <v>11541.6191918644</v>
      </c>
      <c r="BR82" s="7" t="n">
        <f aca="false">BQ82*(1+(BQ30-BP30)/BP30)</f>
        <v>11989.808529426</v>
      </c>
      <c r="BS82" s="7" t="n">
        <f aca="false">BR82*(1+(BR30-BQ30)/BQ30)</f>
        <v>12841.7690817025</v>
      </c>
      <c r="BT82" s="7" t="n">
        <f aca="false">BS82*(1+(BS30-BR30)/BR30)</f>
        <v>13028.6804748078</v>
      </c>
      <c r="BU82" s="7" t="n">
        <f aca="false">BT82*(1+(BT30-BS30)/BS30)</f>
        <v>13074.9646722968</v>
      </c>
      <c r="BV82" s="7" t="n">
        <f aca="false">BU82*(1+(BU30-BT30)/BT30)</f>
        <v>13310.380856824</v>
      </c>
      <c r="BW82" s="7" t="n">
        <f aca="false">BV82*(1+(BV30-BU30)/BU30)</f>
        <v>13644.540597677</v>
      </c>
      <c r="BX82" s="7" t="n">
        <f aca="false">BW82*(1+(BW30-BV30)/BV30)</f>
        <v>13691.3497412724</v>
      </c>
      <c r="BY82" s="7" t="n">
        <f aca="false">BX82*(1+(BX30-BW30)/BW30)</f>
        <v>13737.7884250422</v>
      </c>
      <c r="BZ82" s="7" t="n">
        <f aca="false">BY82*(1+(BY30-BX30)/BX30)</f>
        <v>13979.0872797221</v>
      </c>
      <c r="CA82" s="7" t="n">
        <f aca="false">BZ82*(1+(BZ30-BY30)/BY30)</f>
        <v>14283.4347237866</v>
      </c>
      <c r="CB82" s="7" t="n">
        <f aca="false">CA82*(1+(CA30-BZ30)/BZ30)</f>
        <v>14291.4466573329</v>
      </c>
      <c r="CC82" s="7" t="n">
        <f aca="false">CB82*(1+(CB30-CA30)/CA30)</f>
        <v>14299.4630849718</v>
      </c>
      <c r="CD82" s="7" t="n">
        <f aca="false">CC82*(1+(CC30-CB30)/CB30)</f>
        <v>14307.4840092243</v>
      </c>
      <c r="CE82" s="7" t="n">
        <f aca="false">CD82*(1+(CD30-CC30)/CC30)</f>
        <v>14315.5094326126</v>
      </c>
      <c r="CF82" s="7" t="n">
        <f aca="false">CE82*(1+(CE30-CD30)/CD30)</f>
        <v>14323.5393576603</v>
      </c>
      <c r="CG82" s="7" t="n">
        <f aca="false">CF82*(1+(CF30-CE30)/CE30)</f>
        <v>14331.5737868925</v>
      </c>
      <c r="CH82" s="7" t="n">
        <f aca="false">CG82*(1+(CG30-CF30)/CF30)</f>
        <v>14339.6127228358</v>
      </c>
      <c r="CI82" s="7" t="n">
        <f aca="false">CH82*(1+(CH30-CG30)/CG30)</f>
        <v>14347.6561680181</v>
      </c>
      <c r="CJ82" s="7" t="n">
        <f aca="false">CI82*(1+(CI30-CH30)/CH30)</f>
        <v>14355.7041249687</v>
      </c>
      <c r="CK82" s="7" t="n">
        <f aca="false">CJ82*(1+(CJ30-CI30)/CI30)</f>
        <v>14363.7565962183</v>
      </c>
      <c r="CL82" s="7" t="n">
        <f aca="false">CK82*(1+(CK30-CJ30)/CJ30)</f>
        <v>14371.8135842992</v>
      </c>
      <c r="CM82" s="7" t="n">
        <f aca="false">CL82*(1+(CL30-CK30)/CK30)</f>
        <v>14379.875091745</v>
      </c>
      <c r="CN82" s="7" t="n">
        <f aca="false">CM82*(1+(CM30-CL30)/CL30)</f>
        <v>14387.9411210907</v>
      </c>
      <c r="CO82" s="7" t="n">
        <f aca="false">CN82*(1+(CN30-CM30)/CM30)</f>
        <v>14396.0116748728</v>
      </c>
      <c r="CP82" s="7" t="n">
        <f aca="false">CO82*(1+(CO30-CN30)/CN30)</f>
        <v>14404.086755629</v>
      </c>
      <c r="CQ82" s="7" t="n">
        <f aca="false">CP82*(1+(CP30-CO30)/CO30)</f>
        <v>14412.1663658987</v>
      </c>
      <c r="CR82" s="7" t="n">
        <f aca="false">CQ82*(1+(CQ30-CP30)/CP30)</f>
        <v>14420.2505082227</v>
      </c>
      <c r="CS82" s="7" t="n">
        <f aca="false">CR82*(1+(CR30-CQ30)/CQ30)</f>
        <v>14428.339185143</v>
      </c>
      <c r="CT82" s="7" t="n">
        <f aca="false">CS82*(1+(CS30-CR30)/CR30)</f>
        <v>14436.4323992032</v>
      </c>
      <c r="CU82" s="7" t="n">
        <f aca="false">CT82*(1+(CT30-CS30)/CS30)</f>
        <v>14444.5301529484</v>
      </c>
      <c r="CV82" s="7" t="n">
        <f aca="false">CU82*(1+(CU30-CT30)/CT30)</f>
        <v>14452.6324489249</v>
      </c>
      <c r="CW82" s="7" t="n">
        <f aca="false">CV82*(1+(CV30-CU30)/CU30)</f>
        <v>14460.7392896806</v>
      </c>
      <c r="CX82" s="7" t="n">
        <f aca="false">CW82*(1+(CW30-CV30)/CV30)</f>
        <v>14468.8506777648</v>
      </c>
      <c r="CY82" s="7" t="n">
        <f aca="false">CX82*(1+(CX30-CW30)/CW30)</f>
        <v>14476.9666157281</v>
      </c>
      <c r="CZ82" s="7" t="n">
        <f aca="false">CY82*(1+(CY30-CX30)/CX30)</f>
        <v>14485.0871061228</v>
      </c>
      <c r="DA82" s="7" t="n">
        <f aca="false">CZ82*(1+(CZ30-CY30)/CY30)</f>
        <v>14493.2121515023</v>
      </c>
      <c r="DB82" s="7" t="n">
        <f aca="false">DA82*(1+(DA30-CZ30)/CZ30)</f>
        <v>14501.3417544218</v>
      </c>
      <c r="DC82" s="7" t="n">
        <f aca="false">DB82*(1+(DB30-DA30)/DA30)</f>
        <v>14509.4759174376</v>
      </c>
      <c r="DD82" s="7" t="n">
        <f aca="false">DC82*(1+(DC30-DB30)/DB30)</f>
        <v>14517.6146431076</v>
      </c>
      <c r="DE82" s="7" t="n">
        <f aca="false">DD82*(1+(DD30-DC30)/DC30)</f>
        <v>14525.7579339911</v>
      </c>
      <c r="DF82" s="7" t="n">
        <f aca="false">DE82*(1+(DE30-DD30)/DD30)</f>
        <v>14533.9057926489</v>
      </c>
      <c r="DG82" s="7" t="n">
        <f aca="false">DF82*(1+(DF30-DE30)/DE30)</f>
        <v>14542.0582216431</v>
      </c>
      <c r="DH82" s="7" t="n">
        <f aca="false">DG82*(1+(DG30-DF30)/DF30)</f>
        <v>14550.2152235374</v>
      </c>
      <c r="DI82" s="7" t="n">
        <f aca="false">DH82*(1+(DH30-DG30)/DG30)</f>
        <v>14558.3768008967</v>
      </c>
      <c r="DJ82" s="7" t="n">
        <f aca="false">DI82*(1+(DI30-DH30)/DH30)</f>
        <v>14566.5429562877</v>
      </c>
      <c r="DK82" s="7" t="n">
        <f aca="false">DJ82*(1+(DJ30-DI30)/DI30)</f>
        <v>14574.7136922782</v>
      </c>
      <c r="DL82" s="7" t="n">
        <f aca="false">DK82*(1+(DK30-DJ30)/DJ30)</f>
        <v>14582.8890114375</v>
      </c>
      <c r="DM82" s="7" t="n">
        <f aca="false">DL82*(1+(DL30-DK30)/DK30)</f>
        <v>14591.0689163366</v>
      </c>
      <c r="DN82" s="7" t="n">
        <f aca="false">DM82*(1+(DM30-DL30)/DL30)</f>
        <v>14599.2534095477</v>
      </c>
      <c r="DO82" s="7" t="n">
        <f aca="false">DN82*(1+(DN30-DM30)/DM30)</f>
        <v>14607.4424936444</v>
      </c>
      <c r="DP82" s="7" t="n">
        <f aca="false">DO82*(1+(DO30-DN30)/DN30)</f>
        <v>14615.6361712019</v>
      </c>
      <c r="DQ82" s="7" t="n">
        <f aca="false">DP82*(1+(DP30-DO30)/DO30)</f>
        <v>14623.8344447968</v>
      </c>
      <c r="DR82" s="7" t="n">
        <f aca="false">DQ82*(1+(DQ30-DP30)/DP30)</f>
        <v>14632.0373170072</v>
      </c>
      <c r="DS82" s="7" t="n">
        <f aca="false">DR82*(1+(DR30-DQ30)/DQ30)</f>
        <v>14640.2447904124</v>
      </c>
      <c r="DT82" s="7" t="n">
        <f aca="false">DS82*(1+(DS30-DR30)/DR30)</f>
        <v>14648.4568675935</v>
      </c>
      <c r="DU82" s="7" t="n">
        <f aca="false">DT82*(1+(DT30-DS30)/DS30)</f>
        <v>14656.6735511328</v>
      </c>
      <c r="DV82" s="7" t="n">
        <f aca="false">DU82*(1+(DU30-DT30)/DT30)</f>
        <v>14664.894843614</v>
      </c>
      <c r="DW82" s="7" t="n">
        <f aca="false">DV82*(1+(DV30-DU30)/DU30)</f>
        <v>14673.1207476226</v>
      </c>
      <c r="DX82" s="7" t="n">
        <f aca="false">DW82*(1+(DW30-DV30)/DV30)</f>
        <v>14681.3512657452</v>
      </c>
      <c r="DY82" s="7" t="n">
        <f aca="false">DX82*(1+(DX30-DW30)/DW30)</f>
        <v>14689.58640057</v>
      </c>
      <c r="DZ82" s="7" t="n">
        <f aca="false">DY82*(1+(DY30-DX30)/DX30)</f>
        <v>14697.8261546865</v>
      </c>
      <c r="EA82" s="7" t="n">
        <f aca="false">DZ82*(1+(DZ30-DY30)/DY30)</f>
        <v>14706.070530686</v>
      </c>
      <c r="EB82" s="7" t="n">
        <f aca="false">EA82*(1+(EA30-DZ30)/DZ30)</f>
        <v>14714.3195311609</v>
      </c>
      <c r="EC82" s="7" t="n">
        <f aca="false">EB82*(1+(EB30-EA30)/EA30)</f>
        <v>14722.5731587051</v>
      </c>
      <c r="ED82" s="7" t="n">
        <f aca="false">EC82*(1+(EC30-EB30)/EB30)</f>
        <v>14730.8314159142</v>
      </c>
      <c r="EE82" s="7" t="n">
        <f aca="false">ED82*(1+(ED30-EC30)/EC30)</f>
        <v>14739.0943053851</v>
      </c>
      <c r="EF82" s="7" t="n">
        <f aca="false">EE82*(1+(EE30-ED30)/ED30)</f>
        <v>14747.3618297159</v>
      </c>
      <c r="EG82" s="7" t="n">
        <f aca="false">EF82*(1+(EF30-EE30)/EE30)</f>
        <v>14755.6339915067</v>
      </c>
      <c r="EH82" s="7" t="n">
        <f aca="false">EG82*(1+(EG30-EF30)/EF30)</f>
        <v>14763.9107933586</v>
      </c>
      <c r="EI82" s="7" t="n">
        <f aca="false">EH82*(1+(EH30-EG30)/EG30)</f>
        <v>14772.1922378744</v>
      </c>
      <c r="EJ82" s="7" t="n">
        <f aca="false">EI82*(1+(EI30-EH30)/EH30)</f>
        <v>14780.4783276583</v>
      </c>
      <c r="EK82" s="7" t="n">
        <f aca="false">EJ82*(1+(EJ30-EI30)/EI30)</f>
        <v>14788.7690653159</v>
      </c>
      <c r="EL82" s="7" t="n">
        <f aca="false">EK82*(1+(EK30-EJ30)/EJ30)</f>
        <v>14797.0644534543</v>
      </c>
      <c r="EM82" s="7" t="n">
        <f aca="false">EL82*(1+(EL30-EK30)/EK30)</f>
        <v>14805.364494682</v>
      </c>
      <c r="EN82" s="7" t="n">
        <f aca="false">EM82*(1+(EM30-EL30)/EL30)</f>
        <v>14813.6691916092</v>
      </c>
      <c r="EO82" s="7" t="n">
        <f aca="false">EN82*(1+(EN30-EM30)/EM30)</f>
        <v>14821.9785468473</v>
      </c>
      <c r="EP82" s="7" t="n">
        <f aca="false">EO82*(1+(EO30-EN30)/EN30)</f>
        <v>14830.2925630093</v>
      </c>
      <c r="EQ82" s="7" t="n">
        <f aca="false">EP82*(1+(EP30-EO30)/EO30)</f>
        <v>14838.6112427096</v>
      </c>
      <c r="ER82" s="7" t="n">
        <f aca="false">EQ82*(1+(EQ30-EP30)/EP30)</f>
        <v>14846.9345885641</v>
      </c>
      <c r="ES82" s="7" t="n">
        <f aca="false">ER82*(1+(ER30-EQ30)/EQ30)</f>
        <v>14855.2626031901</v>
      </c>
      <c r="ET82" s="7" t="n">
        <f aca="false">ES82*(1+(ES30-ER30)/ER30)</f>
        <v>14863.5952892066</v>
      </c>
      <c r="EU82" s="7" t="n">
        <f aca="false">ET82*(1+(ET30-ES30)/ES30)</f>
        <v>14871.9326492337</v>
      </c>
      <c r="EV82" s="7" t="n">
        <f aca="false">EU82*(1+(EU30-ET30)/ET30)</f>
        <v>14880.2746858933</v>
      </c>
      <c r="EW82" s="1"/>
      <c r="EX82" s="1"/>
    </row>
    <row r="83" customFormat="false" ht="12.8" hidden="false" customHeight="false" outlineLevel="0" collapsed="false">
      <c r="A83" s="14" t="s">
        <v>83</v>
      </c>
      <c r="B83" s="14" t="n">
        <v>0</v>
      </c>
      <c r="C83" s="14" t="n">
        <v>0</v>
      </c>
      <c r="D83" s="14" t="n">
        <v>0</v>
      </c>
      <c r="E83" s="14" t="n">
        <v>0</v>
      </c>
      <c r="F83" s="14" t="n">
        <v>0</v>
      </c>
      <c r="G83" s="14" t="n">
        <v>0</v>
      </c>
      <c r="H83" s="14" t="n">
        <v>0</v>
      </c>
      <c r="I83" s="14" t="n">
        <v>0</v>
      </c>
      <c r="J83" s="14" t="n">
        <v>0</v>
      </c>
      <c r="K83" s="14" t="n">
        <v>0</v>
      </c>
      <c r="L83" s="14" t="n">
        <v>0</v>
      </c>
      <c r="M83" s="14" t="n">
        <v>0</v>
      </c>
      <c r="N83" s="14" t="n">
        <v>0</v>
      </c>
      <c r="O83" s="14" t="n">
        <v>0</v>
      </c>
      <c r="P83" s="14" t="n">
        <v>0</v>
      </c>
      <c r="Q83" s="14" t="n">
        <v>0</v>
      </c>
      <c r="R83" s="14" t="n">
        <v>0</v>
      </c>
      <c r="S83" s="14" t="n">
        <v>0</v>
      </c>
      <c r="T83" s="14" t="n">
        <v>0</v>
      </c>
      <c r="U83" s="14" t="n">
        <v>0</v>
      </c>
      <c r="V83" s="14" t="n">
        <v>0</v>
      </c>
      <c r="W83" s="14" t="n">
        <v>0</v>
      </c>
      <c r="X83" s="15" t="n">
        <v>0</v>
      </c>
      <c r="Y83" s="14" t="n">
        <v>0</v>
      </c>
      <c r="Z83" s="14" t="n">
        <v>0</v>
      </c>
      <c r="AA83" s="14" t="n">
        <v>0</v>
      </c>
      <c r="AB83" s="14" t="n">
        <v>0</v>
      </c>
      <c r="AC83" s="14" t="n">
        <v>0</v>
      </c>
      <c r="AD83" s="14" t="n">
        <v>0</v>
      </c>
      <c r="AE83" s="14" t="n">
        <v>0</v>
      </c>
      <c r="AF83" s="14" t="n">
        <v>0</v>
      </c>
      <c r="AG83" s="14" t="n">
        <v>0</v>
      </c>
      <c r="AH83" s="14" t="n">
        <v>0</v>
      </c>
      <c r="AI83" s="14" t="n">
        <v>0</v>
      </c>
      <c r="AJ83" s="14" t="n">
        <v>0</v>
      </c>
      <c r="AK83" s="14" t="n">
        <v>0</v>
      </c>
      <c r="AL83" s="14" t="n">
        <v>0</v>
      </c>
      <c r="AM83" s="14" t="n">
        <v>0</v>
      </c>
      <c r="AN83" s="14" t="n">
        <v>0</v>
      </c>
      <c r="AO83" s="14" t="n">
        <v>0</v>
      </c>
      <c r="AP83" s="14" t="n">
        <v>0</v>
      </c>
      <c r="AQ83" s="14" t="n">
        <v>0</v>
      </c>
      <c r="AR83" s="9" t="n">
        <v>406.345807554475</v>
      </c>
      <c r="AS83" s="7" t="n">
        <v>383.608548571351</v>
      </c>
      <c r="AT83" s="7" t="n">
        <v>368.453642948779</v>
      </c>
      <c r="AU83" s="7" t="n">
        <v>355</v>
      </c>
      <c r="AV83" s="7" t="n">
        <v>344.355828220859</v>
      </c>
      <c r="AW83" s="7" t="n">
        <v>332.601402103153</v>
      </c>
      <c r="AX83" s="7" t="n">
        <v>321.311779408208</v>
      </c>
      <c r="AY83" s="7" t="n">
        <v>306.583133161873</v>
      </c>
      <c r="AZ83" s="7" t="n">
        <v>270.746445170849</v>
      </c>
      <c r="BA83" s="7" t="n">
        <v>240.032958460067</v>
      </c>
      <c r="BB83" s="7" t="n">
        <v>227.736873821203</v>
      </c>
      <c r="BC83" s="7" t="n">
        <v>216.450204183774</v>
      </c>
      <c r="BD83" s="7" t="n">
        <v>361.135818809882</v>
      </c>
      <c r="BE83" s="7" t="n">
        <v>338.773713183464</v>
      </c>
      <c r="BF83" s="7" t="n">
        <v>324.528304660779</v>
      </c>
      <c r="BG83" s="7" t="n">
        <v>309.460603688301</v>
      </c>
      <c r="BH83" s="7" t="n">
        <v>368.508594499065</v>
      </c>
      <c r="BI83" s="10" t="n">
        <v>343.338089110369</v>
      </c>
      <c r="BJ83" s="7" t="n">
        <v>321.540844167633</v>
      </c>
      <c r="BK83" s="7" t="n">
        <v>301.1274243878</v>
      </c>
      <c r="BL83" s="7" t="n">
        <f aca="false">BK83*(1+(BK30-BJ30)/BJ30)</f>
        <v>277.366717255862</v>
      </c>
      <c r="BM83" s="11" t="n">
        <f aca="false">BL83*(1+(BL30-BK30)/BK30)</f>
        <v>272.970400096968</v>
      </c>
      <c r="BN83" s="7" t="n">
        <f aca="false">BM83*(1+(BM30-BL30)/BL30)</f>
        <v>273.514263293186</v>
      </c>
      <c r="BO83" s="7" t="n">
        <f aca="false">BN83*(1+(BN30-BM30)/BM30)</f>
        <v>274.793626294956</v>
      </c>
      <c r="BP83" s="7" t="n">
        <f aca="false">BO83*(1+(BO30-BN30)/BN30)</f>
        <v>258.928225916002</v>
      </c>
      <c r="BQ83" s="7" t="n">
        <f aca="false">BP83*(1+(BP30-BO30)/BO30)</f>
        <v>256.182728325732</v>
      </c>
      <c r="BR83" s="7" t="n">
        <f aca="false">BQ83*(1+(BQ30-BP30)/BP30)</f>
        <v>266.130931034064</v>
      </c>
      <c r="BS83" s="7" t="n">
        <f aca="false">BR83*(1+(BR30-BQ30)/BQ30)</f>
        <v>285.041412750696</v>
      </c>
      <c r="BT83" s="7" t="n">
        <f aca="false">BS83*(1+(BS30-BR30)/BR30)</f>
        <v>289.190178174757</v>
      </c>
      <c r="BU83" s="7" t="n">
        <f aca="false">BT83*(1+(BT30-BS30)/BS30)</f>
        <v>290.217522067671</v>
      </c>
      <c r="BV83" s="7" t="n">
        <f aca="false">BU83*(1+(BU30-BT30)/BT30)</f>
        <v>295.442920639713</v>
      </c>
      <c r="BW83" s="7" t="n">
        <f aca="false">BV83*(1+(BV30-BU30)/BU30)</f>
        <v>302.860073526602</v>
      </c>
      <c r="BX83" s="7" t="n">
        <f aca="false">BW83*(1+(BW30-BV30)/BV30)</f>
        <v>303.899069348379</v>
      </c>
      <c r="BY83" s="7" t="n">
        <f aca="false">BX83*(1+(BX30-BW30)/BW30)</f>
        <v>304.929842285019</v>
      </c>
      <c r="BZ83" s="7" t="n">
        <f aca="false">BY83*(1+(BY30-BX30)/BX30)</f>
        <v>310.285815126105</v>
      </c>
      <c r="CA83" s="7" t="n">
        <f aca="false">BZ83*(1+(BZ30-BY30)/BY30)</f>
        <v>317.041241490749</v>
      </c>
      <c r="CB83" s="7" t="n">
        <f aca="false">CA83*(1+(CA30-BZ30)/BZ30)</f>
        <v>317.21907780305</v>
      </c>
      <c r="CC83" s="7" t="n">
        <f aca="false">CB83*(1+(CB30-CA30)/CA30)</f>
        <v>317.397013868157</v>
      </c>
      <c r="CD83" s="7" t="n">
        <f aca="false">CC83*(1+(CC30-CB30)/CB30)</f>
        <v>317.575049742027</v>
      </c>
      <c r="CE83" s="7" t="n">
        <f aca="false">CD83*(1+(CD30-CC30)/CC30)</f>
        <v>317.753185480644</v>
      </c>
      <c r="CF83" s="7" t="n">
        <f aca="false">CE83*(1+(CE30-CD30)/CD30)</f>
        <v>317.931421140023</v>
      </c>
      <c r="CG83" s="7" t="n">
        <f aca="false">CF83*(1+(CF30-CE30)/CE30)</f>
        <v>318.109756776214</v>
      </c>
      <c r="CH83" s="7" t="n">
        <f aca="false">CG83*(1+(CG30-CF30)/CF30)</f>
        <v>318.288192445296</v>
      </c>
      <c r="CI83" s="7" t="n">
        <f aca="false">CH83*(1+(CH30-CG30)/CG30)</f>
        <v>318.466728203379</v>
      </c>
      <c r="CJ83" s="7" t="n">
        <f aca="false">CI83*(1+(CI30-CH30)/CH30)</f>
        <v>318.645364106607</v>
      </c>
      <c r="CK83" s="7" t="n">
        <f aca="false">CJ83*(1+(CJ30-CI30)/CI30)</f>
        <v>318.824100211153</v>
      </c>
      <c r="CL83" s="7" t="n">
        <f aca="false">CK83*(1+(CK30-CJ30)/CJ30)</f>
        <v>319.002936573222</v>
      </c>
      <c r="CM83" s="7" t="n">
        <f aca="false">CL83*(1+(CL30-CK30)/CK30)</f>
        <v>319.181873249051</v>
      </c>
      <c r="CN83" s="7" t="n">
        <f aca="false">CM83*(1+(CM30-CL30)/CL30)</f>
        <v>319.36091029491</v>
      </c>
      <c r="CO83" s="7" t="n">
        <f aca="false">CN83*(1+(CN30-CM30)/CM30)</f>
        <v>319.540047767098</v>
      </c>
      <c r="CP83" s="7" t="n">
        <f aca="false">CO83*(1+(CO30-CN30)/CN30)</f>
        <v>319.719285721945</v>
      </c>
      <c r="CQ83" s="7" t="n">
        <f aca="false">CP83*(1+(CP30-CO30)/CO30)</f>
        <v>319.898624215817</v>
      </c>
      <c r="CR83" s="7" t="n">
        <f aca="false">CQ83*(1+(CQ30-CP30)/CP30)</f>
        <v>320.078063305108</v>
      </c>
      <c r="CS83" s="7" t="n">
        <f aca="false">CR83*(1+(CR30-CQ30)/CQ30)</f>
        <v>320.257603046243</v>
      </c>
      <c r="CT83" s="7" t="n">
        <f aca="false">CS83*(1+(CS30-CR30)/CR30)</f>
        <v>320.437243495681</v>
      </c>
      <c r="CU83" s="7" t="n">
        <f aca="false">CT83*(1+(CT30-CS30)/CS30)</f>
        <v>320.616984709913</v>
      </c>
      <c r="CV83" s="7" t="n">
        <f aca="false">CU83*(1+(CU30-CT30)/CT30)</f>
        <v>320.79682674546</v>
      </c>
      <c r="CW83" s="7" t="n">
        <f aca="false">CV83*(1+(CV30-CU30)/CU30)</f>
        <v>320.976769658873</v>
      </c>
      <c r="CX83" s="7" t="n">
        <f aca="false">CW83*(1+(CW30-CV30)/CV30)</f>
        <v>321.156813506739</v>
      </c>
      <c r="CY83" s="7" t="n">
        <f aca="false">CX83*(1+(CX30-CW30)/CW30)</f>
        <v>321.336958345675</v>
      </c>
      <c r="CZ83" s="7" t="n">
        <f aca="false">CY83*(1+(CY30-CX30)/CX30)</f>
        <v>321.517204232327</v>
      </c>
      <c r="DA83" s="7" t="n">
        <f aca="false">CZ83*(1+(CZ30-CY30)/CY30)</f>
        <v>321.697551223378</v>
      </c>
      <c r="DB83" s="7" t="n">
        <f aca="false">DA83*(1+(DA30-CZ30)/CZ30)</f>
        <v>321.877999375539</v>
      </c>
      <c r="DC83" s="7" t="n">
        <f aca="false">DB83*(1+(DB30-DA30)/DA30)</f>
        <v>322.058548745553</v>
      </c>
      <c r="DD83" s="7" t="n">
        <f aca="false">DC83*(1+(DC30-DB30)/DB30)</f>
        <v>322.239199390196</v>
      </c>
      <c r="DE83" s="7" t="n">
        <f aca="false">DD83*(1+(DD30-DC30)/DC30)</f>
        <v>322.419951366276</v>
      </c>
      <c r="DF83" s="7" t="n">
        <f aca="false">DE83*(1+(DE30-DD30)/DD30)</f>
        <v>322.600804730632</v>
      </c>
      <c r="DG83" s="7" t="n">
        <f aca="false">DF83*(1+(DF30-DE30)/DE30)</f>
        <v>322.781759540134</v>
      </c>
      <c r="DH83" s="7" t="n">
        <f aca="false">DG83*(1+(DG30-DF30)/DF30)</f>
        <v>322.962815851687</v>
      </c>
      <c r="DI83" s="7" t="n">
        <f aca="false">DH83*(1+(DH30-DG30)/DG30)</f>
        <v>323.143973722226</v>
      </c>
      <c r="DJ83" s="7" t="n">
        <f aca="false">DI83*(1+(DI30-DH30)/DH30)</f>
        <v>323.325233208716</v>
      </c>
      <c r="DK83" s="7" t="n">
        <f aca="false">DJ83*(1+(DJ30-DI30)/DI30)</f>
        <v>323.506594368158</v>
      </c>
      <c r="DL83" s="7" t="n">
        <f aca="false">DK83*(1+(DK30-DJ30)/DJ30)</f>
        <v>323.688057257581</v>
      </c>
      <c r="DM83" s="7" t="n">
        <f aca="false">DL83*(1+(DL30-DK30)/DK30)</f>
        <v>323.86962193405</v>
      </c>
      <c r="DN83" s="7" t="n">
        <f aca="false">DM83*(1+(DM30-DL30)/DL30)</f>
        <v>324.051288454658</v>
      </c>
      <c r="DO83" s="7" t="n">
        <f aca="false">DN83*(1+(DN30-DM30)/DM30)</f>
        <v>324.233056876533</v>
      </c>
      <c r="DP83" s="7" t="n">
        <f aca="false">DO83*(1+(DO30-DN30)/DN30)</f>
        <v>324.414927256833</v>
      </c>
      <c r="DQ83" s="7" t="n">
        <f aca="false">DP83*(1+(DP30-DO30)/DO30)</f>
        <v>324.596899652751</v>
      </c>
      <c r="DR83" s="7" t="n">
        <f aca="false">DQ83*(1+(DQ30-DP30)/DP30)</f>
        <v>324.778974121507</v>
      </c>
      <c r="DS83" s="7" t="n">
        <f aca="false">DR83*(1+(DR30-DQ30)/DQ30)</f>
        <v>324.961150720359</v>
      </c>
      <c r="DT83" s="7" t="n">
        <f aca="false">DS83*(1+(DS30-DR30)/DR30)</f>
        <v>325.143429506593</v>
      </c>
      <c r="DU83" s="7" t="n">
        <f aca="false">DT83*(1+(DT30-DS30)/DS30)</f>
        <v>325.325810537529</v>
      </c>
      <c r="DV83" s="7" t="n">
        <f aca="false">DU83*(1+(DU30-DT30)/DT30)</f>
        <v>325.508293870518</v>
      </c>
      <c r="DW83" s="7" t="n">
        <f aca="false">DV83*(1+(DV30-DU30)/DU30)</f>
        <v>325.690879562944</v>
      </c>
      <c r="DX83" s="7" t="n">
        <f aca="false">DW83*(1+(DW30-DV30)/DV30)</f>
        <v>325.873567672223</v>
      </c>
      <c r="DY83" s="7" t="n">
        <f aca="false">DX83*(1+(DX30-DW30)/DW30)</f>
        <v>326.056358255803</v>
      </c>
      <c r="DZ83" s="7" t="n">
        <f aca="false">DY83*(1+(DY30-DX30)/DX30)</f>
        <v>326.239251371164</v>
      </c>
      <c r="EA83" s="7" t="n">
        <f aca="false">DZ83*(1+(DZ30-DY30)/DY30)</f>
        <v>326.422247075821</v>
      </c>
      <c r="EB83" s="7" t="n">
        <f aca="false">EA83*(1+(EA30-DZ30)/DZ30)</f>
        <v>326.605345427316</v>
      </c>
      <c r="EC83" s="7" t="n">
        <f aca="false">EB83*(1+(EB30-EA30)/EA30)</f>
        <v>326.788546483226</v>
      </c>
      <c r="ED83" s="7" t="n">
        <f aca="false">EC83*(1+(EC30-EB30)/EB30)</f>
        <v>326.971850301163</v>
      </c>
      <c r="EE83" s="7" t="n">
        <f aca="false">ED83*(1+(ED30-EC30)/EC30)</f>
        <v>327.155256938767</v>
      </c>
      <c r="EF83" s="7" t="n">
        <f aca="false">EE83*(1+(EE30-ED30)/ED30)</f>
        <v>327.338766453713</v>
      </c>
      <c r="EG83" s="7" t="n">
        <f aca="false">EF83*(1+(EF30-EE30)/EE30)</f>
        <v>327.522378903707</v>
      </c>
      <c r="EH83" s="7" t="n">
        <f aca="false">EG83*(1+(EG30-EF30)/EF30)</f>
        <v>327.706094346487</v>
      </c>
      <c r="EI83" s="7" t="n">
        <f aca="false">EH83*(1+(EH30-EG30)/EG30)</f>
        <v>327.889912839826</v>
      </c>
      <c r="EJ83" s="7" t="n">
        <f aca="false">EI83*(1+(EI30-EH30)/EH30)</f>
        <v>328.073834441525</v>
      </c>
      <c r="EK83" s="7" t="n">
        <f aca="false">EJ83*(1+(EJ30-EI30)/EI30)</f>
        <v>328.257859209424</v>
      </c>
      <c r="EL83" s="7" t="n">
        <f aca="false">EK83*(1+(EK30-EJ30)/EJ30)</f>
        <v>328.441987201388</v>
      </c>
      <c r="EM83" s="7" t="n">
        <f aca="false">EL83*(1+(EL30-EK30)/EK30)</f>
        <v>328.626218475319</v>
      </c>
      <c r="EN83" s="7" t="n">
        <f aca="false">EM83*(1+(EM30-EL30)/EL30)</f>
        <v>328.81055308915</v>
      </c>
      <c r="EO83" s="7" t="n">
        <f aca="false">EN83*(1+(EN30-EM30)/EM30)</f>
        <v>328.994991100849</v>
      </c>
      <c r="EP83" s="7" t="n">
        <f aca="false">EO83*(1+(EO30-EN30)/EN30)</f>
        <v>329.179532568412</v>
      </c>
      <c r="EQ83" s="7" t="n">
        <f aca="false">EP83*(1+(EP30-EO30)/EO30)</f>
        <v>329.364177549871</v>
      </c>
      <c r="ER83" s="7" t="n">
        <f aca="false">EQ83*(1+(EQ30-EP30)/EP30)</f>
        <v>329.548926103289</v>
      </c>
      <c r="ES83" s="7" t="n">
        <f aca="false">ER83*(1+(ER30-EQ30)/EQ30)</f>
        <v>329.733778286763</v>
      </c>
      <c r="ET83" s="7" t="n">
        <f aca="false">ES83*(1+(ES30-ER30)/ER30)</f>
        <v>329.918734158421</v>
      </c>
      <c r="EU83" s="7" t="n">
        <f aca="false">ET83*(1+(ET30-ES30)/ES30)</f>
        <v>330.103793776425</v>
      </c>
      <c r="EV83" s="7" t="n">
        <f aca="false">EU83*(1+(EU30-ET30)/ET30)</f>
        <v>330.288957198967</v>
      </c>
      <c r="EW83" s="1"/>
      <c r="EX83" s="1"/>
    </row>
    <row r="84" customFormat="false" ht="12.8" hidden="false" customHeight="false" outlineLevel="0" collapsed="false">
      <c r="A84" s="14" t="s">
        <v>84</v>
      </c>
      <c r="B84" s="14" t="n">
        <v>0</v>
      </c>
      <c r="C84" s="14" t="n">
        <v>0</v>
      </c>
      <c r="D84" s="14" t="n">
        <v>0</v>
      </c>
      <c r="E84" s="14" t="n">
        <v>0</v>
      </c>
      <c r="F84" s="14" t="n">
        <v>0</v>
      </c>
      <c r="G84" s="14" t="n">
        <v>0</v>
      </c>
      <c r="H84" s="14" t="n">
        <v>0</v>
      </c>
      <c r="I84" s="14" t="n">
        <v>0</v>
      </c>
      <c r="J84" s="14" t="n">
        <v>0</v>
      </c>
      <c r="K84" s="14" t="n">
        <v>0</v>
      </c>
      <c r="L84" s="14" t="n">
        <v>0</v>
      </c>
      <c r="M84" s="14" t="n">
        <v>0</v>
      </c>
      <c r="N84" s="14" t="n">
        <v>0</v>
      </c>
      <c r="O84" s="14" t="n">
        <v>0</v>
      </c>
      <c r="P84" s="14" t="n">
        <v>0</v>
      </c>
      <c r="Q84" s="14" t="n">
        <v>0</v>
      </c>
      <c r="R84" s="14" t="n">
        <v>0</v>
      </c>
      <c r="S84" s="14" t="n">
        <v>0</v>
      </c>
      <c r="T84" s="14" t="n">
        <v>0</v>
      </c>
      <c r="U84" s="14" t="n">
        <v>0</v>
      </c>
      <c r="V84" s="14" t="n">
        <v>0</v>
      </c>
      <c r="W84" s="14" t="n">
        <v>0</v>
      </c>
      <c r="X84" s="15" t="n">
        <v>0</v>
      </c>
      <c r="Y84" s="14" t="n">
        <v>0</v>
      </c>
      <c r="Z84" s="14" t="n">
        <v>0</v>
      </c>
      <c r="AA84" s="14" t="n">
        <v>0</v>
      </c>
      <c r="AB84" s="14" t="n">
        <v>0</v>
      </c>
      <c r="AC84" s="14" t="n">
        <v>0</v>
      </c>
      <c r="AD84" s="14" t="n">
        <v>0</v>
      </c>
      <c r="AE84" s="14" t="n">
        <v>0</v>
      </c>
      <c r="AF84" s="14" t="n">
        <v>0</v>
      </c>
      <c r="AG84" s="14" t="n">
        <v>0</v>
      </c>
      <c r="AH84" s="14" t="n">
        <v>0</v>
      </c>
      <c r="AI84" s="14" t="n">
        <v>0</v>
      </c>
      <c r="AJ84" s="14" t="n">
        <v>0</v>
      </c>
      <c r="AK84" s="14" t="n">
        <v>0</v>
      </c>
      <c r="AL84" s="14" t="n">
        <v>0</v>
      </c>
      <c r="AM84" s="14" t="n">
        <v>0</v>
      </c>
      <c r="AN84" s="14" t="n">
        <v>0</v>
      </c>
      <c r="AO84" s="14" t="n">
        <v>0</v>
      </c>
      <c r="AP84" s="14" t="n">
        <v>0</v>
      </c>
      <c r="AQ84" s="14" t="n">
        <v>0</v>
      </c>
      <c r="AR84" s="9" t="n">
        <v>179.707864186064</v>
      </c>
      <c r="AS84" s="7" t="n">
        <v>169.652231340006</v>
      </c>
      <c r="AT84" s="7" t="n">
        <v>162.94992096608</v>
      </c>
      <c r="AU84" s="7" t="n">
        <v>157</v>
      </c>
      <c r="AV84" s="7" t="n">
        <v>152.292577551197</v>
      </c>
      <c r="AW84" s="7" t="n">
        <v>147.094141211817</v>
      </c>
      <c r="AX84" s="7" t="n">
        <v>142.101265822785</v>
      </c>
      <c r="AY84" s="7" t="n">
        <v>135.587470158913</v>
      </c>
      <c r="AZ84" s="7" t="n">
        <v>119.738568709361</v>
      </c>
      <c r="BA84" s="7" t="n">
        <v>106.155421065438</v>
      </c>
      <c r="BB84" s="7" t="n">
        <v>100.717434337828</v>
      </c>
      <c r="BC84" s="7" t="n">
        <v>95.7258649488801</v>
      </c>
      <c r="BD84" s="7" t="n">
        <v>255.223951240329</v>
      </c>
      <c r="BE84" s="7" t="n">
        <v>239.420077299393</v>
      </c>
      <c r="BF84" s="7" t="n">
        <v>229.352481506281</v>
      </c>
      <c r="BG84" s="7" t="n">
        <v>218.70375053582</v>
      </c>
      <c r="BH84" s="7" t="n">
        <v>260.434481032702</v>
      </c>
      <c r="BI84" s="10" t="n">
        <v>242.645838905788</v>
      </c>
      <c r="BJ84" s="7" t="n">
        <v>227.241166506435</v>
      </c>
      <c r="BK84" s="7" t="n">
        <v>212.814478863803</v>
      </c>
      <c r="BL84" s="7" t="n">
        <f aca="false">BK84*(1+(BK30-BJ30)/BJ30)</f>
        <v>196.022177345603</v>
      </c>
      <c r="BM84" s="11" t="n">
        <f aca="false">BL84*(1+(BL30-BK30)/BK30)</f>
        <v>192.915187183574</v>
      </c>
      <c r="BN84" s="7" t="n">
        <f aca="false">BM84*(1+(BM30-BL30)/BL30)</f>
        <v>193.299549261893</v>
      </c>
      <c r="BO84" s="7" t="n">
        <f aca="false">BN84*(1+(BN30-BM30)/BM30)</f>
        <v>194.203707928454</v>
      </c>
      <c r="BP84" s="7" t="n">
        <f aca="false">BO84*(1+(BO30-BN30)/BN30)</f>
        <v>182.991222315504</v>
      </c>
      <c r="BQ84" s="7" t="n">
        <f aca="false">BP84*(1+(BP30-BO30)/BO30)</f>
        <v>181.050908708788</v>
      </c>
      <c r="BR84" s="7" t="n">
        <f aca="false">BQ84*(1+(BQ30-BP30)/BP30)</f>
        <v>188.081558870623</v>
      </c>
      <c r="BS84" s="7" t="n">
        <f aca="false">BR84*(1+(BR30-BQ30)/BQ30)</f>
        <v>201.446081613015</v>
      </c>
      <c r="BT84" s="7" t="n">
        <f aca="false">BS84*(1+(BS30-BR30)/BR30)</f>
        <v>204.37812061094</v>
      </c>
      <c r="BU84" s="7" t="n">
        <f aca="false">BT84*(1+(BT30-BS30)/BS30)</f>
        <v>205.104170905525</v>
      </c>
      <c r="BV84" s="7" t="n">
        <f aca="false">BU84*(1+(BU30-BT30)/BT30)</f>
        <v>208.797094179536</v>
      </c>
      <c r="BW84" s="7" t="n">
        <f aca="false">BV84*(1+(BV30-BU30)/BU30)</f>
        <v>214.038986476412</v>
      </c>
      <c r="BX84" s="7" t="n">
        <f aca="false">BW84*(1+(BW30-BV30)/BV30)</f>
        <v>214.773271488156</v>
      </c>
      <c r="BY84" s="7" t="n">
        <f aca="false">BX84*(1+(BX30-BW30)/BW30)</f>
        <v>215.501745175944</v>
      </c>
      <c r="BZ84" s="7" t="n">
        <f aca="false">BY84*(1+(BY30-BX30)/BX30)</f>
        <v>219.28694863691</v>
      </c>
      <c r="CA84" s="7" t="n">
        <f aca="false">BZ84*(1+(BZ30-BY30)/BY30)</f>
        <v>224.061181818153</v>
      </c>
      <c r="CB84" s="7" t="n">
        <f aca="false">CA84*(1+(CA30-BZ30)/BZ30)</f>
        <v>224.186863303997</v>
      </c>
      <c r="CC84" s="7" t="n">
        <f aca="false">CB84*(1+(CB30-CA30)/CA30)</f>
        <v>224.312615287709</v>
      </c>
      <c r="CD84" s="7" t="n">
        <f aca="false">CC84*(1+(CC30-CB30)/CB30)</f>
        <v>224.438437808835</v>
      </c>
      <c r="CE84" s="7" t="n">
        <f aca="false">CD84*(1+(CD30-CC30)/CC30)</f>
        <v>224.564330906941</v>
      </c>
      <c r="CF84" s="7" t="n">
        <f aca="false">CE84*(1+(CE30-CD30)/CD30)</f>
        <v>224.690294621614</v>
      </c>
      <c r="CG84" s="7" t="n">
        <f aca="false">CF84*(1+(CF30-CE30)/CE30)</f>
        <v>224.816328992465</v>
      </c>
      <c r="CH84" s="7" t="n">
        <f aca="false">CG84*(1+(CG30-CF30)/CF30)</f>
        <v>224.942434059128</v>
      </c>
      <c r="CI84" s="7" t="n">
        <f aca="false">CH84*(1+(CH30-CG30)/CG30)</f>
        <v>225.068609861256</v>
      </c>
      <c r="CJ84" s="7" t="n">
        <f aca="false">CI84*(1+(CI30-CH30)/CH30)</f>
        <v>225.194856438529</v>
      </c>
      <c r="CK84" s="7" t="n">
        <f aca="false">CJ84*(1+(CJ30-CI30)/CI30)</f>
        <v>225.321173830644</v>
      </c>
      <c r="CL84" s="7" t="n">
        <f aca="false">CK84*(1+(CK30-CJ30)/CJ30)</f>
        <v>225.447562077324</v>
      </c>
      <c r="CM84" s="7" t="n">
        <f aca="false">CL84*(1+(CL30-CK30)/CK30)</f>
        <v>225.574021218313</v>
      </c>
      <c r="CN84" s="7" t="n">
        <f aca="false">CM84*(1+(CM30-CL30)/CL30)</f>
        <v>225.700551293377</v>
      </c>
      <c r="CO84" s="7" t="n">
        <f aca="false">CN84*(1+(CN30-CM30)/CM30)</f>
        <v>225.827152342306</v>
      </c>
      <c r="CP84" s="7" t="n">
        <f aca="false">CO84*(1+(CO30-CN30)/CN30)</f>
        <v>225.953824404908</v>
      </c>
      <c r="CQ84" s="7" t="n">
        <f aca="false">CP84*(1+(CP30-CO30)/CO30)</f>
        <v>226.08056752102</v>
      </c>
      <c r="CR84" s="7" t="n">
        <f aca="false">CQ84*(1+(CQ30-CP30)/CP30)</f>
        <v>226.207381730496</v>
      </c>
      <c r="CS84" s="7" t="n">
        <f aca="false">CR84*(1+(CR30-CQ30)/CQ30)</f>
        <v>226.334267073213</v>
      </c>
      <c r="CT84" s="7" t="n">
        <f aca="false">CS84*(1+(CS30-CR30)/CR30)</f>
        <v>226.461223589073</v>
      </c>
      <c r="CU84" s="7" t="n">
        <f aca="false">CT84*(1+(CT30-CS30)/CS30)</f>
        <v>226.588251317998</v>
      </c>
      <c r="CV84" s="7" t="n">
        <f aca="false">CU84*(1+(CU30-CT30)/CT30)</f>
        <v>226.715350299934</v>
      </c>
      <c r="CW84" s="7" t="n">
        <f aca="false">CV84*(1+(CV30-CU30)/CU30)</f>
        <v>226.842520574847</v>
      </c>
      <c r="CX84" s="7" t="n">
        <f aca="false">CW84*(1+(CW30-CV30)/CV30)</f>
        <v>226.969762182728</v>
      </c>
      <c r="CY84" s="7" t="n">
        <f aca="false">CX84*(1+(CX30-CW30)/CW30)</f>
        <v>227.09707516359</v>
      </c>
      <c r="CZ84" s="7" t="n">
        <f aca="false">CY84*(1+(CY30-CX30)/CX30)</f>
        <v>227.224459557467</v>
      </c>
      <c r="DA84" s="7" t="n">
        <f aca="false">CZ84*(1+(CZ30-CY30)/CY30)</f>
        <v>227.351915404416</v>
      </c>
      <c r="DB84" s="7" t="n">
        <f aca="false">DA84*(1+(DA30-CZ30)/CZ30)</f>
        <v>227.479442744519</v>
      </c>
      <c r="DC84" s="7" t="n">
        <f aca="false">DB84*(1+(DB30-DA30)/DA30)</f>
        <v>227.607041617876</v>
      </c>
      <c r="DD84" s="7" t="n">
        <f aca="false">DC84*(1+(DC30-DB30)/DB30)</f>
        <v>227.734712064612</v>
      </c>
      <c r="DE84" s="7" t="n">
        <f aca="false">DD84*(1+(DD30-DC30)/DC30)</f>
        <v>227.862454124875</v>
      </c>
      <c r="DF84" s="7" t="n">
        <f aca="false">DE84*(1+(DE30-DD30)/DD30)</f>
        <v>227.990267838835</v>
      </c>
      <c r="DG84" s="7" t="n">
        <f aca="false">DF84*(1+(DF30-DE30)/DE30)</f>
        <v>228.118153246683</v>
      </c>
      <c r="DH84" s="7" t="n">
        <f aca="false">DG84*(1+(DG30-DF30)/DF30)</f>
        <v>228.246110388636</v>
      </c>
      <c r="DI84" s="7" t="n">
        <f aca="false">DH84*(1+(DH30-DG30)/DG30)</f>
        <v>228.37413930493</v>
      </c>
      <c r="DJ84" s="7" t="n">
        <f aca="false">DI84*(1+(DI30-DH30)/DH30)</f>
        <v>228.502240035824</v>
      </c>
      <c r="DK84" s="7" t="n">
        <f aca="false">DJ84*(1+(DJ30-DI30)/DI30)</f>
        <v>228.630412621603</v>
      </c>
      <c r="DL84" s="7" t="n">
        <f aca="false">DK84*(1+(DK30-DJ30)/DJ30)</f>
        <v>228.758657102571</v>
      </c>
      <c r="DM84" s="7" t="n">
        <f aca="false">DL84*(1+(DL30-DK30)/DK30)</f>
        <v>228.886973519056</v>
      </c>
      <c r="DN84" s="7" t="n">
        <f aca="false">DM84*(1+(DM30-DL30)/DL30)</f>
        <v>229.015361911408</v>
      </c>
      <c r="DO84" s="7" t="n">
        <f aca="false">DN84*(1+(DN30-DM30)/DM30)</f>
        <v>229.14382232</v>
      </c>
      <c r="DP84" s="7" t="n">
        <f aca="false">DO84*(1+(DO30-DN30)/DN30)</f>
        <v>229.272354785228</v>
      </c>
      <c r="DQ84" s="7" t="n">
        <f aca="false">DP84*(1+(DP30-DO30)/DO30)</f>
        <v>229.400959347511</v>
      </c>
      <c r="DR84" s="7" t="n">
        <f aca="false">DQ84*(1+(DQ30-DP30)/DP30)</f>
        <v>229.529636047289</v>
      </c>
      <c r="DS84" s="7" t="n">
        <f aca="false">DR84*(1+(DR30-DQ30)/DQ30)</f>
        <v>229.658384925026</v>
      </c>
      <c r="DT84" s="7" t="n">
        <f aca="false">DS84*(1+(DS30-DR30)/DR30)</f>
        <v>229.787206021209</v>
      </c>
      <c r="DU84" s="7" t="n">
        <f aca="false">DT84*(1+(DT30-DS30)/DS30)</f>
        <v>229.916099376347</v>
      </c>
      <c r="DV84" s="7" t="n">
        <f aca="false">DU84*(1+(DU30-DT30)/DT30)</f>
        <v>230.04506503097</v>
      </c>
      <c r="DW84" s="7" t="n">
        <f aca="false">DV84*(1+(DV30-DU30)/DU30)</f>
        <v>230.174103025635</v>
      </c>
      <c r="DX84" s="7" t="n">
        <f aca="false">DW84*(1+(DW30-DV30)/DV30)</f>
        <v>230.303213400919</v>
      </c>
      <c r="DY84" s="7" t="n">
        <f aca="false">DX84*(1+(DX30-DW30)/DW30)</f>
        <v>230.432396197421</v>
      </c>
      <c r="DZ84" s="7" t="n">
        <f aca="false">DY84*(1+(DY30-DX30)/DX30)</f>
        <v>230.561651455764</v>
      </c>
      <c r="EA84" s="7" t="n">
        <f aca="false">DZ84*(1+(DZ30-DY30)/DY30)</f>
        <v>230.690979216594</v>
      </c>
      <c r="EB84" s="7" t="n">
        <f aca="false">EA84*(1+(EA30-DZ30)/DZ30)</f>
        <v>230.82037952058</v>
      </c>
      <c r="EC84" s="7" t="n">
        <f aca="false">EB84*(1+(EB30-EA30)/EA30)</f>
        <v>230.949852408412</v>
      </c>
      <c r="ED84" s="7" t="n">
        <f aca="false">EC84*(1+(EC30-EB30)/EB30)</f>
        <v>231.079397920805</v>
      </c>
      <c r="EE84" s="7" t="n">
        <f aca="false">ED84*(1+(ED30-EC30)/EC30)</f>
        <v>231.209016098496</v>
      </c>
      <c r="EF84" s="7" t="n">
        <f aca="false">EE84*(1+(EE30-ED30)/ED30)</f>
        <v>231.338706982244</v>
      </c>
      <c r="EG84" s="7" t="n">
        <f aca="false">EF84*(1+(EF30-EE30)/EE30)</f>
        <v>231.468470612833</v>
      </c>
      <c r="EH84" s="7" t="n">
        <f aca="false">EG84*(1+(EG30-EF30)/EF30)</f>
        <v>231.598307031067</v>
      </c>
      <c r="EI84" s="7" t="n">
        <f aca="false">EH84*(1+(EH30-EG30)/EG30)</f>
        <v>231.728216277775</v>
      </c>
      <c r="EJ84" s="7" t="n">
        <f aca="false">EI84*(1+(EI30-EH30)/EH30)</f>
        <v>231.858198393808</v>
      </c>
      <c r="EK84" s="7" t="n">
        <f aca="false">EJ84*(1+(EJ30-EI30)/EI30)</f>
        <v>231.988253420041</v>
      </c>
      <c r="EL84" s="7" t="n">
        <f aca="false">EK84*(1+(EK30-EJ30)/EJ30)</f>
        <v>232.118381397371</v>
      </c>
      <c r="EM84" s="7" t="n">
        <f aca="false">EL84*(1+(EL30-EK30)/EK30)</f>
        <v>232.248582366718</v>
      </c>
      <c r="EN84" s="7" t="n">
        <f aca="false">EM84*(1+(EM30-EL30)/EL30)</f>
        <v>232.378856369023</v>
      </c>
      <c r="EO84" s="7" t="n">
        <f aca="false">EN84*(1+(EN30-EM30)/EM30)</f>
        <v>232.509203445255</v>
      </c>
      <c r="EP84" s="7" t="n">
        <f aca="false">EO84*(1+(EO30-EN30)/EN30)</f>
        <v>232.639623636402</v>
      </c>
      <c r="EQ84" s="7" t="n">
        <f aca="false">EP84*(1+(EP30-EO30)/EO30)</f>
        <v>232.770116983476</v>
      </c>
      <c r="ER84" s="7" t="n">
        <f aca="false">EQ84*(1+(EQ30-EP30)/EP30)</f>
        <v>232.900683527511</v>
      </c>
      <c r="ES84" s="7" t="n">
        <f aca="false">ER84*(1+(ER30-EQ30)/EQ30)</f>
        <v>233.031323309566</v>
      </c>
      <c r="ET84" s="7" t="n">
        <f aca="false">ES84*(1+(ES30-ER30)/ER30)</f>
        <v>233.162036370722</v>
      </c>
      <c r="EU84" s="7" t="n">
        <f aca="false">ET84*(1+(ET30-ES30)/ES30)</f>
        <v>233.292822752083</v>
      </c>
      <c r="EV84" s="7" t="n">
        <f aca="false">EU84*(1+(EU30-ET30)/ET30)</f>
        <v>233.423682494775</v>
      </c>
      <c r="EW84" s="1"/>
      <c r="EX84" s="1"/>
    </row>
    <row r="85" customFormat="false" ht="12.8" hidden="false" customHeight="false" outlineLevel="0" collapsed="false">
      <c r="A85" s="14" t="s">
        <v>85</v>
      </c>
      <c r="B85" s="14" t="n">
        <v>0</v>
      </c>
      <c r="C85" s="14" t="n">
        <v>0</v>
      </c>
      <c r="D85" s="14" t="n">
        <v>0</v>
      </c>
      <c r="E85" s="14" t="n">
        <v>0</v>
      </c>
      <c r="F85" s="14" t="n">
        <v>0</v>
      </c>
      <c r="G85" s="14" t="n">
        <v>0</v>
      </c>
      <c r="H85" s="14" t="n">
        <v>0</v>
      </c>
      <c r="I85" s="14" t="n">
        <v>0</v>
      </c>
      <c r="J85" s="14" t="n">
        <v>0</v>
      </c>
      <c r="K85" s="14" t="n">
        <v>0</v>
      </c>
      <c r="L85" s="14" t="n">
        <v>0</v>
      </c>
      <c r="M85" s="14" t="n">
        <v>0</v>
      </c>
      <c r="N85" s="14" t="n">
        <v>0</v>
      </c>
      <c r="O85" s="14" t="n">
        <v>0</v>
      </c>
      <c r="P85" s="14" t="n">
        <v>0</v>
      </c>
      <c r="Q85" s="14" t="n">
        <v>0</v>
      </c>
      <c r="R85" s="14" t="n">
        <v>0</v>
      </c>
      <c r="S85" s="14" t="n">
        <v>0</v>
      </c>
      <c r="T85" s="14" t="n">
        <v>0</v>
      </c>
      <c r="U85" s="14" t="n">
        <v>0</v>
      </c>
      <c r="V85" s="14" t="n">
        <v>0</v>
      </c>
      <c r="W85" s="14" t="n">
        <v>0</v>
      </c>
      <c r="X85" s="15" t="n">
        <v>0</v>
      </c>
      <c r="Y85" s="14" t="n">
        <v>0</v>
      </c>
      <c r="Z85" s="14" t="n">
        <v>0</v>
      </c>
      <c r="AA85" s="14" t="n">
        <v>0</v>
      </c>
      <c r="AB85" s="14" t="n">
        <v>0</v>
      </c>
      <c r="AC85" s="14" t="n">
        <v>0</v>
      </c>
      <c r="AD85" s="14" t="n">
        <v>0</v>
      </c>
      <c r="AE85" s="14" t="n">
        <v>0</v>
      </c>
      <c r="AF85" s="14" t="n">
        <v>0</v>
      </c>
      <c r="AG85" s="14" t="n">
        <v>0</v>
      </c>
      <c r="AH85" s="14" t="n">
        <v>0</v>
      </c>
      <c r="AI85" s="14" t="n">
        <v>0</v>
      </c>
      <c r="AJ85" s="14" t="n">
        <v>0</v>
      </c>
      <c r="AK85" s="14" t="n">
        <v>0</v>
      </c>
      <c r="AL85" s="14" t="n">
        <v>0</v>
      </c>
      <c r="AM85" s="14" t="n">
        <v>0</v>
      </c>
      <c r="AN85" s="14" t="n">
        <v>0</v>
      </c>
      <c r="AO85" s="14" t="n">
        <v>0</v>
      </c>
      <c r="AP85" s="14" t="n">
        <v>0</v>
      </c>
      <c r="AQ85" s="14" t="n">
        <v>0</v>
      </c>
      <c r="AR85" s="9" t="n">
        <v>167.116867332263</v>
      </c>
      <c r="AS85" s="7" t="n">
        <v>157.765769271598</v>
      </c>
      <c r="AT85" s="7" t="n">
        <v>151.533047522596</v>
      </c>
      <c r="AU85" s="7" t="n">
        <v>233</v>
      </c>
      <c r="AV85" s="7" t="n">
        <v>226.013825282986</v>
      </c>
      <c r="AW85" s="7" t="n">
        <v>218.298948422633</v>
      </c>
      <c r="AX85" s="7" t="n">
        <v>292.348464081271</v>
      </c>
      <c r="AY85" s="7" t="n">
        <v>278.947470454324</v>
      </c>
      <c r="AZ85" s="7" t="n">
        <v>246.341131803336</v>
      </c>
      <c r="BA85" s="7" t="n">
        <v>218.396184739723</v>
      </c>
      <c r="BB85" s="7" t="n">
        <v>268.793662341082</v>
      </c>
      <c r="BC85" s="7" t="n">
        <v>255.472212825355</v>
      </c>
      <c r="BD85" s="7" t="n">
        <v>243.468878650588</v>
      </c>
      <c r="BE85" s="7" t="n">
        <v>228.392897544443</v>
      </c>
      <c r="BF85" s="7" t="n">
        <v>218.788993809922</v>
      </c>
      <c r="BG85" s="7" t="n">
        <v>208.63072074883</v>
      </c>
      <c r="BH85" s="7" t="n">
        <v>248.439422518276</v>
      </c>
      <c r="BI85" s="10" t="n">
        <v>231.470087429195</v>
      </c>
      <c r="BJ85" s="7" t="n">
        <v>216.774921490327</v>
      </c>
      <c r="BK85" s="7" t="n">
        <v>203.012696409474</v>
      </c>
      <c r="BL85" s="7" t="n">
        <f aca="false">BK85*(1+(BK30-BJ30)/BJ30)</f>
        <v>186.993812598884</v>
      </c>
      <c r="BM85" s="11" t="n">
        <f aca="false">BL85*(1+(BL30-BK30)/BK30)</f>
        <v>184.029923798277</v>
      </c>
      <c r="BN85" s="7" t="n">
        <f aca="false">BM85*(1+(BM30-BL30)/BL30)</f>
        <v>184.39658297642</v>
      </c>
      <c r="BO85" s="7" t="n">
        <f aca="false">BN85*(1+(BN30-BM30)/BM30)</f>
        <v>185.259098017034</v>
      </c>
      <c r="BP85" s="7" t="n">
        <f aca="false">BO85*(1+(BO30-BN30)/BN30)</f>
        <v>174.563035653749</v>
      </c>
      <c r="BQ85" s="7" t="n">
        <f aca="false">BP85*(1+(BP30-BO30)/BO30)</f>
        <v>172.712088766664</v>
      </c>
      <c r="BR85" s="7" t="n">
        <f aca="false">BQ85*(1+(BQ30-BP30)/BP30)</f>
        <v>179.41892212916</v>
      </c>
      <c r="BS85" s="7" t="n">
        <f aca="false">BR85*(1+(BR30-BQ30)/BQ30)</f>
        <v>192.167903366921</v>
      </c>
      <c r="BT85" s="7" t="n">
        <f aca="false">BS85*(1+(BS30-BR30)/BR30)</f>
        <v>194.964898882097</v>
      </c>
      <c r="BU85" s="7" t="n">
        <f aca="false">BT85*(1+(BT30-BS30)/BS30)</f>
        <v>195.657508843692</v>
      </c>
      <c r="BV85" s="7" t="n">
        <f aca="false">BU85*(1+(BU30-BT30)/BT30)</f>
        <v>199.180343922832</v>
      </c>
      <c r="BW85" s="7" t="n">
        <f aca="false">BV85*(1+(BV30-BU30)/BU30)</f>
        <v>204.180805804741</v>
      </c>
      <c r="BX85" s="7" t="n">
        <f aca="false">BW85*(1+(BW30-BV30)/BV30)</f>
        <v>204.881271209929</v>
      </c>
      <c r="BY85" s="7" t="n">
        <f aca="false">BX85*(1+(BX30-BW30)/BW30)</f>
        <v>205.576192948388</v>
      </c>
      <c r="BZ85" s="7" t="n">
        <f aca="false">BY85*(1+(BY30-BX30)/BX30)</f>
        <v>209.187057985258</v>
      </c>
      <c r="CA85" s="7" t="n">
        <f aca="false">BZ85*(1+(BZ30-BY30)/BY30)</f>
        <v>213.741400136161</v>
      </c>
      <c r="CB85" s="7" t="n">
        <f aca="false">CA85*(1+(CA30-BZ30)/BZ30)</f>
        <v>213.861292999965</v>
      </c>
      <c r="CC85" s="7" t="n">
        <f aca="false">CB85*(1+(CB30-CA30)/CA30)</f>
        <v>213.981253114655</v>
      </c>
      <c r="CD85" s="7" t="n">
        <f aca="false">CC85*(1+(CC30-CB30)/CB30)</f>
        <v>214.101280517956</v>
      </c>
      <c r="CE85" s="7" t="n">
        <f aca="false">CD85*(1+(CD30-CC30)/CC30)</f>
        <v>214.221375247611</v>
      </c>
      <c r="CF85" s="7" t="n">
        <f aca="false">CE85*(1+(CE30-CD30)/CD30)</f>
        <v>214.341537341383</v>
      </c>
      <c r="CG85" s="7" t="n">
        <f aca="false">CF85*(1+(CF30-CE30)/CE30)</f>
        <v>214.461766837062</v>
      </c>
      <c r="CH85" s="7" t="n">
        <f aca="false">CG85*(1+(CG30-CF30)/CF30)</f>
        <v>214.582063772452</v>
      </c>
      <c r="CI85" s="7" t="n">
        <f aca="false">CH85*(1+(CH30-CG30)/CG30)</f>
        <v>214.702428185384</v>
      </c>
      <c r="CJ85" s="7" t="n">
        <f aca="false">CI85*(1+(CI30-CH30)/CH30)</f>
        <v>214.822860113706</v>
      </c>
      <c r="CK85" s="7" t="n">
        <f aca="false">CJ85*(1+(CJ30-CI30)/CI30)</f>
        <v>214.943359595291</v>
      </c>
      <c r="CL85" s="7" t="n">
        <f aca="false">CK85*(1+(CK30-CJ30)/CJ30)</f>
        <v>215.063926668029</v>
      </c>
      <c r="CM85" s="7" t="n">
        <f aca="false">CL85*(1+(CL30-CK30)/CK30)</f>
        <v>215.184561369835</v>
      </c>
      <c r="CN85" s="7" t="n">
        <f aca="false">CM85*(1+(CM30-CL30)/CL30)</f>
        <v>215.305263738644</v>
      </c>
      <c r="CO85" s="7" t="n">
        <f aca="false">CN85*(1+(CN30-CM30)/CM30)</f>
        <v>215.426033812412</v>
      </c>
      <c r="CP85" s="7" t="n">
        <f aca="false">CO85*(1+(CO30-CN30)/CN30)</f>
        <v>215.546871629115</v>
      </c>
      <c r="CQ85" s="7" t="n">
        <f aca="false">CP85*(1+(CP30-CO30)/CO30)</f>
        <v>215.667777226754</v>
      </c>
      <c r="CR85" s="7" t="n">
        <f aca="false">CQ85*(1+(CQ30-CP30)/CP30)</f>
        <v>215.788750643347</v>
      </c>
      <c r="CS85" s="7" t="n">
        <f aca="false">CR85*(1+(CR30-CQ30)/CQ30)</f>
        <v>215.909791916936</v>
      </c>
      <c r="CT85" s="7" t="n">
        <f aca="false">CS85*(1+(CS30-CR30)/CR30)</f>
        <v>216.030901085584</v>
      </c>
      <c r="CU85" s="7" t="n">
        <f aca="false">CT85*(1+(CT30-CS30)/CS30)</f>
        <v>216.152078187375</v>
      </c>
      <c r="CV85" s="7" t="n">
        <f aca="false">CU85*(1+(CU30-CT30)/CT30)</f>
        <v>216.273323260415</v>
      </c>
      <c r="CW85" s="7" t="n">
        <f aca="false">CV85*(1+(CV30-CU30)/CU30)</f>
        <v>216.394636342828</v>
      </c>
      <c r="CX85" s="7" t="n">
        <f aca="false">CW85*(1+(CW30-CV30)/CV30)</f>
        <v>216.516017472765</v>
      </c>
      <c r="CY85" s="7" t="n">
        <f aca="false">CX85*(1+(CX30-CW30)/CW30)</f>
        <v>216.637466688396</v>
      </c>
      <c r="CZ85" s="7" t="n">
        <f aca="false">CY85*(1+(CY30-CX30)/CX30)</f>
        <v>216.758984027909</v>
      </c>
      <c r="DA85" s="7" t="n">
        <f aca="false">CZ85*(1+(CZ30-CY30)/CY30)</f>
        <v>216.880569529518</v>
      </c>
      <c r="DB85" s="7" t="n">
        <f aca="false">DA85*(1+(DA30-CZ30)/CZ30)</f>
        <v>217.002223231457</v>
      </c>
      <c r="DC85" s="7" t="n">
        <f aca="false">DB85*(1+(DB30-DA30)/DA30)</f>
        <v>217.123945171982</v>
      </c>
      <c r="DD85" s="7" t="n">
        <f aca="false">DC85*(1+(DC30-DB30)/DB30)</f>
        <v>217.245735389368</v>
      </c>
      <c r="DE85" s="7" t="n">
        <f aca="false">DD85*(1+(DD30-DC30)/DC30)</f>
        <v>217.367593921914</v>
      </c>
      <c r="DF85" s="7" t="n">
        <f aca="false">DE85*(1+(DE30-DD30)/DD30)</f>
        <v>217.48952080794</v>
      </c>
      <c r="DG85" s="7" t="n">
        <f aca="false">DF85*(1+(DF30-DE30)/DE30)</f>
        <v>217.611516085787</v>
      </c>
      <c r="DH85" s="7" t="n">
        <f aca="false">DG85*(1+(DG30-DF30)/DF30)</f>
        <v>217.733579793817</v>
      </c>
      <c r="DI85" s="7" t="n">
        <f aca="false">DH85*(1+(DH30-DG30)/DG30)</f>
        <v>217.855711970415</v>
      </c>
      <c r="DJ85" s="7" t="n">
        <f aca="false">DI85*(1+(DI30-DH30)/DH30)</f>
        <v>217.977912653986</v>
      </c>
      <c r="DK85" s="7" t="n">
        <f aca="false">DJ85*(1+(DJ30-DI30)/DI30)</f>
        <v>218.100181882958</v>
      </c>
      <c r="DL85" s="7" t="n">
        <f aca="false">DK85*(1+(DK30-DJ30)/DJ30)</f>
        <v>218.222519695779</v>
      </c>
      <c r="DM85" s="7" t="n">
        <f aca="false">DL85*(1+(DL30-DK30)/DK30)</f>
        <v>218.34492613092</v>
      </c>
      <c r="DN85" s="7" t="n">
        <f aca="false">DM85*(1+(DM30-DL30)/DL30)</f>
        <v>218.467401226874</v>
      </c>
      <c r="DO85" s="7" t="n">
        <f aca="false">DN85*(1+(DN30-DM30)/DM30)</f>
        <v>218.589945022152</v>
      </c>
      <c r="DP85" s="7" t="n">
        <f aca="false">DO85*(1+(DO30-DN30)/DN30)</f>
        <v>218.712557555291</v>
      </c>
      <c r="DQ85" s="7" t="n">
        <f aca="false">DP85*(1+(DP30-DO30)/DO30)</f>
        <v>218.835238864847</v>
      </c>
      <c r="DR85" s="7" t="n">
        <f aca="false">DQ85*(1+(DQ30-DP30)/DP30)</f>
        <v>218.957988989399</v>
      </c>
      <c r="DS85" s="7" t="n">
        <f aca="false">DR85*(1+(DR30-DQ30)/DQ30)</f>
        <v>219.080807967547</v>
      </c>
      <c r="DT85" s="7" t="n">
        <f aca="false">DS85*(1+(DS30-DR30)/DR30)</f>
        <v>219.203695837912</v>
      </c>
      <c r="DU85" s="7" t="n">
        <f aca="false">DT85*(1+(DT30-DS30)/DS30)</f>
        <v>219.326652639139</v>
      </c>
      <c r="DV85" s="7" t="n">
        <f aca="false">DU85*(1+(DU30-DT30)/DT30)</f>
        <v>219.449678409891</v>
      </c>
      <c r="DW85" s="7" t="n">
        <f aca="false">DV85*(1+(DV30-DU30)/DU30)</f>
        <v>219.572773188855</v>
      </c>
      <c r="DX85" s="7" t="n">
        <f aca="false">DW85*(1+(DW30-DV30)/DV30)</f>
        <v>219.695937014741</v>
      </c>
      <c r="DY85" s="7" t="n">
        <f aca="false">DX85*(1+(DX30-DW30)/DW30)</f>
        <v>219.819169926278</v>
      </c>
      <c r="DZ85" s="7" t="n">
        <f aca="false">DY85*(1+(DY30-DX30)/DX30)</f>
        <v>219.942471962217</v>
      </c>
      <c r="EA85" s="7" t="n">
        <f aca="false">DZ85*(1+(DZ30-DY30)/DY30)</f>
        <v>220.065843161334</v>
      </c>
      <c r="EB85" s="7" t="n">
        <f aca="false">EA85*(1+(EA30-DZ30)/DZ30)</f>
        <v>220.189283562422</v>
      </c>
      <c r="EC85" s="7" t="n">
        <f aca="false">EB85*(1+(EB30-EA30)/EA30)</f>
        <v>220.312793204299</v>
      </c>
      <c r="ED85" s="7" t="n">
        <f aca="false">EC85*(1+(EC30-EB30)/EB30)</f>
        <v>220.436372125804</v>
      </c>
      <c r="EE85" s="7" t="n">
        <f aca="false">ED85*(1+(ED30-EC30)/EC30)</f>
        <v>220.560020365798</v>
      </c>
      <c r="EF85" s="7" t="n">
        <f aca="false">EE85*(1+(EE30-ED30)/ED30)</f>
        <v>220.683737963163</v>
      </c>
      <c r="EG85" s="7" t="n">
        <f aca="false">EF85*(1+(EF30-EE30)/EE30)</f>
        <v>220.807524956803</v>
      </c>
      <c r="EH85" s="7" t="n">
        <f aca="false">EG85*(1+(EG30-EF30)/EF30)</f>
        <v>220.931381385645</v>
      </c>
      <c r="EI85" s="7" t="n">
        <f aca="false">EH85*(1+(EH30-EG30)/EG30)</f>
        <v>221.055307288636</v>
      </c>
      <c r="EJ85" s="7" t="n">
        <f aca="false">EI85*(1+(EI30-EH30)/EH30)</f>
        <v>221.179302704745</v>
      </c>
      <c r="EK85" s="7" t="n">
        <f aca="false">EJ85*(1+(EJ30-EI30)/EI30)</f>
        <v>221.303367672966</v>
      </c>
      <c r="EL85" s="7" t="n">
        <f aca="false">EK85*(1+(EK30-EJ30)/EJ30)</f>
        <v>221.427502232312</v>
      </c>
      <c r="EM85" s="7" t="n">
        <f aca="false">EL85*(1+(EL30-EK30)/EK30)</f>
        <v>221.551706421816</v>
      </c>
      <c r="EN85" s="7" t="n">
        <f aca="false">EM85*(1+(EM30-EL30)/EL30)</f>
        <v>221.675980280538</v>
      </c>
      <c r="EO85" s="7" t="n">
        <f aca="false">EN85*(1+(EN30-EM30)/EM30)</f>
        <v>221.800323847555</v>
      </c>
      <c r="EP85" s="7" t="n">
        <f aca="false">EO85*(1+(EO30-EN30)/EN30)</f>
        <v>221.92473716197</v>
      </c>
      <c r="EQ85" s="7" t="n">
        <f aca="false">EP85*(1+(EP30-EO30)/EO30)</f>
        <v>222.049220262906</v>
      </c>
      <c r="ER85" s="7" t="n">
        <f aca="false">EQ85*(1+(EQ30-EP30)/EP30)</f>
        <v>222.173773189506</v>
      </c>
      <c r="ES85" s="7" t="n">
        <f aca="false">ER85*(1+(ER30-EQ30)/EQ30)</f>
        <v>222.29839598094</v>
      </c>
      <c r="ET85" s="7" t="n">
        <f aca="false">ES85*(1+(ES30-ER30)/ER30)</f>
        <v>222.423088676394</v>
      </c>
      <c r="EU85" s="7" t="n">
        <f aca="false">ET85*(1+(ET30-ES30)/ES30)</f>
        <v>222.54785131508</v>
      </c>
      <c r="EV85" s="7" t="n">
        <f aca="false">EU85*(1+(EU30-ET30)/ET30)</f>
        <v>222.67268393623</v>
      </c>
      <c r="EW85" s="1"/>
      <c r="EX85" s="1"/>
    </row>
    <row r="86" customFormat="false" ht="12.8" hidden="false" customHeight="false" outlineLevel="0" collapsed="false">
      <c r="A86" s="14" t="s">
        <v>86</v>
      </c>
      <c r="B86" s="14" t="n">
        <v>0</v>
      </c>
      <c r="C86" s="14" t="n">
        <v>0</v>
      </c>
      <c r="D86" s="14" t="n">
        <v>0</v>
      </c>
      <c r="E86" s="14" t="n">
        <v>0</v>
      </c>
      <c r="F86" s="14" t="n">
        <v>0</v>
      </c>
      <c r="G86" s="14" t="n">
        <v>0</v>
      </c>
      <c r="H86" s="14" t="n">
        <v>0</v>
      </c>
      <c r="I86" s="14" t="n">
        <v>0</v>
      </c>
      <c r="J86" s="14" t="n">
        <v>0</v>
      </c>
      <c r="K86" s="14" t="n">
        <v>0</v>
      </c>
      <c r="L86" s="14" t="n">
        <v>0</v>
      </c>
      <c r="M86" s="14" t="n">
        <v>0</v>
      </c>
      <c r="N86" s="14" t="n">
        <v>0</v>
      </c>
      <c r="O86" s="14" t="n">
        <v>0</v>
      </c>
      <c r="P86" s="14" t="n">
        <v>0</v>
      </c>
      <c r="Q86" s="14" t="n">
        <v>0</v>
      </c>
      <c r="R86" s="14" t="n">
        <v>0</v>
      </c>
      <c r="S86" s="14" t="n">
        <v>0</v>
      </c>
      <c r="T86" s="14" t="n">
        <v>0</v>
      </c>
      <c r="U86" s="14" t="n">
        <v>0</v>
      </c>
      <c r="V86" s="14" t="n">
        <v>0</v>
      </c>
      <c r="W86" s="14" t="n">
        <v>0</v>
      </c>
      <c r="X86" s="15" t="n">
        <v>0</v>
      </c>
      <c r="Y86" s="14" t="n">
        <v>0</v>
      </c>
      <c r="Z86" s="14" t="n">
        <v>0</v>
      </c>
      <c r="AA86" s="14" t="n">
        <v>0</v>
      </c>
      <c r="AB86" s="14" t="n">
        <v>0</v>
      </c>
      <c r="AC86" s="14" t="n">
        <v>0</v>
      </c>
      <c r="AD86" s="14" t="n">
        <v>0</v>
      </c>
      <c r="AE86" s="14" t="n">
        <v>0</v>
      </c>
      <c r="AF86" s="14" t="n">
        <v>0</v>
      </c>
      <c r="AG86" s="14" t="n">
        <v>0</v>
      </c>
      <c r="AH86" s="14" t="n">
        <v>0</v>
      </c>
      <c r="AI86" s="14" t="n">
        <v>0</v>
      </c>
      <c r="AJ86" s="14" t="n">
        <v>0</v>
      </c>
      <c r="AK86" s="14" t="n">
        <v>0</v>
      </c>
      <c r="AL86" s="14" t="n">
        <v>0</v>
      </c>
      <c r="AM86" s="14" t="n">
        <v>0</v>
      </c>
      <c r="AN86" s="14" t="n">
        <v>0</v>
      </c>
      <c r="AO86" s="14" t="n">
        <v>0</v>
      </c>
      <c r="AP86" s="14" t="n">
        <v>0</v>
      </c>
      <c r="AQ86" s="14" t="n">
        <v>0</v>
      </c>
      <c r="AR86" s="9" t="n">
        <v>22892.7215523648</v>
      </c>
      <c r="AS86" s="7" t="n">
        <v>21611.7492152874</v>
      </c>
      <c r="AT86" s="7" t="n">
        <v>20757.9517154241</v>
      </c>
      <c r="AU86" s="7" t="n">
        <v>20000</v>
      </c>
      <c r="AV86" s="7" t="n">
        <v>19400.3283504709</v>
      </c>
      <c r="AW86" s="7" t="n">
        <v>18738.107160741</v>
      </c>
      <c r="AX86" s="7" t="n">
        <v>18102.0720793357</v>
      </c>
      <c r="AY86" s="7" t="n">
        <v>17272.2891922182</v>
      </c>
      <c r="AZ86" s="7" t="n">
        <v>15253.3208546957</v>
      </c>
      <c r="BA86" s="7" t="n">
        <v>13522.983575215</v>
      </c>
      <c r="BB86" s="7" t="n">
        <v>12830.2464124622</v>
      </c>
      <c r="BC86" s="7" t="n">
        <v>12194.3777004943</v>
      </c>
      <c r="BD86" s="7" t="n">
        <v>20337.4958300014</v>
      </c>
      <c r="BE86" s="7" t="n">
        <v>19078.1656660036</v>
      </c>
      <c r="BF86" s="7" t="n">
        <v>18275.9302705185</v>
      </c>
      <c r="BG86" s="7" t="n">
        <v>17427.3871747233</v>
      </c>
      <c r="BH86" s="7" t="n">
        <v>20752.6962991</v>
      </c>
      <c r="BI86" s="10" t="n">
        <v>19335.2100808028</v>
      </c>
      <c r="BJ86" s="7" t="n">
        <v>18107.6902584535</v>
      </c>
      <c r="BK86" s="7" t="n">
        <v>16958.1010563542</v>
      </c>
      <c r="BL86" s="7" t="n">
        <f aca="false">BK86*(1+(BK30-BJ30)/BJ30)</f>
        <v>15620.0081425885</v>
      </c>
      <c r="BM86" s="11" t="n">
        <f aca="false">BL86*(1+(BL30-BK30)/BK30)</f>
        <v>15372.4279336192</v>
      </c>
      <c r="BN86" s="7" t="n">
        <f aca="false">BM86*(1+(BM30-BL30)/BL30)</f>
        <v>15403.0557884586</v>
      </c>
      <c r="BO86" s="7" t="n">
        <f aca="false">BN86*(1+(BN30-BM30)/BM30)</f>
        <v>15475.1035838923</v>
      </c>
      <c r="BP86" s="7" t="n">
        <f aca="false">BO86*(1+(BO30-BN30)/BN30)</f>
        <v>14581.6377580121</v>
      </c>
      <c r="BQ86" s="7" t="n">
        <f aca="false">BP86*(1+(BP30-BO30)/BO30)</f>
        <v>14427.0240569172</v>
      </c>
      <c r="BR86" s="7" t="n">
        <f aca="false">BQ86*(1+(BQ30-BP30)/BP30)</f>
        <v>14987.2607314744</v>
      </c>
      <c r="BS86" s="7" t="n">
        <f aca="false">BR86*(1+(BR30-BQ30)/BQ30)</f>
        <v>16052.2114267721</v>
      </c>
      <c r="BT86" s="7" t="n">
        <f aca="false">BS86*(1+(BS30-BR30)/BR30)</f>
        <v>16285.8506692402</v>
      </c>
      <c r="BU86" s="7" t="n">
        <f aca="false">BT86*(1+(BT30-BS30)/BS30)</f>
        <v>16343.7059163705</v>
      </c>
      <c r="BV86" s="7" t="n">
        <f aca="false">BU86*(1+(BU30-BT30)/BT30)</f>
        <v>16637.9761483979</v>
      </c>
      <c r="BW86" s="7" t="n">
        <f aca="false">BV86*(1+(BV30-BU30)/BU30)</f>
        <v>17055.6758264063</v>
      </c>
      <c r="BX86" s="7" t="n">
        <f aca="false">BW86*(1+(BW30-BV30)/BV30)</f>
        <v>17114.1872561728</v>
      </c>
      <c r="BY86" s="7" t="n">
        <f aca="false">BX86*(1+(BX30-BW30)/BW30)</f>
        <v>17172.2356111549</v>
      </c>
      <c r="BZ86" s="7" t="n">
        <f aca="false">BY86*(1+(BY30-BX30)/BX30)</f>
        <v>17473.8591809073</v>
      </c>
      <c r="CA86" s="7" t="n">
        <f aca="false">BZ86*(1+(BZ30-BY30)/BY30)</f>
        <v>17854.293487757</v>
      </c>
      <c r="CB86" s="7" t="n">
        <f aca="false">CA86*(1+(CA30-BZ30)/BZ30)</f>
        <v>17864.3084047365</v>
      </c>
      <c r="CC86" s="7" t="n">
        <f aca="false">CB86*(1+(CB30-CA30)/CA30)</f>
        <v>17874.3289393317</v>
      </c>
      <c r="CD86" s="7" t="n">
        <f aca="false">CC86*(1+(CC30-CB30)/CB30)</f>
        <v>17884.355094694</v>
      </c>
      <c r="CE86" s="7" t="n">
        <f aca="false">CD86*(1+(CD30-CC30)/CC30)</f>
        <v>17894.386873976</v>
      </c>
      <c r="CF86" s="7" t="n">
        <f aca="false">CE86*(1+(CE30-CD30)/CD30)</f>
        <v>17904.4242803322</v>
      </c>
      <c r="CG86" s="7" t="n">
        <f aca="false">CF86*(1+(CF30-CE30)/CE30)</f>
        <v>17914.4673169193</v>
      </c>
      <c r="CH86" s="7" t="n">
        <f aca="false">CG86*(1+(CG30-CF30)/CF30)</f>
        <v>17924.5159868951</v>
      </c>
      <c r="CI86" s="7" t="n">
        <f aca="false">CH86*(1+(CH30-CG30)/CG30)</f>
        <v>17934.5702934196</v>
      </c>
      <c r="CJ86" s="7" t="n">
        <f aca="false">CI86*(1+(CI30-CH30)/CH30)</f>
        <v>17944.6302396547</v>
      </c>
      <c r="CK86" s="7" t="n">
        <f aca="false">CJ86*(1+(CJ30-CI30)/CI30)</f>
        <v>17954.6958287636</v>
      </c>
      <c r="CL86" s="7" t="n">
        <f aca="false">CK86*(1+(CK30-CJ30)/CJ30)</f>
        <v>17964.7670639115</v>
      </c>
      <c r="CM86" s="7" t="n">
        <f aca="false">CL86*(1+(CL30-CK30)/CK30)</f>
        <v>17974.8439482657</v>
      </c>
      <c r="CN86" s="7" t="n">
        <f aca="false">CM86*(1+(CM30-CL30)/CL30)</f>
        <v>17984.9264849947</v>
      </c>
      <c r="CO86" s="7" t="n">
        <f aca="false">CN86*(1+(CN30-CM30)/CM30)</f>
        <v>17995.0146772691</v>
      </c>
      <c r="CP86" s="7" t="n">
        <f aca="false">CO86*(1+(CO30-CN30)/CN30)</f>
        <v>18005.1085282613</v>
      </c>
      <c r="CQ86" s="7" t="n">
        <f aca="false">CP86*(1+(CP30-CO30)/CO30)</f>
        <v>18015.2080411455</v>
      </c>
      <c r="CR86" s="7" t="n">
        <f aca="false">CQ86*(1+(CQ30-CP30)/CP30)</f>
        <v>18025.3132190974</v>
      </c>
      <c r="CS86" s="7" t="n">
        <f aca="false">CR86*(1+(CR30-CQ30)/CQ30)</f>
        <v>18035.4240652948</v>
      </c>
      <c r="CT86" s="7" t="n">
        <f aca="false">CS86*(1+(CS30-CR30)/CR30)</f>
        <v>18045.5405829172</v>
      </c>
      <c r="CU86" s="7" t="n">
        <f aca="false">CT86*(1+(CT30-CS30)/CS30)</f>
        <v>18055.6627751457</v>
      </c>
      <c r="CV86" s="7" t="n">
        <f aca="false">CU86*(1+(CU30-CT30)/CT30)</f>
        <v>18065.7906451634</v>
      </c>
      <c r="CW86" s="7" t="n">
        <f aca="false">CV86*(1+(CV30-CU30)/CU30)</f>
        <v>18075.9241961552</v>
      </c>
      <c r="CX86" s="7" t="n">
        <f aca="false">CW86*(1+(CW30-CV30)/CV30)</f>
        <v>18086.0634313075</v>
      </c>
      <c r="CY86" s="7" t="n">
        <f aca="false">CX86*(1+(CX30-CW30)/CW30)</f>
        <v>18096.2083538089</v>
      </c>
      <c r="CZ86" s="7" t="n">
        <f aca="false">CY86*(1+(CY30-CX30)/CX30)</f>
        <v>18106.3589668494</v>
      </c>
      <c r="DA86" s="7" t="n">
        <f aca="false">CZ86*(1+(CZ30-CY30)/CY30)</f>
        <v>18116.5152736211</v>
      </c>
      <c r="DB86" s="7" t="n">
        <f aca="false">DA86*(1+(DA30-CZ30)/CZ30)</f>
        <v>18126.6772773176</v>
      </c>
      <c r="DC86" s="7" t="n">
        <f aca="false">DB86*(1+(DB30-DA30)/DA30)</f>
        <v>18136.8449811347</v>
      </c>
      <c r="DD86" s="7" t="n">
        <f aca="false">DC86*(1+(DC30-DB30)/DB30)</f>
        <v>18147.0183882695</v>
      </c>
      <c r="DE86" s="7" t="n">
        <f aca="false">DD86*(1+(DD30-DC30)/DC30)</f>
        <v>18157.1975019212</v>
      </c>
      <c r="DF86" s="7" t="n">
        <f aca="false">DE86*(1+(DE30-DD30)/DD30)</f>
        <v>18167.3823252908</v>
      </c>
      <c r="DG86" s="7" t="n">
        <f aca="false">DF86*(1+(DF30-DE30)/DE30)</f>
        <v>18177.5728615809</v>
      </c>
      <c r="DH86" s="7" t="n">
        <f aca="false">DG86*(1+(DG30-DF30)/DF30)</f>
        <v>18187.7691139962</v>
      </c>
      <c r="DI86" s="7" t="n">
        <f aca="false">DH86*(1+(DH30-DG30)/DG30)</f>
        <v>18197.9710857428</v>
      </c>
      <c r="DJ86" s="7" t="n">
        <f aca="false">DI86*(1+(DI30-DH30)/DH30)</f>
        <v>18208.178780029</v>
      </c>
      <c r="DK86" s="7" t="n">
        <f aca="false">DJ86*(1+(DJ30-DI30)/DI30)</f>
        <v>18218.3922000646</v>
      </c>
      <c r="DL86" s="7" t="n">
        <f aca="false">DK86*(1+(DK30-DJ30)/DJ30)</f>
        <v>18228.6113490613</v>
      </c>
      <c r="DM86" s="7" t="n">
        <f aca="false">DL86*(1+(DL30-DK30)/DK30)</f>
        <v>18238.8362302327</v>
      </c>
      <c r="DN86" s="7" t="n">
        <f aca="false">DM86*(1+(DM30-DL30)/DL30)</f>
        <v>18249.0668467941</v>
      </c>
      <c r="DO86" s="7" t="n">
        <f aca="false">DN86*(1+(DN30-DM30)/DM30)</f>
        <v>18259.3032019626</v>
      </c>
      <c r="DP86" s="7" t="n">
        <f aca="false">DO86*(1+(DO30-DN30)/DN30)</f>
        <v>18269.5452989571</v>
      </c>
      <c r="DQ86" s="7" t="n">
        <f aca="false">DP86*(1+(DP30-DO30)/DO30)</f>
        <v>18279.7931409984</v>
      </c>
      <c r="DR86" s="7" t="n">
        <f aca="false">DQ86*(1+(DQ30-DP30)/DP30)</f>
        <v>18290.046731309</v>
      </c>
      <c r="DS86" s="7" t="n">
        <f aca="false">DR86*(1+(DR30-DQ30)/DQ30)</f>
        <v>18300.3060731133</v>
      </c>
      <c r="DT86" s="7" t="n">
        <f aca="false">DS86*(1+(DS30-DR30)/DR30)</f>
        <v>18310.5711696374</v>
      </c>
      <c r="DU86" s="7" t="n">
        <f aca="false">DT86*(1+(DT30-DS30)/DS30)</f>
        <v>18320.8420241092</v>
      </c>
      <c r="DV86" s="7" t="n">
        <f aca="false">DU86*(1+(DU30-DT30)/DT30)</f>
        <v>18331.1186397586</v>
      </c>
      <c r="DW86" s="7" t="n">
        <f aca="false">DV86*(1+(DV30-DU30)/DU30)</f>
        <v>18341.4010198172</v>
      </c>
      <c r="DX86" s="7" t="n">
        <f aca="false">DW86*(1+(DW30-DV30)/DV30)</f>
        <v>18351.6891675182</v>
      </c>
      <c r="DY86" s="7" t="n">
        <f aca="false">DX86*(1+(DX30-DW30)/DW30)</f>
        <v>18361.9830860971</v>
      </c>
      <c r="DZ86" s="7" t="n">
        <f aca="false">DY86*(1+(DY30-DX30)/DX30)</f>
        <v>18372.2827787907</v>
      </c>
      <c r="EA86" s="7" t="n">
        <f aca="false">DZ86*(1+(DZ30-DY30)/DY30)</f>
        <v>18382.5882488379</v>
      </c>
      <c r="EB86" s="7" t="n">
        <f aca="false">EA86*(1+(EA30-DZ30)/DZ30)</f>
        <v>18392.8994994795</v>
      </c>
      <c r="EC86" s="7" t="n">
        <f aca="false">EB86*(1+(EB30-EA30)/EA30)</f>
        <v>18403.2165339577</v>
      </c>
      <c r="ED86" s="7" t="n">
        <f aca="false">EC86*(1+(EC30-EB30)/EB30)</f>
        <v>18413.5393555171</v>
      </c>
      <c r="EE86" s="7" t="n">
        <f aca="false">ED86*(1+(ED30-EC30)/EC30)</f>
        <v>18423.8679674037</v>
      </c>
      <c r="EF86" s="7" t="n">
        <f aca="false">EE86*(1+(EE30-ED30)/ED30)</f>
        <v>18434.2023728653</v>
      </c>
      <c r="EG86" s="7" t="n">
        <f aca="false">EF86*(1+(EF30-EE30)/EE30)</f>
        <v>18444.5425751519</v>
      </c>
      <c r="EH86" s="7" t="n">
        <f aca="false">EG86*(1+(EG30-EF30)/EF30)</f>
        <v>18454.8885775149</v>
      </c>
      <c r="EI86" s="7" t="n">
        <f aca="false">EH86*(1+(EH30-EG30)/EG30)</f>
        <v>18465.2403832078</v>
      </c>
      <c r="EJ86" s="7" t="n">
        <f aca="false">EI86*(1+(EI30-EH30)/EH30)</f>
        <v>18475.5979954858</v>
      </c>
      <c r="EK86" s="7" t="n">
        <f aca="false">EJ86*(1+(EJ30-EI30)/EI30)</f>
        <v>18485.9614176059</v>
      </c>
      <c r="EL86" s="7" t="n">
        <f aca="false">EK86*(1+(EK30-EJ30)/EJ30)</f>
        <v>18496.3306528271</v>
      </c>
      <c r="EM86" s="7" t="n">
        <f aca="false">EL86*(1+(EL30-EK30)/EK30)</f>
        <v>18506.7057044101</v>
      </c>
      <c r="EN86" s="7" t="n">
        <f aca="false">EM86*(1+(EM30-EL30)/EL30)</f>
        <v>18517.0865756173</v>
      </c>
      <c r="EO86" s="7" t="n">
        <f aca="false">EN86*(1+(EN30-EM30)/EM30)</f>
        <v>18527.4732697133</v>
      </c>
      <c r="EP86" s="7" t="n">
        <f aca="false">EO86*(1+(EO30-EN30)/EN30)</f>
        <v>18537.8657899641</v>
      </c>
      <c r="EQ86" s="7" t="n">
        <f aca="false">EP86*(1+(EP30-EO30)/EO30)</f>
        <v>18548.2641396378</v>
      </c>
      <c r="ER86" s="7" t="n">
        <f aca="false">EQ86*(1+(EQ30-EP30)/EP30)</f>
        <v>18558.6683220043</v>
      </c>
      <c r="ES86" s="7" t="n">
        <f aca="false">ER86*(1+(ER30-EQ30)/EQ30)</f>
        <v>18569.0783403353</v>
      </c>
      <c r="ET86" s="7" t="n">
        <f aca="false">ES86*(1+(ES30-ER30)/ER30)</f>
        <v>18579.4941979043</v>
      </c>
      <c r="EU86" s="7" t="n">
        <f aca="false">ET86*(1+(ET30-ES30)/ES30)</f>
        <v>18589.9158979866</v>
      </c>
      <c r="EV86" s="7" t="n">
        <f aca="false">EU86*(1+(EU30-ET30)/ET30)</f>
        <v>18600.3434438596</v>
      </c>
      <c r="EW86" s="1"/>
      <c r="EX86" s="1"/>
    </row>
    <row r="87" customFormat="false" ht="12.8" hidden="false" customHeight="false" outlineLevel="0" collapsed="false">
      <c r="A87" s="14" t="s">
        <v>87</v>
      </c>
      <c r="B87" s="14" t="n">
        <v>0</v>
      </c>
      <c r="C87" s="14" t="n">
        <v>0</v>
      </c>
      <c r="D87" s="14" t="n">
        <v>0</v>
      </c>
      <c r="E87" s="14" t="n">
        <v>0</v>
      </c>
      <c r="F87" s="14" t="n">
        <v>0</v>
      </c>
      <c r="G87" s="14" t="n">
        <v>0</v>
      </c>
      <c r="H87" s="14" t="n">
        <v>0</v>
      </c>
      <c r="I87" s="14" t="n">
        <v>0</v>
      </c>
      <c r="J87" s="14" t="n">
        <v>0</v>
      </c>
      <c r="K87" s="14" t="n">
        <v>0</v>
      </c>
      <c r="L87" s="14" t="n">
        <v>0</v>
      </c>
      <c r="M87" s="14" t="n">
        <v>0</v>
      </c>
      <c r="N87" s="14" t="n">
        <v>0</v>
      </c>
      <c r="O87" s="14" t="n">
        <v>0</v>
      </c>
      <c r="P87" s="14" t="n">
        <v>0</v>
      </c>
      <c r="Q87" s="14" t="n">
        <v>0</v>
      </c>
      <c r="R87" s="14" t="n">
        <v>0</v>
      </c>
      <c r="S87" s="14" t="n">
        <v>0</v>
      </c>
      <c r="T87" s="14" t="n">
        <v>0</v>
      </c>
      <c r="U87" s="14" t="n">
        <v>0</v>
      </c>
      <c r="V87" s="14" t="n">
        <v>0</v>
      </c>
      <c r="W87" s="14" t="n">
        <v>0</v>
      </c>
      <c r="X87" s="15" t="n">
        <v>0</v>
      </c>
      <c r="Y87" s="14" t="n">
        <v>0</v>
      </c>
      <c r="Z87" s="14" t="n">
        <v>0</v>
      </c>
      <c r="AA87" s="14" t="n">
        <v>0</v>
      </c>
      <c r="AB87" s="14" t="n">
        <v>0</v>
      </c>
      <c r="AC87" s="14" t="n">
        <v>0</v>
      </c>
      <c r="AD87" s="14" t="n">
        <v>0</v>
      </c>
      <c r="AE87" s="14" t="n">
        <v>0</v>
      </c>
      <c r="AF87" s="14" t="n">
        <v>0</v>
      </c>
      <c r="AG87" s="14" t="n">
        <v>0</v>
      </c>
      <c r="AH87" s="14" t="n">
        <v>0</v>
      </c>
      <c r="AI87" s="14" t="n">
        <v>0</v>
      </c>
      <c r="AJ87" s="14" t="n">
        <v>0</v>
      </c>
      <c r="AK87" s="14" t="n">
        <v>0</v>
      </c>
      <c r="AL87" s="14" t="n">
        <v>0</v>
      </c>
      <c r="AM87" s="14" t="n">
        <v>0</v>
      </c>
      <c r="AN87" s="14" t="n">
        <v>0</v>
      </c>
      <c r="AO87" s="14" t="n">
        <v>0</v>
      </c>
      <c r="AP87" s="14" t="n">
        <v>0</v>
      </c>
      <c r="AQ87" s="14" t="n">
        <v>0</v>
      </c>
      <c r="AR87" s="9" t="n">
        <v>546.56372706271</v>
      </c>
      <c r="AS87" s="7" t="n">
        <v>515.980512514986</v>
      </c>
      <c r="AT87" s="7" t="n">
        <v>495.596097205751</v>
      </c>
      <c r="AU87" s="7" t="n">
        <v>477.5</v>
      </c>
      <c r="AV87" s="7" t="n">
        <v>463.182839367493</v>
      </c>
      <c r="AW87" s="7" t="n">
        <v>447.372308462692</v>
      </c>
      <c r="AX87" s="7" t="n">
        <v>432.186970894139</v>
      </c>
      <c r="AY87" s="7" t="n">
        <v>412.375904464209</v>
      </c>
      <c r="AZ87" s="7" t="n">
        <v>364.17303540586</v>
      </c>
      <c r="BA87" s="7" t="n">
        <v>322.861232858259</v>
      </c>
      <c r="BB87" s="7" t="n">
        <v>306.322133097534</v>
      </c>
      <c r="BC87" s="7" t="n">
        <v>291.140767599301</v>
      </c>
      <c r="BD87" s="7" t="n">
        <v>485.775614682319</v>
      </c>
      <c r="BE87" s="7" t="n">
        <v>455.695614193686</v>
      </c>
      <c r="BF87" s="7" t="n">
        <v>436.533648747242</v>
      </c>
      <c r="BG87" s="7" t="n">
        <v>416.265590801962</v>
      </c>
      <c r="BH87" s="7" t="n">
        <v>495.692976671309</v>
      </c>
      <c r="BI87" s="10" t="n">
        <v>461.835305705983</v>
      </c>
      <c r="BJ87" s="7" t="n">
        <v>432.515117818409</v>
      </c>
      <c r="BK87" s="7" t="n">
        <v>405.056358468546</v>
      </c>
      <c r="BL87" s="7" t="n">
        <f aca="false">BK87*(1+(BK30-BJ30)/BJ30)</f>
        <v>373.095053299922</v>
      </c>
      <c r="BM87" s="11" t="n">
        <f aca="false">BL87*(1+(BL30-BK30)/BK30)</f>
        <v>367.181423139285</v>
      </c>
      <c r="BN87" s="7" t="n">
        <f aca="false">BM87*(1+(BM30-BL30)/BL30)</f>
        <v>367.912991332428</v>
      </c>
      <c r="BO87" s="7" t="n">
        <f aca="false">BN87*(1+(BN30-BM30)/BM30)</f>
        <v>369.633904396756</v>
      </c>
      <c r="BP87" s="7" t="n">
        <f aca="false">BO87*(1+(BO30-BN30)/BN30)</f>
        <v>348.292834860464</v>
      </c>
      <c r="BQ87" s="7" t="n">
        <f aca="false">BP87*(1+(BP30-BO30)/BO30)</f>
        <v>344.599776154968</v>
      </c>
      <c r="BR87" s="7" t="n">
        <f aca="false">BQ87*(1+(BQ30-BP30)/BP30)</f>
        <v>357.981429355555</v>
      </c>
      <c r="BS87" s="7" t="n">
        <f aca="false">BR87*(1+(BR30-BQ30)/BQ30)</f>
        <v>383.418537505362</v>
      </c>
      <c r="BT87" s="7" t="n">
        <f aca="false">BS87*(1+(BS30-BR30)/BR30)</f>
        <v>388.999177721798</v>
      </c>
      <c r="BU87" s="7" t="n">
        <f aca="false">BT87*(1+(BT30-BS30)/BS30)</f>
        <v>390.381091630851</v>
      </c>
      <c r="BV87" s="7" t="n">
        <f aca="false">BU87*(1+(BU30-BT30)/BT30)</f>
        <v>397.409946347225</v>
      </c>
      <c r="BW87" s="7" t="n">
        <f aca="false">BV87*(1+(BV30-BU30)/BU30)</f>
        <v>407.387001557909</v>
      </c>
      <c r="BX87" s="7" t="n">
        <f aca="false">BW87*(1+(BW30-BV30)/BV30)</f>
        <v>408.784588857998</v>
      </c>
      <c r="BY87" s="7" t="n">
        <f aca="false">BX87*(1+(BX30-BW30)/BW30)</f>
        <v>410.171115286045</v>
      </c>
      <c r="BZ87" s="7" t="n">
        <f aca="false">BY87*(1+(BY30-BX30)/BX30)</f>
        <v>417.375609727151</v>
      </c>
      <c r="CA87" s="7" t="n">
        <f aca="false">BZ87*(1+(BZ30-BY30)/BY30)</f>
        <v>426.46255492561</v>
      </c>
      <c r="CB87" s="7" t="n">
        <f aca="false">CA87*(1+(CA30-BZ30)/BZ30)</f>
        <v>426.701768372245</v>
      </c>
      <c r="CC87" s="7" t="n">
        <f aca="false">CB87*(1+(CB30-CA30)/CA30)</f>
        <v>426.941115999647</v>
      </c>
      <c r="CD87" s="7" t="n">
        <f aca="false">CC87*(1+(CC30-CB30)/CB30)</f>
        <v>427.180597883082</v>
      </c>
      <c r="CE87" s="7" t="n">
        <f aca="false">CD87*(1+(CD30-CC30)/CC30)</f>
        <v>427.420214097859</v>
      </c>
      <c r="CF87" s="7" t="n">
        <f aca="false">CE87*(1+(CE30-CD30)/CD30)</f>
        <v>427.659964719324</v>
      </c>
      <c r="CG87" s="7" t="n">
        <f aca="false">CF87*(1+(CF30-CE30)/CE30)</f>
        <v>427.899849822874</v>
      </c>
      <c r="CH87" s="7" t="n">
        <f aca="false">CG87*(1+(CG30-CF30)/CF30)</f>
        <v>428.139869483939</v>
      </c>
      <c r="CI87" s="7" t="n">
        <f aca="false">CH87*(1+(CH30-CG30)/CG30)</f>
        <v>428.380023777998</v>
      </c>
      <c r="CJ87" s="7" t="n">
        <f aca="false">CI87*(1+(CI30-CH30)/CH30)</f>
        <v>428.62031278057</v>
      </c>
      <c r="CK87" s="7" t="n">
        <f aca="false">CJ87*(1+(CJ30-CI30)/CI30)</f>
        <v>428.860736567216</v>
      </c>
      <c r="CL87" s="7" t="n">
        <f aca="false">CK87*(1+(CK30-CJ30)/CJ30)</f>
        <v>429.101295213539</v>
      </c>
      <c r="CM87" s="7" t="n">
        <f aca="false">CL87*(1+(CL30-CK30)/CK30)</f>
        <v>429.341988795185</v>
      </c>
      <c r="CN87" s="7" t="n">
        <f aca="false">CM87*(1+(CM30-CL30)/CL30)</f>
        <v>429.582817387845</v>
      </c>
      <c r="CO87" s="7" t="n">
        <f aca="false">CN87*(1+(CN30-CM30)/CM30)</f>
        <v>429.823781067248</v>
      </c>
      <c r="CP87" s="7" t="n">
        <f aca="false">CO87*(1+(CO30-CN30)/CN30)</f>
        <v>430.064879909167</v>
      </c>
      <c r="CQ87" s="7" t="n">
        <f aca="false">CP87*(1+(CP30-CO30)/CO30)</f>
        <v>430.306113989419</v>
      </c>
      <c r="CR87" s="7" t="n">
        <f aca="false">CQ87*(1+(CQ30-CP30)/CP30)</f>
        <v>430.547483383863</v>
      </c>
      <c r="CS87" s="7" t="n">
        <f aca="false">CR87*(1+(CR30-CQ30)/CQ30)</f>
        <v>430.788988168399</v>
      </c>
      <c r="CT87" s="7" t="n">
        <f aca="false">CS87*(1+(CS30-CR30)/CR30)</f>
        <v>431.030628418971</v>
      </c>
      <c r="CU87" s="7" t="n">
        <f aca="false">CT87*(1+(CT30-CS30)/CS30)</f>
        <v>431.272404211566</v>
      </c>
      <c r="CV87" s="7" t="n">
        <f aca="false">CU87*(1+(CU30-CT30)/CT30)</f>
        <v>431.514315622212</v>
      </c>
      <c r="CW87" s="7" t="n">
        <f aca="false">CV87*(1+(CV30-CU30)/CU30)</f>
        <v>431.756362726981</v>
      </c>
      <c r="CX87" s="7" t="n">
        <f aca="false">CW87*(1+(CW30-CV30)/CV30)</f>
        <v>431.998545601986</v>
      </c>
      <c r="CY87" s="7" t="n">
        <f aca="false">CX87*(1+(CX30-CW30)/CW30)</f>
        <v>432.240864323387</v>
      </c>
      <c r="CZ87" s="7" t="n">
        <f aca="false">CY87*(1+(CY30-CX30)/CX30)</f>
        <v>432.48331896738</v>
      </c>
      <c r="DA87" s="7" t="n">
        <f aca="false">CZ87*(1+(CZ30-CY30)/CY30)</f>
        <v>432.725909610209</v>
      </c>
      <c r="DB87" s="7" t="n">
        <f aca="false">DA87*(1+(DA30-CZ30)/CZ30)</f>
        <v>432.96863632816</v>
      </c>
      <c r="DC87" s="7" t="n">
        <f aca="false">DB87*(1+(DB30-DA30)/DA30)</f>
        <v>433.21149919756</v>
      </c>
      <c r="DD87" s="7" t="n">
        <f aca="false">DC87*(1+(DC30-DB30)/DB30)</f>
        <v>433.454498294779</v>
      </c>
      <c r="DE87" s="7" t="n">
        <f aca="false">DD87*(1+(DD30-DC30)/DC30)</f>
        <v>433.697633696231</v>
      </c>
      <c r="DF87" s="7" t="n">
        <f aca="false">DE87*(1+(DE30-DD30)/DD30)</f>
        <v>433.940905478373</v>
      </c>
      <c r="DG87" s="7" t="n">
        <f aca="false">DF87*(1+(DF30-DE30)/DE30)</f>
        <v>434.184313717704</v>
      </c>
      <c r="DH87" s="7" t="n">
        <f aca="false">DG87*(1+(DG30-DF30)/DF30)</f>
        <v>434.427858490767</v>
      </c>
      <c r="DI87" s="7" t="n">
        <f aca="false">DH87*(1+(DH30-DG30)/DG30)</f>
        <v>434.671539874146</v>
      </c>
      <c r="DJ87" s="7" t="n">
        <f aca="false">DI87*(1+(DI30-DH30)/DH30)</f>
        <v>434.915357944469</v>
      </c>
      <c r="DK87" s="7" t="n">
        <f aca="false">DJ87*(1+(DJ30-DI30)/DI30)</f>
        <v>435.159312778408</v>
      </c>
      <c r="DL87" s="7" t="n">
        <f aca="false">DK87*(1+(DK30-DJ30)/DJ30)</f>
        <v>435.403404452677</v>
      </c>
      <c r="DM87" s="7" t="n">
        <f aca="false">DL87*(1+(DL30-DK30)/DK30)</f>
        <v>435.647633044033</v>
      </c>
      <c r="DN87" s="7" t="n">
        <f aca="false">DM87*(1+(DM30-DL30)/DL30)</f>
        <v>435.891998629276</v>
      </c>
      <c r="DO87" s="7" t="n">
        <f aca="false">DN87*(1+(DN30-DM30)/DM30)</f>
        <v>436.136501285249</v>
      </c>
      <c r="DP87" s="7" t="n">
        <f aca="false">DO87*(1+(DO30-DN30)/DN30)</f>
        <v>436.381141088839</v>
      </c>
      <c r="DQ87" s="7" t="n">
        <f aca="false">DP87*(1+(DP30-DO30)/DO30)</f>
        <v>436.625918116976</v>
      </c>
      <c r="DR87" s="7" t="n">
        <f aca="false">DQ87*(1+(DQ30-DP30)/DP30)</f>
        <v>436.87083244663</v>
      </c>
      <c r="DS87" s="7" t="n">
        <f aca="false">DR87*(1+(DR30-DQ30)/DQ30)</f>
        <v>437.115884154821</v>
      </c>
      <c r="DT87" s="7" t="n">
        <f aca="false">DS87*(1+(DS30-DR30)/DR30)</f>
        <v>437.361073318604</v>
      </c>
      <c r="DU87" s="7" t="n">
        <f aca="false">DT87*(1+(DT30-DS30)/DS30)</f>
        <v>437.606400015085</v>
      </c>
      <c r="DV87" s="7" t="n">
        <f aca="false">DU87*(1+(DU30-DT30)/DT30)</f>
        <v>437.851864321406</v>
      </c>
      <c r="DW87" s="7" t="n">
        <f aca="false">DV87*(1+(DV30-DU30)/DU30)</f>
        <v>438.097466314758</v>
      </c>
      <c r="DX87" s="7" t="n">
        <f aca="false">DW87*(1+(DW30-DV30)/DV30)</f>
        <v>438.343206072372</v>
      </c>
      <c r="DY87" s="7" t="n">
        <f aca="false">DX87*(1+(DX30-DW30)/DW30)</f>
        <v>438.589083671524</v>
      </c>
      <c r="DZ87" s="7" t="n">
        <f aca="false">DY87*(1+(DY30-DX30)/DX30)</f>
        <v>438.835099189532</v>
      </c>
      <c r="EA87" s="7" t="n">
        <f aca="false">DZ87*(1+(DZ30-DY30)/DY30)</f>
        <v>439.08125270376</v>
      </c>
      <c r="EB87" s="7" t="n">
        <f aca="false">EA87*(1+(EA30-DZ30)/DZ30)</f>
        <v>439.327544291612</v>
      </c>
      <c r="EC87" s="7" t="n">
        <f aca="false">EB87*(1+(EB30-EA30)/EA30)</f>
        <v>439.573974030536</v>
      </c>
      <c r="ED87" s="7" t="n">
        <f aca="false">EC87*(1+(EC30-EB30)/EB30)</f>
        <v>439.820541998026</v>
      </c>
      <c r="EE87" s="7" t="n">
        <f aca="false">ED87*(1+(ED30-EC30)/EC30)</f>
        <v>440.067248271618</v>
      </c>
      <c r="EF87" s="7" t="n">
        <f aca="false">EE87*(1+(EE30-ED30)/ED30)</f>
        <v>440.314092928889</v>
      </c>
      <c r="EG87" s="7" t="n">
        <f aca="false">EF87*(1+(EF30-EE30)/EE30)</f>
        <v>440.561076047465</v>
      </c>
      <c r="EH87" s="7" t="n">
        <f aca="false">EG87*(1+(EG30-EF30)/EF30)</f>
        <v>440.80819770501</v>
      </c>
      <c r="EI87" s="7" t="n">
        <f aca="false">EH87*(1+(EH30-EG30)/EG30)</f>
        <v>441.055457979236</v>
      </c>
      <c r="EJ87" s="7" t="n">
        <f aca="false">EI87*(1+(EI30-EH30)/EH30)</f>
        <v>441.302856947894</v>
      </c>
      <c r="EK87" s="7" t="n">
        <f aca="false">EJ87*(1+(EJ30-EI30)/EI30)</f>
        <v>441.550394688784</v>
      </c>
      <c r="EL87" s="7" t="n">
        <f aca="false">EK87*(1+(EK30-EJ30)/EJ30)</f>
        <v>441.798071279744</v>
      </c>
      <c r="EM87" s="7" t="n">
        <f aca="false">EL87*(1+(EL30-EK30)/EK30)</f>
        <v>442.045886798661</v>
      </c>
      <c r="EN87" s="7" t="n">
        <f aca="false">EM87*(1+(EM30-EL30)/EL30)</f>
        <v>442.29384132346</v>
      </c>
      <c r="EO87" s="7" t="n">
        <f aca="false">EN87*(1+(EN30-EM30)/EM30)</f>
        <v>442.541934932116</v>
      </c>
      <c r="EP87" s="7" t="n">
        <f aca="false">EO87*(1+(EO30-EN30)/EN30)</f>
        <v>442.790167702643</v>
      </c>
      <c r="EQ87" s="7" t="n">
        <f aca="false">EP87*(1+(EP30-EO30)/EO30)</f>
        <v>443.038539713102</v>
      </c>
      <c r="ER87" s="7" t="n">
        <f aca="false">EQ87*(1+(EQ30-EP30)/EP30)</f>
        <v>443.287051041594</v>
      </c>
      <c r="ES87" s="7" t="n">
        <f aca="false">ER87*(1+(ER30-EQ30)/EQ30)</f>
        <v>443.535701766267</v>
      </c>
      <c r="ET87" s="7" t="n">
        <f aca="false">ES87*(1+(ES30-ER30)/ER30)</f>
        <v>443.784491965311</v>
      </c>
      <c r="EU87" s="7" t="n">
        <f aca="false">ET87*(1+(ET30-ES30)/ES30)</f>
        <v>444.033421716962</v>
      </c>
      <c r="EV87" s="7" t="n">
        <f aca="false">EU87*(1+(EU30-ET30)/ET30)</f>
        <v>444.282491099496</v>
      </c>
      <c r="EW87" s="1"/>
      <c r="EX87" s="1"/>
    </row>
    <row r="88" customFormat="false" ht="12.8" hidden="false" customHeight="false" outlineLevel="0" collapsed="false">
      <c r="A88" s="14" t="s">
        <v>88</v>
      </c>
      <c r="B88" s="14" t="n">
        <v>0</v>
      </c>
      <c r="C88" s="14" t="n">
        <v>0</v>
      </c>
      <c r="D88" s="14" t="n">
        <v>0</v>
      </c>
      <c r="E88" s="14" t="n">
        <v>0</v>
      </c>
      <c r="F88" s="14" t="n">
        <v>0</v>
      </c>
      <c r="G88" s="14" t="n">
        <v>0</v>
      </c>
      <c r="H88" s="14" t="n">
        <v>0</v>
      </c>
      <c r="I88" s="14" t="n">
        <v>0</v>
      </c>
      <c r="J88" s="14" t="n">
        <v>0</v>
      </c>
      <c r="K88" s="14" t="n">
        <v>0</v>
      </c>
      <c r="L88" s="14" t="n">
        <v>0</v>
      </c>
      <c r="M88" s="14" t="n">
        <v>0</v>
      </c>
      <c r="N88" s="14" t="n">
        <v>0</v>
      </c>
      <c r="O88" s="14" t="n">
        <v>0</v>
      </c>
      <c r="P88" s="14" t="n">
        <v>0</v>
      </c>
      <c r="Q88" s="14" t="n">
        <v>0</v>
      </c>
      <c r="R88" s="14" t="n">
        <v>0</v>
      </c>
      <c r="S88" s="14" t="n">
        <v>0</v>
      </c>
      <c r="T88" s="14" t="n">
        <v>0</v>
      </c>
      <c r="U88" s="14" t="n">
        <v>0</v>
      </c>
      <c r="V88" s="14" t="n">
        <v>0</v>
      </c>
      <c r="W88" s="14" t="n">
        <v>0</v>
      </c>
      <c r="X88" s="15" t="n">
        <v>0</v>
      </c>
      <c r="Y88" s="14" t="n">
        <v>0</v>
      </c>
      <c r="Z88" s="14" t="n">
        <v>0</v>
      </c>
      <c r="AA88" s="14" t="n">
        <v>0</v>
      </c>
      <c r="AB88" s="14" t="n">
        <v>0</v>
      </c>
      <c r="AC88" s="14" t="n">
        <v>0</v>
      </c>
      <c r="AD88" s="14" t="n">
        <v>0</v>
      </c>
      <c r="AE88" s="14" t="n">
        <v>0</v>
      </c>
      <c r="AF88" s="14" t="n">
        <v>0</v>
      </c>
      <c r="AG88" s="14" t="n">
        <v>0</v>
      </c>
      <c r="AH88" s="14" t="n">
        <v>0</v>
      </c>
      <c r="AI88" s="14" t="n">
        <v>0</v>
      </c>
      <c r="AJ88" s="14" t="n">
        <v>0</v>
      </c>
      <c r="AK88" s="14" t="n">
        <v>0</v>
      </c>
      <c r="AL88" s="14" t="n">
        <v>0</v>
      </c>
      <c r="AM88" s="14" t="n">
        <v>0</v>
      </c>
      <c r="AN88" s="14" t="n">
        <v>0</v>
      </c>
      <c r="AO88" s="14" t="n">
        <v>0</v>
      </c>
      <c r="AP88" s="14" t="n">
        <v>0</v>
      </c>
      <c r="AQ88" s="14" t="n">
        <v>0</v>
      </c>
      <c r="AR88" s="9" t="n">
        <v>179.707864186064</v>
      </c>
      <c r="AS88" s="7" t="n">
        <v>169.652231340006</v>
      </c>
      <c r="AT88" s="7" t="n">
        <v>162.94992096608</v>
      </c>
      <c r="AU88" s="7" t="n">
        <v>157</v>
      </c>
      <c r="AV88" s="7" t="n">
        <v>152.292577551197</v>
      </c>
      <c r="AW88" s="7" t="n">
        <v>147.094141211817</v>
      </c>
      <c r="AX88" s="7" t="n">
        <v>142.101265822785</v>
      </c>
      <c r="AY88" s="7" t="n">
        <v>135.587470158913</v>
      </c>
      <c r="AZ88" s="7" t="n">
        <v>119.738568709361</v>
      </c>
      <c r="BA88" s="7" t="n">
        <v>106.155421065438</v>
      </c>
      <c r="BB88" s="7" t="n">
        <v>100.717434337828</v>
      </c>
      <c r="BC88" s="7" t="n">
        <v>95.7258649488801</v>
      </c>
      <c r="BD88" s="7" t="n">
        <v>280.746346364362</v>
      </c>
      <c r="BE88" s="7" t="n">
        <v>263.362085029333</v>
      </c>
      <c r="BF88" s="7" t="n">
        <v>252.28772965691</v>
      </c>
      <c r="BG88" s="7" t="n">
        <v>240.572631813359</v>
      </c>
      <c r="BH88" s="7" t="n">
        <v>286.476150333425</v>
      </c>
      <c r="BI88" s="10" t="n">
        <v>266.908765492638</v>
      </c>
      <c r="BJ88" s="7" t="n">
        <v>249.963731069335</v>
      </c>
      <c r="BK88" s="7" t="n">
        <v>234.094473198658</v>
      </c>
      <c r="BL88" s="7" t="n">
        <f aca="false">BK88*(1+(BK30-BJ30)/BJ30)</f>
        <v>215.623056222317</v>
      </c>
      <c r="BM88" s="11" t="n">
        <f aca="false">BL88*(1+(BL30-BK30)/BK30)</f>
        <v>212.205388265246</v>
      </c>
      <c r="BN88" s="7" t="n">
        <f aca="false">BM88*(1+(BM30-BL30)/BL30)</f>
        <v>212.628183926152</v>
      </c>
      <c r="BO88" s="7" t="n">
        <f aca="false">BN88*(1+(BN30-BM30)/BM30)</f>
        <v>213.622752283843</v>
      </c>
      <c r="BP88" s="7" t="n">
        <f aca="false">BO88*(1+(BO30-BN30)/BN30)</f>
        <v>201.289094692385</v>
      </c>
      <c r="BQ88" s="7" t="n">
        <f aca="false">BP88*(1+(BP30-BO30)/BO30)</f>
        <v>199.154762977599</v>
      </c>
      <c r="BR88" s="7" t="n">
        <f aca="false">BQ88*(1+(BQ30-BP30)/BP30)</f>
        <v>206.888430135331</v>
      </c>
      <c r="BS88" s="7" t="n">
        <f aca="false">BR88*(1+(BR30-BQ30)/BQ30)</f>
        <v>221.589313870474</v>
      </c>
      <c r="BT88" s="7" t="n">
        <f aca="false">BS88*(1+(BS30-BR30)/BR30)</f>
        <v>224.814536741971</v>
      </c>
      <c r="BU88" s="7" t="n">
        <f aca="false">BT88*(1+(BT30-BS30)/BS30)</f>
        <v>225.613187106993</v>
      </c>
      <c r="BV88" s="7" t="n">
        <f aca="false">BU88*(1+(BU30-BT30)/BT30)</f>
        <v>229.675377485242</v>
      </c>
      <c r="BW88" s="7" t="n">
        <f aca="false">BV88*(1+(BV30-BU30)/BU30)</f>
        <v>235.441423208976</v>
      </c>
      <c r="BX88" s="7" t="n">
        <f aca="false">BW88*(1+(BW30-BV30)/BV30)</f>
        <v>236.249131706629</v>
      </c>
      <c r="BY88" s="7" t="n">
        <f aca="false">BX88*(1+(BX30-BW30)/BW30)</f>
        <v>237.050447787623</v>
      </c>
      <c r="BZ88" s="7" t="n">
        <f aca="false">BY88*(1+(BY30-BX30)/BX30)</f>
        <v>241.214145741236</v>
      </c>
      <c r="CA88" s="7" t="n">
        <f aca="false">BZ88*(1+(BZ30-BY30)/BY30)</f>
        <v>246.465769631949</v>
      </c>
      <c r="CB88" s="7" t="n">
        <f aca="false">CA88*(1+(CA30-BZ30)/BZ30)</f>
        <v>246.604018407955</v>
      </c>
      <c r="CC88" s="7" t="n">
        <f aca="false">CB88*(1+(CB30-CA30)/CA30)</f>
        <v>246.742344731136</v>
      </c>
      <c r="CD88" s="7" t="n">
        <f aca="false">CC88*(1+(CC30-CB30)/CB30)</f>
        <v>246.88074864499</v>
      </c>
      <c r="CE88" s="7" t="n">
        <f aca="false">CD88*(1+(CD30-CC30)/CC30)</f>
        <v>247.019230193039</v>
      </c>
      <c r="CF88" s="7" t="n">
        <f aca="false">CE88*(1+(CE30-CD30)/CD30)</f>
        <v>247.15778941883</v>
      </c>
      <c r="CG88" s="7" t="n">
        <f aca="false">CF88*(1+(CF30-CE30)/CE30)</f>
        <v>247.296426365935</v>
      </c>
      <c r="CH88" s="7" t="n">
        <f aca="false">CG88*(1+(CG30-CF30)/CF30)</f>
        <v>247.435141077949</v>
      </c>
      <c r="CI88" s="7" t="n">
        <f aca="false">CH88*(1+(CH30-CG30)/CG30)</f>
        <v>247.573933598493</v>
      </c>
      <c r="CJ88" s="7" t="n">
        <f aca="false">CI88*(1+(CI30-CH30)/CH30)</f>
        <v>247.712803971212</v>
      </c>
      <c r="CK88" s="7" t="n">
        <f aca="false">CJ88*(1+(CJ30-CI30)/CI30)</f>
        <v>247.851752239774</v>
      </c>
      <c r="CL88" s="7" t="n">
        <f aca="false">CK88*(1+(CK30-CJ30)/CJ30)</f>
        <v>247.990778447873</v>
      </c>
      <c r="CM88" s="7" t="n">
        <f aca="false">CL88*(1+(CL30-CK30)/CK30)</f>
        <v>248.129882639228</v>
      </c>
      <c r="CN88" s="7" t="n">
        <f aca="false">CM88*(1+(CM30-CL30)/CL30)</f>
        <v>248.269064857581</v>
      </c>
      <c r="CO88" s="7" t="n">
        <f aca="false">CN88*(1+(CN30-CM30)/CM30)</f>
        <v>248.4083251467</v>
      </c>
      <c r="CP88" s="7" t="n">
        <f aca="false">CO88*(1+(CO30-CN30)/CN30)</f>
        <v>248.547663550376</v>
      </c>
      <c r="CQ88" s="7" t="n">
        <f aca="false">CP88*(1+(CP30-CO30)/CO30)</f>
        <v>248.687080112426</v>
      </c>
      <c r="CR88" s="7" t="n">
        <f aca="false">CQ88*(1+(CQ30-CP30)/CP30)</f>
        <v>248.826574876691</v>
      </c>
      <c r="CS88" s="7" t="n">
        <f aca="false">CR88*(1+(CR30-CQ30)/CQ30)</f>
        <v>248.966147887036</v>
      </c>
      <c r="CT88" s="7" t="n">
        <f aca="false">CS88*(1+(CS30-CR30)/CR30)</f>
        <v>249.105799187352</v>
      </c>
      <c r="CU88" s="7" t="n">
        <f aca="false">CT88*(1+(CT30-CS30)/CS30)</f>
        <v>249.245528821553</v>
      </c>
      <c r="CV88" s="7" t="n">
        <f aca="false">CU88*(1+(CU30-CT30)/CT30)</f>
        <v>249.385336833579</v>
      </c>
      <c r="CW88" s="7" t="n">
        <f aca="false">CV88*(1+(CV30-CU30)/CU30)</f>
        <v>249.525223267394</v>
      </c>
      <c r="CX88" s="7" t="n">
        <f aca="false">CW88*(1+(CW30-CV30)/CV30)</f>
        <v>249.665188166986</v>
      </c>
      <c r="CY88" s="7" t="n">
        <f aca="false">CX88*(1+(CX30-CW30)/CW30)</f>
        <v>249.80523157637</v>
      </c>
      <c r="CZ88" s="7" t="n">
        <f aca="false">CY88*(1+(CY30-CX30)/CX30)</f>
        <v>249.945353539581</v>
      </c>
      <c r="DA88" s="7" t="n">
        <f aca="false">CZ88*(1+(CZ30-CY30)/CY30)</f>
        <v>250.085554100685</v>
      </c>
      <c r="DB88" s="7" t="n">
        <f aca="false">DA88*(1+(DA30-CZ30)/CZ30)</f>
        <v>250.225833303769</v>
      </c>
      <c r="DC88" s="7" t="n">
        <f aca="false">DB88*(1+(DB30-DA30)/DA30)</f>
        <v>250.366191192944</v>
      </c>
      <c r="DD88" s="7" t="n">
        <f aca="false">DC88*(1+(DC30-DB30)/DB30)</f>
        <v>250.506627812348</v>
      </c>
      <c r="DE88" s="7" t="n">
        <f aca="false">DD88*(1+(DD30-DC30)/DC30)</f>
        <v>250.647143206142</v>
      </c>
      <c r="DF88" s="7" t="n">
        <f aca="false">DE88*(1+(DE30-DD30)/DD30)</f>
        <v>250.787737418513</v>
      </c>
      <c r="DG88" s="7" t="n">
        <f aca="false">DF88*(1+(DF30-DE30)/DE30)</f>
        <v>250.928410493671</v>
      </c>
      <c r="DH88" s="7" t="n">
        <f aca="false">DG88*(1+(DG30-DF30)/DF30)</f>
        <v>251.069162475854</v>
      </c>
      <c r="DI88" s="7" t="n">
        <f aca="false">DH88*(1+(DH30-DG30)/DG30)</f>
        <v>251.209993409323</v>
      </c>
      <c r="DJ88" s="7" t="n">
        <f aca="false">DI88*(1+(DI30-DH30)/DH30)</f>
        <v>251.350903338362</v>
      </c>
      <c r="DK88" s="7" t="n">
        <f aca="false">DJ88*(1+(DJ30-DI30)/DI30)</f>
        <v>251.491892307283</v>
      </c>
      <c r="DL88" s="7" t="n">
        <f aca="false">DK88*(1+(DK30-DJ30)/DJ30)</f>
        <v>251.63296036042</v>
      </c>
      <c r="DM88" s="7" t="n">
        <f aca="false">DL88*(1+(DL30-DK30)/DK30)</f>
        <v>251.774107542135</v>
      </c>
      <c r="DN88" s="7" t="n">
        <f aca="false">DM88*(1+(DM30-DL30)/DL30)</f>
        <v>251.915333896813</v>
      </c>
      <c r="DO88" s="7" t="n">
        <f aca="false">DN88*(1+(DN30-DM30)/DM30)</f>
        <v>252.056639468862</v>
      </c>
      <c r="DP88" s="7" t="n">
        <f aca="false">DO88*(1+(DO30-DN30)/DN30)</f>
        <v>252.198024302719</v>
      </c>
      <c r="DQ88" s="7" t="n">
        <f aca="false">DP88*(1+(DP30-DO30)/DO30)</f>
        <v>252.339488442844</v>
      </c>
      <c r="DR88" s="7" t="n">
        <f aca="false">DQ88*(1+(DQ30-DP30)/DP30)</f>
        <v>252.48103193372</v>
      </c>
      <c r="DS88" s="7" t="n">
        <f aca="false">DR88*(1+(DR30-DQ30)/DQ30)</f>
        <v>252.622654819859</v>
      </c>
      <c r="DT88" s="7" t="n">
        <f aca="false">DS88*(1+(DS30-DR30)/DR30)</f>
        <v>252.764357145794</v>
      </c>
      <c r="DU88" s="7" t="n">
        <f aca="false">DT88*(1+(DT30-DS30)/DS30)</f>
        <v>252.906138956087</v>
      </c>
      <c r="DV88" s="7" t="n">
        <f aca="false">DU88*(1+(DU30-DT30)/DT30)</f>
        <v>253.04800029532</v>
      </c>
      <c r="DW88" s="7" t="n">
        <f aca="false">DV88*(1+(DV30-DU30)/DU30)</f>
        <v>253.189941208105</v>
      </c>
      <c r="DX88" s="7" t="n">
        <f aca="false">DW88*(1+(DW30-DV30)/DV30)</f>
        <v>253.331961739075</v>
      </c>
      <c r="DY88" s="7" t="n">
        <f aca="false">DX88*(1+(DX30-DW30)/DW30)</f>
        <v>253.474061932892</v>
      </c>
      <c r="DZ88" s="7" t="n">
        <f aca="false">DY88*(1+(DY30-DX30)/DX30)</f>
        <v>253.616241834238</v>
      </c>
      <c r="EA88" s="7" t="n">
        <f aca="false">DZ88*(1+(DZ30-DY30)/DY30)</f>
        <v>253.758501487825</v>
      </c>
      <c r="EB88" s="7" t="n">
        <f aca="false">EA88*(1+(EA30-DZ30)/DZ30)</f>
        <v>253.900840938388</v>
      </c>
      <c r="EC88" s="7" t="n">
        <f aca="false">EB88*(1+(EB30-EA30)/EA30)</f>
        <v>254.043260230686</v>
      </c>
      <c r="ED88" s="7" t="n">
        <f aca="false">EC88*(1+(EC30-EB30)/EB30)</f>
        <v>254.185759409506</v>
      </c>
      <c r="EE88" s="7" t="n">
        <f aca="false">ED88*(1+(ED30-EC30)/EC30)</f>
        <v>254.328338519656</v>
      </c>
      <c r="EF88" s="7" t="n">
        <f aca="false">EE88*(1+(EE30-ED30)/ED30)</f>
        <v>254.470997605973</v>
      </c>
      <c r="EG88" s="7" t="n">
        <f aca="false">EF88*(1+(EF30-EE30)/EE30)</f>
        <v>254.613736713317</v>
      </c>
      <c r="EH88" s="7" t="n">
        <f aca="false">EG88*(1+(EG30-EF30)/EF30)</f>
        <v>254.756555886574</v>
      </c>
      <c r="EI88" s="7" t="n">
        <f aca="false">EH88*(1+(EH30-EG30)/EG30)</f>
        <v>254.899455170656</v>
      </c>
      <c r="EJ88" s="7" t="n">
        <f aca="false">EI88*(1+(EI30-EH30)/EH30)</f>
        <v>255.042434610497</v>
      </c>
      <c r="EK88" s="7" t="n">
        <f aca="false">EJ88*(1+(EJ30-EI30)/EI30)</f>
        <v>255.18549425106</v>
      </c>
      <c r="EL88" s="7" t="n">
        <f aca="false">EK88*(1+(EK30-EJ30)/EJ30)</f>
        <v>255.328634137331</v>
      </c>
      <c r="EM88" s="7" t="n">
        <f aca="false">EL88*(1+(EL30-EK30)/EK30)</f>
        <v>255.471854314322</v>
      </c>
      <c r="EN88" s="7" t="n">
        <f aca="false">EM88*(1+(EM30-EL30)/EL30)</f>
        <v>255.61515482707</v>
      </c>
      <c r="EO88" s="7" t="n">
        <f aca="false">EN88*(1+(EN30-EM30)/EM30)</f>
        <v>255.758535720637</v>
      </c>
      <c r="EP88" s="7" t="n">
        <f aca="false">EO88*(1+(EO30-EN30)/EN30)</f>
        <v>255.901997040111</v>
      </c>
      <c r="EQ88" s="7" t="n">
        <f aca="false">EP88*(1+(EP30-EO30)/EO30)</f>
        <v>256.045538830605</v>
      </c>
      <c r="ER88" s="7" t="n">
        <f aca="false">EQ88*(1+(EQ30-EP30)/EP30)</f>
        <v>256.189161137257</v>
      </c>
      <c r="ES88" s="7" t="n">
        <f aca="false">ER88*(1+(ER30-EQ30)/EQ30)</f>
        <v>256.33286400523</v>
      </c>
      <c r="ET88" s="7" t="n">
        <f aca="false">ES88*(1+(ES30-ER30)/ER30)</f>
        <v>256.476647479714</v>
      </c>
      <c r="EU88" s="7" t="n">
        <f aca="false">ET88*(1+(ET30-ES30)/ES30)</f>
        <v>256.620511605922</v>
      </c>
      <c r="EV88" s="7" t="n">
        <f aca="false">EU88*(1+(EU30-ET30)/ET30)</f>
        <v>256.764456429094</v>
      </c>
      <c r="EW88" s="1"/>
      <c r="EX88" s="1"/>
    </row>
    <row r="89" customFormat="false" ht="12.8" hidden="false" customHeight="false" outlineLevel="0" collapsed="false">
      <c r="A89" s="14" t="s">
        <v>89</v>
      </c>
      <c r="B89" s="14" t="n">
        <v>0</v>
      </c>
      <c r="C89" s="14" t="n">
        <v>0</v>
      </c>
      <c r="D89" s="14" t="n">
        <v>0</v>
      </c>
      <c r="E89" s="14" t="n">
        <v>0</v>
      </c>
      <c r="F89" s="14" t="n">
        <v>0</v>
      </c>
      <c r="G89" s="14" t="n">
        <v>0</v>
      </c>
      <c r="H89" s="14" t="n">
        <v>0</v>
      </c>
      <c r="I89" s="14" t="n">
        <v>0</v>
      </c>
      <c r="J89" s="14" t="n">
        <v>0</v>
      </c>
      <c r="K89" s="14" t="n">
        <v>0</v>
      </c>
      <c r="L89" s="14" t="n">
        <v>0</v>
      </c>
      <c r="M89" s="14" t="n">
        <v>0</v>
      </c>
      <c r="N89" s="14" t="n">
        <v>0</v>
      </c>
      <c r="O89" s="14" t="n">
        <v>0</v>
      </c>
      <c r="P89" s="14" t="n">
        <v>0</v>
      </c>
      <c r="Q89" s="14" t="n">
        <v>0</v>
      </c>
      <c r="R89" s="14" t="n">
        <v>0</v>
      </c>
      <c r="S89" s="14" t="n">
        <v>0</v>
      </c>
      <c r="T89" s="14" t="n">
        <v>0</v>
      </c>
      <c r="U89" s="14" t="n">
        <v>0</v>
      </c>
      <c r="V89" s="14" t="n">
        <v>0</v>
      </c>
      <c r="W89" s="14" t="n">
        <v>0</v>
      </c>
      <c r="X89" s="15" t="n">
        <v>0</v>
      </c>
      <c r="Y89" s="14" t="n">
        <v>0</v>
      </c>
      <c r="Z89" s="14" t="n">
        <v>0</v>
      </c>
      <c r="AA89" s="14" t="n">
        <v>0</v>
      </c>
      <c r="AB89" s="14" t="n">
        <v>0</v>
      </c>
      <c r="AC89" s="14" t="n">
        <v>0</v>
      </c>
      <c r="AD89" s="14" t="n">
        <v>0</v>
      </c>
      <c r="AE89" s="14" t="n">
        <v>0</v>
      </c>
      <c r="AF89" s="14" t="n">
        <v>0</v>
      </c>
      <c r="AG89" s="14" t="n">
        <v>0</v>
      </c>
      <c r="AH89" s="14" t="n">
        <v>0</v>
      </c>
      <c r="AI89" s="14" t="n">
        <v>0</v>
      </c>
      <c r="AJ89" s="14" t="n">
        <v>0</v>
      </c>
      <c r="AK89" s="14" t="n">
        <v>0</v>
      </c>
      <c r="AL89" s="14" t="n">
        <v>0</v>
      </c>
      <c r="AM89" s="14" t="n">
        <v>0</v>
      </c>
      <c r="AN89" s="14" t="n">
        <v>0</v>
      </c>
      <c r="AO89" s="14" t="n">
        <v>0</v>
      </c>
      <c r="AP89" s="14" t="n">
        <v>0</v>
      </c>
      <c r="AQ89" s="14" t="n">
        <v>0</v>
      </c>
      <c r="AR89" s="9" t="n">
        <v>167.116867332263</v>
      </c>
      <c r="AS89" s="7" t="n">
        <v>157.765769271598</v>
      </c>
      <c r="AT89" s="7" t="n">
        <v>151.533047522596</v>
      </c>
      <c r="AU89" s="7" t="n">
        <v>233</v>
      </c>
      <c r="AV89" s="7" t="n">
        <v>226.013825282986</v>
      </c>
      <c r="AW89" s="7" t="n">
        <v>218.298948422633</v>
      </c>
      <c r="AX89" s="7" t="n">
        <v>292.348464081271</v>
      </c>
      <c r="AY89" s="7" t="n">
        <v>278.947470454324</v>
      </c>
      <c r="AZ89" s="7" t="n">
        <v>246.341131803336</v>
      </c>
      <c r="BA89" s="7" t="n">
        <v>218.396184739723</v>
      </c>
      <c r="BB89" s="7" t="n">
        <v>268.793662341082</v>
      </c>
      <c r="BC89" s="7" t="n">
        <v>255.472212825355</v>
      </c>
      <c r="BD89" s="7" t="n">
        <v>243.468878650588</v>
      </c>
      <c r="BE89" s="7" t="n">
        <v>228.392897544443</v>
      </c>
      <c r="BF89" s="7" t="n">
        <v>218.788993809922</v>
      </c>
      <c r="BG89" s="7" t="n">
        <v>208.63072074883</v>
      </c>
      <c r="BH89" s="7" t="n">
        <v>248.439422518276</v>
      </c>
      <c r="BI89" s="10" t="n">
        <v>231.470087429195</v>
      </c>
      <c r="BJ89" s="7" t="n">
        <v>216.774921490327</v>
      </c>
      <c r="BK89" s="7" t="n">
        <v>203.012696409474</v>
      </c>
      <c r="BL89" s="7" t="n">
        <f aca="false">BK89*(1+(BK30-BJ30)/BJ30)</f>
        <v>186.993812598884</v>
      </c>
      <c r="BM89" s="11" t="n">
        <f aca="false">BL89*(1+(BL30-BK30)/BK30)</f>
        <v>184.029923798277</v>
      </c>
      <c r="BN89" s="7" t="n">
        <f aca="false">BM89*(1+(BM30-BL30)/BL30)</f>
        <v>184.39658297642</v>
      </c>
      <c r="BO89" s="7" t="n">
        <f aca="false">BN89*(1+(BN30-BM30)/BM30)</f>
        <v>185.259098017034</v>
      </c>
      <c r="BP89" s="7" t="n">
        <f aca="false">BO89*(1+(BO30-BN30)/BN30)</f>
        <v>174.563035653749</v>
      </c>
      <c r="BQ89" s="7" t="n">
        <f aca="false">BP89*(1+(BP30-BO30)/BO30)</f>
        <v>172.712088766664</v>
      </c>
      <c r="BR89" s="7" t="n">
        <f aca="false">BQ89*(1+(BQ30-BP30)/BP30)</f>
        <v>179.41892212916</v>
      </c>
      <c r="BS89" s="7" t="n">
        <f aca="false">BR89*(1+(BR30-BQ30)/BQ30)</f>
        <v>192.167903366921</v>
      </c>
      <c r="BT89" s="7" t="n">
        <f aca="false">BS89*(1+(BS30-BR30)/BR30)</f>
        <v>194.964898882097</v>
      </c>
      <c r="BU89" s="7" t="n">
        <f aca="false">BT89*(1+(BT30-BS30)/BS30)</f>
        <v>195.657508843692</v>
      </c>
      <c r="BV89" s="7" t="n">
        <f aca="false">BU89*(1+(BU30-BT30)/BT30)</f>
        <v>199.180343922832</v>
      </c>
      <c r="BW89" s="7" t="n">
        <f aca="false">BV89*(1+(BV30-BU30)/BU30)</f>
        <v>204.180805804741</v>
      </c>
      <c r="BX89" s="7" t="n">
        <f aca="false">BW89*(1+(BW30-BV30)/BV30)</f>
        <v>204.881271209929</v>
      </c>
      <c r="BY89" s="7" t="n">
        <f aca="false">BX89*(1+(BX30-BW30)/BW30)</f>
        <v>205.576192948388</v>
      </c>
      <c r="BZ89" s="7" t="n">
        <f aca="false">BY89*(1+(BY30-BX30)/BX30)</f>
        <v>209.187057985258</v>
      </c>
      <c r="CA89" s="7" t="n">
        <f aca="false">BZ89*(1+(BZ30-BY30)/BY30)</f>
        <v>213.741400136161</v>
      </c>
      <c r="CB89" s="7" t="n">
        <f aca="false">CA89*(1+(CA30-BZ30)/BZ30)</f>
        <v>213.861292999965</v>
      </c>
      <c r="CC89" s="7" t="n">
        <f aca="false">CB89*(1+(CB30-CA30)/CA30)</f>
        <v>213.981253114655</v>
      </c>
      <c r="CD89" s="7" t="n">
        <f aca="false">CC89*(1+(CC30-CB30)/CB30)</f>
        <v>214.101280517956</v>
      </c>
      <c r="CE89" s="7" t="n">
        <f aca="false">CD89*(1+(CD30-CC30)/CC30)</f>
        <v>214.221375247611</v>
      </c>
      <c r="CF89" s="7" t="n">
        <f aca="false">CE89*(1+(CE30-CD30)/CD30)</f>
        <v>214.341537341383</v>
      </c>
      <c r="CG89" s="7" t="n">
        <f aca="false">CF89*(1+(CF30-CE30)/CE30)</f>
        <v>214.461766837062</v>
      </c>
      <c r="CH89" s="7" t="n">
        <f aca="false">CG89*(1+(CG30-CF30)/CF30)</f>
        <v>214.582063772452</v>
      </c>
      <c r="CI89" s="7" t="n">
        <f aca="false">CH89*(1+(CH30-CG30)/CG30)</f>
        <v>214.702428185384</v>
      </c>
      <c r="CJ89" s="7" t="n">
        <f aca="false">CI89*(1+(CI30-CH30)/CH30)</f>
        <v>214.822860113706</v>
      </c>
      <c r="CK89" s="7" t="n">
        <f aca="false">CJ89*(1+(CJ30-CI30)/CI30)</f>
        <v>214.943359595291</v>
      </c>
      <c r="CL89" s="7" t="n">
        <f aca="false">CK89*(1+(CK30-CJ30)/CJ30)</f>
        <v>215.063926668029</v>
      </c>
      <c r="CM89" s="7" t="n">
        <f aca="false">CL89*(1+(CL30-CK30)/CK30)</f>
        <v>215.184561369835</v>
      </c>
      <c r="CN89" s="7" t="n">
        <f aca="false">CM89*(1+(CM30-CL30)/CL30)</f>
        <v>215.305263738644</v>
      </c>
      <c r="CO89" s="7" t="n">
        <f aca="false">CN89*(1+(CN30-CM30)/CM30)</f>
        <v>215.426033812412</v>
      </c>
      <c r="CP89" s="7" t="n">
        <f aca="false">CO89*(1+(CO30-CN30)/CN30)</f>
        <v>215.546871629115</v>
      </c>
      <c r="CQ89" s="7" t="n">
        <f aca="false">CP89*(1+(CP30-CO30)/CO30)</f>
        <v>215.667777226754</v>
      </c>
      <c r="CR89" s="7" t="n">
        <f aca="false">CQ89*(1+(CQ30-CP30)/CP30)</f>
        <v>215.788750643347</v>
      </c>
      <c r="CS89" s="7" t="n">
        <f aca="false">CR89*(1+(CR30-CQ30)/CQ30)</f>
        <v>215.909791916936</v>
      </c>
      <c r="CT89" s="7" t="n">
        <f aca="false">CS89*(1+(CS30-CR30)/CR30)</f>
        <v>216.030901085584</v>
      </c>
      <c r="CU89" s="7" t="n">
        <f aca="false">CT89*(1+(CT30-CS30)/CS30)</f>
        <v>216.152078187375</v>
      </c>
      <c r="CV89" s="7" t="n">
        <f aca="false">CU89*(1+(CU30-CT30)/CT30)</f>
        <v>216.273323260415</v>
      </c>
      <c r="CW89" s="7" t="n">
        <f aca="false">CV89*(1+(CV30-CU30)/CU30)</f>
        <v>216.394636342828</v>
      </c>
      <c r="CX89" s="7" t="n">
        <f aca="false">CW89*(1+(CW30-CV30)/CV30)</f>
        <v>216.516017472765</v>
      </c>
      <c r="CY89" s="7" t="n">
        <f aca="false">CX89*(1+(CX30-CW30)/CW30)</f>
        <v>216.637466688396</v>
      </c>
      <c r="CZ89" s="7" t="n">
        <f aca="false">CY89*(1+(CY30-CX30)/CX30)</f>
        <v>216.758984027909</v>
      </c>
      <c r="DA89" s="7" t="n">
        <f aca="false">CZ89*(1+(CZ30-CY30)/CY30)</f>
        <v>216.880569529518</v>
      </c>
      <c r="DB89" s="7" t="n">
        <f aca="false">DA89*(1+(DA30-CZ30)/CZ30)</f>
        <v>217.002223231457</v>
      </c>
      <c r="DC89" s="7" t="n">
        <f aca="false">DB89*(1+(DB30-DA30)/DA30)</f>
        <v>217.123945171982</v>
      </c>
      <c r="DD89" s="7" t="n">
        <f aca="false">DC89*(1+(DC30-DB30)/DB30)</f>
        <v>217.245735389368</v>
      </c>
      <c r="DE89" s="7" t="n">
        <f aca="false">DD89*(1+(DD30-DC30)/DC30)</f>
        <v>217.367593921914</v>
      </c>
      <c r="DF89" s="7" t="n">
        <f aca="false">DE89*(1+(DE30-DD30)/DD30)</f>
        <v>217.48952080794</v>
      </c>
      <c r="DG89" s="7" t="n">
        <f aca="false">DF89*(1+(DF30-DE30)/DE30)</f>
        <v>217.611516085787</v>
      </c>
      <c r="DH89" s="7" t="n">
        <f aca="false">DG89*(1+(DG30-DF30)/DF30)</f>
        <v>217.733579793817</v>
      </c>
      <c r="DI89" s="7" t="n">
        <f aca="false">DH89*(1+(DH30-DG30)/DG30)</f>
        <v>217.855711970415</v>
      </c>
      <c r="DJ89" s="7" t="n">
        <f aca="false">DI89*(1+(DI30-DH30)/DH30)</f>
        <v>217.977912653986</v>
      </c>
      <c r="DK89" s="7" t="n">
        <f aca="false">DJ89*(1+(DJ30-DI30)/DI30)</f>
        <v>218.100181882958</v>
      </c>
      <c r="DL89" s="7" t="n">
        <f aca="false">DK89*(1+(DK30-DJ30)/DJ30)</f>
        <v>218.222519695779</v>
      </c>
      <c r="DM89" s="7" t="n">
        <f aca="false">DL89*(1+(DL30-DK30)/DK30)</f>
        <v>218.34492613092</v>
      </c>
      <c r="DN89" s="7" t="n">
        <f aca="false">DM89*(1+(DM30-DL30)/DL30)</f>
        <v>218.467401226874</v>
      </c>
      <c r="DO89" s="7" t="n">
        <f aca="false">DN89*(1+(DN30-DM30)/DM30)</f>
        <v>218.589945022152</v>
      </c>
      <c r="DP89" s="7" t="n">
        <f aca="false">DO89*(1+(DO30-DN30)/DN30)</f>
        <v>218.712557555291</v>
      </c>
      <c r="DQ89" s="7" t="n">
        <f aca="false">DP89*(1+(DP30-DO30)/DO30)</f>
        <v>218.835238864847</v>
      </c>
      <c r="DR89" s="7" t="n">
        <f aca="false">DQ89*(1+(DQ30-DP30)/DP30)</f>
        <v>218.957988989399</v>
      </c>
      <c r="DS89" s="7" t="n">
        <f aca="false">DR89*(1+(DR30-DQ30)/DQ30)</f>
        <v>219.080807967547</v>
      </c>
      <c r="DT89" s="7" t="n">
        <f aca="false">DS89*(1+(DS30-DR30)/DR30)</f>
        <v>219.203695837912</v>
      </c>
      <c r="DU89" s="7" t="n">
        <f aca="false">DT89*(1+(DT30-DS30)/DS30)</f>
        <v>219.326652639139</v>
      </c>
      <c r="DV89" s="7" t="n">
        <f aca="false">DU89*(1+(DU30-DT30)/DT30)</f>
        <v>219.449678409891</v>
      </c>
      <c r="DW89" s="7" t="n">
        <f aca="false">DV89*(1+(DV30-DU30)/DU30)</f>
        <v>219.572773188855</v>
      </c>
      <c r="DX89" s="7" t="n">
        <f aca="false">DW89*(1+(DW30-DV30)/DV30)</f>
        <v>219.695937014741</v>
      </c>
      <c r="DY89" s="7" t="n">
        <f aca="false">DX89*(1+(DX30-DW30)/DW30)</f>
        <v>219.819169926278</v>
      </c>
      <c r="DZ89" s="7" t="n">
        <f aca="false">DY89*(1+(DY30-DX30)/DX30)</f>
        <v>219.942471962217</v>
      </c>
      <c r="EA89" s="7" t="n">
        <f aca="false">DZ89*(1+(DZ30-DY30)/DY30)</f>
        <v>220.065843161334</v>
      </c>
      <c r="EB89" s="7" t="n">
        <f aca="false">EA89*(1+(EA30-DZ30)/DZ30)</f>
        <v>220.189283562422</v>
      </c>
      <c r="EC89" s="7" t="n">
        <f aca="false">EB89*(1+(EB30-EA30)/EA30)</f>
        <v>220.312793204299</v>
      </c>
      <c r="ED89" s="7" t="n">
        <f aca="false">EC89*(1+(EC30-EB30)/EB30)</f>
        <v>220.436372125804</v>
      </c>
      <c r="EE89" s="7" t="n">
        <f aca="false">ED89*(1+(ED30-EC30)/EC30)</f>
        <v>220.560020365798</v>
      </c>
      <c r="EF89" s="7" t="n">
        <f aca="false">EE89*(1+(EE30-ED30)/ED30)</f>
        <v>220.683737963163</v>
      </c>
      <c r="EG89" s="7" t="n">
        <f aca="false">EF89*(1+(EF30-EE30)/EE30)</f>
        <v>220.807524956803</v>
      </c>
      <c r="EH89" s="7" t="n">
        <f aca="false">EG89*(1+(EG30-EF30)/EF30)</f>
        <v>220.931381385645</v>
      </c>
      <c r="EI89" s="7" t="n">
        <f aca="false">EH89*(1+(EH30-EG30)/EG30)</f>
        <v>221.055307288636</v>
      </c>
      <c r="EJ89" s="7" t="n">
        <f aca="false">EI89*(1+(EI30-EH30)/EH30)</f>
        <v>221.179302704745</v>
      </c>
      <c r="EK89" s="7" t="n">
        <f aca="false">EJ89*(1+(EJ30-EI30)/EI30)</f>
        <v>221.303367672966</v>
      </c>
      <c r="EL89" s="7" t="n">
        <f aca="false">EK89*(1+(EK30-EJ30)/EJ30)</f>
        <v>221.427502232312</v>
      </c>
      <c r="EM89" s="7" t="n">
        <f aca="false">EL89*(1+(EL30-EK30)/EK30)</f>
        <v>221.551706421816</v>
      </c>
      <c r="EN89" s="7" t="n">
        <f aca="false">EM89*(1+(EM30-EL30)/EL30)</f>
        <v>221.675980280538</v>
      </c>
      <c r="EO89" s="7" t="n">
        <f aca="false">EN89*(1+(EN30-EM30)/EM30)</f>
        <v>221.800323847555</v>
      </c>
      <c r="EP89" s="7" t="n">
        <f aca="false">EO89*(1+(EO30-EN30)/EN30)</f>
        <v>221.92473716197</v>
      </c>
      <c r="EQ89" s="7" t="n">
        <f aca="false">EP89*(1+(EP30-EO30)/EO30)</f>
        <v>222.049220262906</v>
      </c>
      <c r="ER89" s="7" t="n">
        <f aca="false">EQ89*(1+(EQ30-EP30)/EP30)</f>
        <v>222.173773189506</v>
      </c>
      <c r="ES89" s="7" t="n">
        <f aca="false">ER89*(1+(ER30-EQ30)/EQ30)</f>
        <v>222.29839598094</v>
      </c>
      <c r="ET89" s="7" t="n">
        <f aca="false">ES89*(1+(ES30-ER30)/ER30)</f>
        <v>222.423088676394</v>
      </c>
      <c r="EU89" s="7" t="n">
        <f aca="false">ET89*(1+(ET30-ES30)/ES30)</f>
        <v>222.54785131508</v>
      </c>
      <c r="EV89" s="7" t="n">
        <f aca="false">EU89*(1+(EU30-ET30)/ET30)</f>
        <v>222.67268393623</v>
      </c>
      <c r="EW89" s="1"/>
      <c r="EX89" s="1"/>
    </row>
    <row r="90" customFormat="false" ht="12.8" hidden="false" customHeight="false" outlineLevel="0" collapsed="false">
      <c r="A90" s="14" t="s">
        <v>90</v>
      </c>
      <c r="B90" s="14" t="n">
        <v>0</v>
      </c>
      <c r="C90" s="14" t="n">
        <v>0</v>
      </c>
      <c r="D90" s="14" t="n">
        <v>0</v>
      </c>
      <c r="E90" s="14" t="n">
        <v>0</v>
      </c>
      <c r="F90" s="14" t="n">
        <v>0</v>
      </c>
      <c r="G90" s="14" t="n">
        <v>0</v>
      </c>
      <c r="H90" s="14" t="n">
        <v>0</v>
      </c>
      <c r="I90" s="14" t="n">
        <v>0</v>
      </c>
      <c r="J90" s="14" t="n">
        <v>0</v>
      </c>
      <c r="K90" s="14" t="n">
        <v>0</v>
      </c>
      <c r="L90" s="14" t="n">
        <v>0</v>
      </c>
      <c r="M90" s="14" t="n">
        <v>0</v>
      </c>
      <c r="N90" s="14" t="n">
        <v>0</v>
      </c>
      <c r="O90" s="14" t="n">
        <v>0</v>
      </c>
      <c r="P90" s="14" t="n">
        <v>0</v>
      </c>
      <c r="Q90" s="14" t="n">
        <v>0</v>
      </c>
      <c r="R90" s="14" t="n">
        <v>0</v>
      </c>
      <c r="S90" s="14" t="n">
        <v>0</v>
      </c>
      <c r="T90" s="14" t="n">
        <v>0</v>
      </c>
      <c r="U90" s="14" t="n">
        <v>0</v>
      </c>
      <c r="V90" s="14" t="n">
        <v>0</v>
      </c>
      <c r="W90" s="14" t="n">
        <v>0</v>
      </c>
      <c r="X90" s="15" t="n">
        <v>0</v>
      </c>
      <c r="Y90" s="14" t="n">
        <v>0</v>
      </c>
      <c r="Z90" s="14" t="n">
        <v>0</v>
      </c>
      <c r="AA90" s="14" t="n">
        <v>0</v>
      </c>
      <c r="AB90" s="14" t="n">
        <v>0</v>
      </c>
      <c r="AC90" s="14" t="n">
        <v>0</v>
      </c>
      <c r="AD90" s="14" t="n">
        <v>0</v>
      </c>
      <c r="AE90" s="14" t="n">
        <v>0</v>
      </c>
      <c r="AF90" s="14" t="n">
        <v>0</v>
      </c>
      <c r="AG90" s="14" t="n">
        <v>0</v>
      </c>
      <c r="AH90" s="14" t="n">
        <v>0</v>
      </c>
      <c r="AI90" s="14" t="n">
        <v>0</v>
      </c>
      <c r="AJ90" s="14" t="n">
        <v>0</v>
      </c>
      <c r="AK90" s="14" t="n">
        <v>0</v>
      </c>
      <c r="AL90" s="14" t="n">
        <v>0</v>
      </c>
      <c r="AM90" s="14" t="n">
        <v>0</v>
      </c>
      <c r="AN90" s="14" t="n">
        <v>0</v>
      </c>
      <c r="AO90" s="14" t="n">
        <v>0</v>
      </c>
      <c r="AP90" s="14" t="n">
        <v>0</v>
      </c>
      <c r="AQ90" s="14" t="n">
        <v>0</v>
      </c>
      <c r="AR90" s="9" t="n">
        <v>27471.2658628378</v>
      </c>
      <c r="AS90" s="7" t="n">
        <v>25934.0990583449</v>
      </c>
      <c r="AT90" s="7" t="n">
        <v>24909.542058509</v>
      </c>
      <c r="AU90" s="7" t="n">
        <v>24000</v>
      </c>
      <c r="AV90" s="7" t="n">
        <v>23280.3940205651</v>
      </c>
      <c r="AW90" s="7" t="n">
        <v>22485.7285928892</v>
      </c>
      <c r="AX90" s="7" t="n">
        <v>21722.4864952028</v>
      </c>
      <c r="AY90" s="7" t="n">
        <v>20726.7470306618</v>
      </c>
      <c r="AZ90" s="7" t="n">
        <v>18303.9850256349</v>
      </c>
      <c r="BA90" s="7" t="n">
        <v>16227.580290258</v>
      </c>
      <c r="BB90" s="7" t="n">
        <v>15396.2956949546</v>
      </c>
      <c r="BC90" s="7" t="n">
        <v>14633.2532405931</v>
      </c>
      <c r="BD90" s="7" t="n">
        <v>24404.9949960017</v>
      </c>
      <c r="BE90" s="7" t="n">
        <v>22893.7987992043</v>
      </c>
      <c r="BF90" s="7" t="n">
        <v>21931.1163246222</v>
      </c>
      <c r="BG90" s="7" t="n">
        <v>20912.864609668</v>
      </c>
      <c r="BH90" s="7" t="n">
        <v>24903.2356361212</v>
      </c>
      <c r="BI90" s="10" t="n">
        <v>23202.2521688914</v>
      </c>
      <c r="BJ90" s="7" t="n">
        <v>21729.2283775058</v>
      </c>
      <c r="BK90" s="7" t="n">
        <v>20349.7213307102</v>
      </c>
      <c r="BL90" s="7" t="n">
        <f aca="false">BK90*(1+(BK30-BJ30)/BJ30)</f>
        <v>18744.0098292136</v>
      </c>
      <c r="BM90" s="11" t="n">
        <f aca="false">BL90*(1+(BL30-BK30)/BK30)</f>
        <v>18446.9135775294</v>
      </c>
      <c r="BN90" s="7" t="n">
        <f aca="false">BM90*(1+(BM30-BL30)/BL30)</f>
        <v>18483.6670034506</v>
      </c>
      <c r="BO90" s="7" t="n">
        <f aca="false">BN90*(1+(BN30-BM30)/BM30)</f>
        <v>18570.1243582391</v>
      </c>
      <c r="BP90" s="7" t="n">
        <f aca="false">BO90*(1+(BO30-BN30)/BN30)</f>
        <v>17497.9653638591</v>
      </c>
      <c r="BQ90" s="7" t="n">
        <f aca="false">BP90*(1+(BP30-BO30)/BO30)</f>
        <v>17312.42892197</v>
      </c>
      <c r="BR90" s="7" t="n">
        <f aca="false">BQ90*(1+(BQ30-BP30)/BP30)</f>
        <v>17984.7129335227</v>
      </c>
      <c r="BS90" s="7" t="n">
        <f aca="false">BR90*(1+(BR30-BQ30)/BQ30)</f>
        <v>19262.6537718417</v>
      </c>
      <c r="BT90" s="7" t="n">
        <f aca="false">BS90*(1+(BS30-BR30)/BR30)</f>
        <v>19543.0208636725</v>
      </c>
      <c r="BU90" s="7" t="n">
        <f aca="false">BT90*(1+(BT30-BS30)/BS30)</f>
        <v>19612.4471604441</v>
      </c>
      <c r="BV90" s="7" t="n">
        <f aca="false">BU90*(1+(BU30-BT30)/BT30)</f>
        <v>19965.5714399717</v>
      </c>
      <c r="BW90" s="7" t="n">
        <f aca="false">BV90*(1+(BV30-BU30)/BU30)</f>
        <v>20466.8110551357</v>
      </c>
      <c r="BX90" s="7" t="n">
        <f aca="false">BW90*(1+(BW30-BV30)/BV30)</f>
        <v>20537.0247710731</v>
      </c>
      <c r="BY90" s="7" t="n">
        <f aca="false">BX90*(1+(BX30-BW30)/BW30)</f>
        <v>20606.6827972676</v>
      </c>
      <c r="BZ90" s="7" t="n">
        <f aca="false">BY90*(1+(BY30-BX30)/BX30)</f>
        <v>20968.6310820926</v>
      </c>
      <c r="CA90" s="7" t="n">
        <f aca="false">BZ90*(1+(BZ30-BY30)/BY30)</f>
        <v>21425.1522517274</v>
      </c>
      <c r="CB90" s="7" t="n">
        <f aca="false">CA90*(1+(CA30-BZ30)/BZ30)</f>
        <v>21437.17015214</v>
      </c>
      <c r="CC90" s="7" t="n">
        <f aca="false">CB90*(1+(CB30-CA30)/CA30)</f>
        <v>21449.1947936916</v>
      </c>
      <c r="CD90" s="7" t="n">
        <f aca="false">CC90*(1+(CC30-CB30)/CB30)</f>
        <v>21461.2261801636</v>
      </c>
      <c r="CE90" s="7" t="n">
        <f aca="false">CD90*(1+(CD30-CC30)/CC30)</f>
        <v>21473.2643153393</v>
      </c>
      <c r="CF90" s="7" t="n">
        <f aca="false">CE90*(1+(CE30-CD30)/CD30)</f>
        <v>21485.3092030042</v>
      </c>
      <c r="CG90" s="7" t="n">
        <f aca="false">CF90*(1+(CF30-CE30)/CE30)</f>
        <v>21497.360846946</v>
      </c>
      <c r="CH90" s="7" t="n">
        <f aca="false">CG90*(1+(CG30-CF30)/CF30)</f>
        <v>21509.4192509543</v>
      </c>
      <c r="CI90" s="7" t="n">
        <f aca="false">CH90*(1+(CH30-CG30)/CG30)</f>
        <v>21521.4844188212</v>
      </c>
      <c r="CJ90" s="7" t="n">
        <f aca="false">CI90*(1+(CI30-CH30)/CH30)</f>
        <v>21533.5563543407</v>
      </c>
      <c r="CK90" s="7" t="n">
        <f aca="false">CJ90*(1+(CJ30-CI30)/CI30)</f>
        <v>21545.6350613088</v>
      </c>
      <c r="CL90" s="7" t="n">
        <f aca="false">CK90*(1+(CK30-CJ30)/CJ30)</f>
        <v>21557.7205435238</v>
      </c>
      <c r="CM90" s="7" t="n">
        <f aca="false">CL90*(1+(CL30-CK30)/CK30)</f>
        <v>21569.8128047863</v>
      </c>
      <c r="CN90" s="7" t="n">
        <f aca="false">CM90*(1+(CM30-CL30)/CL30)</f>
        <v>21581.9118488986</v>
      </c>
      <c r="CO90" s="7" t="n">
        <f aca="false">CN90*(1+(CN30-CM30)/CM30)</f>
        <v>21594.0176796655</v>
      </c>
      <c r="CP90" s="7" t="n">
        <f aca="false">CO90*(1+(CO30-CN30)/CN30)</f>
        <v>21606.1303008937</v>
      </c>
      <c r="CQ90" s="7" t="n">
        <f aca="false">CP90*(1+(CP30-CO30)/CO30)</f>
        <v>21618.2497163922</v>
      </c>
      <c r="CR90" s="7" t="n">
        <f aca="false">CQ90*(1+(CQ30-CP30)/CP30)</f>
        <v>21630.3759299721</v>
      </c>
      <c r="CS90" s="7" t="n">
        <f aca="false">CR90*(1+(CR30-CQ30)/CQ30)</f>
        <v>21642.5089454466</v>
      </c>
      <c r="CT90" s="7" t="n">
        <f aca="false">CS90*(1+(CS30-CR30)/CR30)</f>
        <v>21654.6487666311</v>
      </c>
      <c r="CU90" s="7" t="n">
        <f aca="false">CT90*(1+(CT30-CS30)/CS30)</f>
        <v>21666.795397343</v>
      </c>
      <c r="CV90" s="7" t="n">
        <f aca="false">CU90*(1+(CU30-CT30)/CT30)</f>
        <v>21678.9488414019</v>
      </c>
      <c r="CW90" s="7" t="n">
        <f aca="false">CV90*(1+(CV30-CU30)/CU30)</f>
        <v>21691.1091026297</v>
      </c>
      <c r="CX90" s="7" t="n">
        <f aca="false">CW90*(1+(CW30-CV30)/CV30)</f>
        <v>21703.2761848502</v>
      </c>
      <c r="CY90" s="7" t="n">
        <f aca="false">CX90*(1+(CX30-CW30)/CW30)</f>
        <v>21715.4500918896</v>
      </c>
      <c r="CZ90" s="7" t="n">
        <f aca="false">CY90*(1+(CY30-CX30)/CX30)</f>
        <v>21727.630827576</v>
      </c>
      <c r="DA90" s="7" t="n">
        <f aca="false">CZ90*(1+(CZ30-CY30)/CY30)</f>
        <v>21739.8183957398</v>
      </c>
      <c r="DB90" s="7" t="n">
        <f aca="false">DA90*(1+(DA30-CZ30)/CZ30)</f>
        <v>21752.0128002135</v>
      </c>
      <c r="DC90" s="7" t="n">
        <f aca="false">DB90*(1+(DB30-DA30)/DA30)</f>
        <v>21764.2140448318</v>
      </c>
      <c r="DD90" s="7" t="n">
        <f aca="false">DC90*(1+(DC30-DB30)/DB30)</f>
        <v>21776.4221334314</v>
      </c>
      <c r="DE90" s="7" t="n">
        <f aca="false">DD90*(1+(DD30-DC30)/DC30)</f>
        <v>21788.6370698513</v>
      </c>
      <c r="DF90" s="7" t="n">
        <f aca="false">DE90*(1+(DE30-DD30)/DD30)</f>
        <v>21800.8588579327</v>
      </c>
      <c r="DG90" s="7" t="n">
        <f aca="false">DF90*(1+(DF30-DE30)/DE30)</f>
        <v>21813.0875015188</v>
      </c>
      <c r="DH90" s="7" t="n">
        <f aca="false">DG90*(1+(DG30-DF30)/DF30)</f>
        <v>21825.323004455</v>
      </c>
      <c r="DI90" s="7" t="n">
        <f aca="false">DH90*(1+(DH30-DG30)/DG30)</f>
        <v>21837.5653705889</v>
      </c>
      <c r="DJ90" s="7" t="n">
        <f aca="false">DI90*(1+(DI30-DH30)/DH30)</f>
        <v>21849.8146037702</v>
      </c>
      <c r="DK90" s="7" t="n">
        <f aca="false">DJ90*(1+(DJ30-DI30)/DI30)</f>
        <v>21862.070707851</v>
      </c>
      <c r="DL90" s="7" t="n">
        <f aca="false">DK90*(1+(DK30-DJ30)/DJ30)</f>
        <v>21874.3336866851</v>
      </c>
      <c r="DM90" s="7" t="n">
        <f aca="false">DL90*(1+(DL30-DK30)/DK30)</f>
        <v>21886.6035441288</v>
      </c>
      <c r="DN90" s="7" t="n">
        <f aca="false">DM90*(1+(DM30-DL30)/DL30)</f>
        <v>21898.8802840405</v>
      </c>
      <c r="DO90" s="7" t="n">
        <f aca="false">DN90*(1+(DN30-DM30)/DM30)</f>
        <v>21911.1639102808</v>
      </c>
      <c r="DP90" s="7" t="n">
        <f aca="false">DO90*(1+(DO30-DN30)/DN30)</f>
        <v>21923.4544267123</v>
      </c>
      <c r="DQ90" s="7" t="n">
        <f aca="false">DP90*(1+(DP30-DO30)/DO30)</f>
        <v>21935.7518372</v>
      </c>
      <c r="DR90" s="7" t="n">
        <f aca="false">DQ90*(1+(DQ30-DP30)/DP30)</f>
        <v>21948.0561456109</v>
      </c>
      <c r="DS90" s="7" t="n">
        <f aca="false">DR90*(1+(DR30-DQ30)/DQ30)</f>
        <v>21960.3673558142</v>
      </c>
      <c r="DT90" s="7" t="n">
        <f aca="false">DS90*(1+(DS30-DR30)/DR30)</f>
        <v>21972.6854716812</v>
      </c>
      <c r="DU90" s="7" t="n">
        <f aca="false">DT90*(1+(DT30-DS30)/DS30)</f>
        <v>21985.0104970857</v>
      </c>
      <c r="DV90" s="7" t="n">
        <f aca="false">DU90*(1+(DU30-DT30)/DT30)</f>
        <v>21997.3424359032</v>
      </c>
      <c r="DW90" s="7" t="n">
        <f aca="false">DV90*(1+(DV30-DU30)/DU30)</f>
        <v>22009.6812920117</v>
      </c>
      <c r="DX90" s="7" t="n">
        <f aca="false">DW90*(1+(DW30-DV30)/DV30)</f>
        <v>22022.0270692912</v>
      </c>
      <c r="DY90" s="7" t="n">
        <f aca="false">DX90*(1+(DX30-DW30)/DW30)</f>
        <v>22034.3797716241</v>
      </c>
      <c r="DZ90" s="7" t="n">
        <f aca="false">DY90*(1+(DY30-DX30)/DX30)</f>
        <v>22046.7394028948</v>
      </c>
      <c r="EA90" s="7" t="n">
        <f aca="false">DZ90*(1+(DZ30-DY30)/DY30)</f>
        <v>22059.1059669898</v>
      </c>
      <c r="EB90" s="7" t="n">
        <f aca="false">EA90*(1+(EA30-DZ30)/DZ30)</f>
        <v>22071.479467798</v>
      </c>
      <c r="EC90" s="7" t="n">
        <f aca="false">EB90*(1+(EB30-EA30)/EA30)</f>
        <v>22083.8599092103</v>
      </c>
      <c r="ED90" s="7" t="n">
        <f aca="false">EC90*(1+(EC30-EB30)/EB30)</f>
        <v>22096.24729512</v>
      </c>
      <c r="EE90" s="7" t="n">
        <f aca="false">ED90*(1+(ED30-EC30)/EC30)</f>
        <v>22108.6416294223</v>
      </c>
      <c r="EF90" s="7" t="n">
        <f aca="false">EE90*(1+(EE30-ED30)/ED30)</f>
        <v>22121.0429160147</v>
      </c>
      <c r="EG90" s="7" t="n">
        <f aca="false">EF90*(1+(EF30-EE30)/EE30)</f>
        <v>22133.4511587971</v>
      </c>
      <c r="EH90" s="7" t="n">
        <f aca="false">EG90*(1+(EG30-EF30)/EF30)</f>
        <v>22145.8663616711</v>
      </c>
      <c r="EI90" s="7" t="n">
        <f aca="false">EH90*(1+(EH30-EG30)/EG30)</f>
        <v>22158.2885285411</v>
      </c>
      <c r="EJ90" s="7" t="n">
        <f aca="false">EI90*(1+(EI30-EH30)/EH30)</f>
        <v>22170.7176633132</v>
      </c>
      <c r="EK90" s="7" t="n">
        <f aca="false">EJ90*(1+(EJ30-EI30)/EI30)</f>
        <v>22183.153769896</v>
      </c>
      <c r="EL90" s="7" t="n">
        <f aca="false">EK90*(1+(EK30-EJ30)/EJ30)</f>
        <v>22195.5968522</v>
      </c>
      <c r="EM90" s="7" t="n">
        <f aca="false">EL90*(1+(EL30-EK30)/EK30)</f>
        <v>22208.0469141381</v>
      </c>
      <c r="EN90" s="7" t="n">
        <f aca="false">EM90*(1+(EM30-EL30)/EL30)</f>
        <v>22220.5039596254</v>
      </c>
      <c r="EO90" s="7" t="n">
        <f aca="false">EN90*(1+(EN30-EM30)/EM30)</f>
        <v>22232.9679925792</v>
      </c>
      <c r="EP90" s="7" t="n">
        <f aca="false">EO90*(1+(EO30-EN30)/EN30)</f>
        <v>22245.4390169188</v>
      </c>
      <c r="EQ90" s="7" t="n">
        <f aca="false">EP90*(1+(EP30-EO30)/EO30)</f>
        <v>22257.917036566</v>
      </c>
      <c r="ER90" s="7" t="n">
        <f aca="false">EQ90*(1+(EQ30-EP30)/EP30)</f>
        <v>22270.4020554445</v>
      </c>
      <c r="ES90" s="7" t="n">
        <f aca="false">ER90*(1+(ER30-EQ30)/EQ30)</f>
        <v>22282.8940774804</v>
      </c>
      <c r="ET90" s="7" t="n">
        <f aca="false">ES90*(1+(ES30-ER30)/ER30)</f>
        <v>22295.3931066019</v>
      </c>
      <c r="EU90" s="7" t="n">
        <f aca="false">ET90*(1+(ET30-ES30)/ES30)</f>
        <v>22307.8991467395</v>
      </c>
      <c r="EV90" s="7" t="n">
        <f aca="false">EU90*(1+(EU30-ET30)/ET30)</f>
        <v>22320.4122018259</v>
      </c>
      <c r="EW90" s="1"/>
      <c r="EX90" s="1"/>
    </row>
    <row r="91" customFormat="false" ht="12.8" hidden="false" customHeight="false" outlineLevel="0" collapsed="false">
      <c r="A91" s="14" t="s">
        <v>91</v>
      </c>
      <c r="B91" s="14" t="n">
        <v>0</v>
      </c>
      <c r="C91" s="14" t="n">
        <v>0</v>
      </c>
      <c r="D91" s="14" t="n">
        <v>0</v>
      </c>
      <c r="E91" s="14" t="n">
        <v>0</v>
      </c>
      <c r="F91" s="14" t="n">
        <v>0</v>
      </c>
      <c r="G91" s="14" t="n">
        <v>0</v>
      </c>
      <c r="H91" s="14" t="n">
        <v>0</v>
      </c>
      <c r="I91" s="14" t="n">
        <v>0</v>
      </c>
      <c r="J91" s="14" t="n">
        <v>0</v>
      </c>
      <c r="K91" s="14" t="n">
        <v>0</v>
      </c>
      <c r="L91" s="14" t="n">
        <v>0</v>
      </c>
      <c r="M91" s="14" t="n">
        <v>0</v>
      </c>
      <c r="N91" s="14" t="n">
        <v>0</v>
      </c>
      <c r="O91" s="14" t="n">
        <v>0</v>
      </c>
      <c r="P91" s="14" t="n">
        <v>0</v>
      </c>
      <c r="Q91" s="14" t="n">
        <v>0</v>
      </c>
      <c r="R91" s="14" t="n">
        <v>0</v>
      </c>
      <c r="S91" s="14" t="n">
        <v>0</v>
      </c>
      <c r="T91" s="14" t="n">
        <v>0</v>
      </c>
      <c r="U91" s="14" t="n">
        <v>0</v>
      </c>
      <c r="V91" s="14" t="n">
        <v>0</v>
      </c>
      <c r="W91" s="14" t="n">
        <v>0</v>
      </c>
      <c r="X91" s="15" t="n">
        <v>0</v>
      </c>
      <c r="Y91" s="14" t="n">
        <v>0</v>
      </c>
      <c r="Z91" s="14" t="n">
        <v>0</v>
      </c>
      <c r="AA91" s="14" t="n">
        <v>0</v>
      </c>
      <c r="AB91" s="14" t="n">
        <v>0</v>
      </c>
      <c r="AC91" s="14" t="n">
        <v>0</v>
      </c>
      <c r="AD91" s="14" t="n">
        <v>0</v>
      </c>
      <c r="AE91" s="14" t="n">
        <v>0</v>
      </c>
      <c r="AF91" s="14" t="n">
        <v>0</v>
      </c>
      <c r="AG91" s="14" t="n">
        <v>0</v>
      </c>
      <c r="AH91" s="14" t="n">
        <v>0</v>
      </c>
      <c r="AI91" s="14" t="n">
        <v>0</v>
      </c>
      <c r="AJ91" s="14" t="n">
        <v>0</v>
      </c>
      <c r="AK91" s="14" t="n">
        <v>0</v>
      </c>
      <c r="AL91" s="14" t="n">
        <v>0</v>
      </c>
      <c r="AM91" s="14" t="n">
        <v>0</v>
      </c>
      <c r="AN91" s="14" t="n">
        <v>0</v>
      </c>
      <c r="AO91" s="14" t="n">
        <v>0</v>
      </c>
      <c r="AP91" s="14" t="n">
        <v>0</v>
      </c>
      <c r="AQ91" s="14" t="n">
        <v>0</v>
      </c>
      <c r="AR91" s="9" t="n">
        <v>689.64323676499</v>
      </c>
      <c r="AS91" s="7" t="n">
        <v>651.053945110533</v>
      </c>
      <c r="AT91" s="7" t="n">
        <v>625.333295427152</v>
      </c>
      <c r="AU91" s="7" t="n">
        <v>602.5</v>
      </c>
      <c r="AV91" s="7" t="n">
        <v>584.434891557936</v>
      </c>
      <c r="AW91" s="7" t="n">
        <v>564.485478217323</v>
      </c>
      <c r="AX91" s="7" t="n">
        <v>545.324921389987</v>
      </c>
      <c r="AY91" s="7" t="n">
        <v>520.327711915573</v>
      </c>
      <c r="AZ91" s="7" t="n">
        <v>459.506290747709</v>
      </c>
      <c r="BA91" s="7" t="n">
        <v>407.379880203353</v>
      </c>
      <c r="BB91" s="7" t="n">
        <v>386.511173175423</v>
      </c>
      <c r="BC91" s="7" t="n">
        <v>367.35562822739</v>
      </c>
      <c r="BD91" s="7" t="n">
        <v>612.73969579247</v>
      </c>
      <c r="BE91" s="7" t="n">
        <v>574.797876994308</v>
      </c>
      <c r="BF91" s="7" t="n">
        <v>550.627670578908</v>
      </c>
      <c r="BG91" s="7" t="n">
        <v>525.06227930702</v>
      </c>
      <c r="BH91" s="7" t="n">
        <v>625.249095574038</v>
      </c>
      <c r="BI91" s="10" t="n">
        <v>582.54226060641</v>
      </c>
      <c r="BJ91" s="7" t="n">
        <v>545.558841793675</v>
      </c>
      <c r="BK91" s="7" t="n">
        <v>510.923361250098</v>
      </c>
      <c r="BL91" s="7" t="n">
        <f aca="false">BK91*(1+(BK30-BJ30)/BJ30)</f>
        <v>470.608533139674</v>
      </c>
      <c r="BM91" s="11" t="n">
        <f aca="false">BL91*(1+(BL30-BK30)/BK30)</f>
        <v>463.149295096144</v>
      </c>
      <c r="BN91" s="7" t="n">
        <f aca="false">BM91*(1+(BM30-BL30)/BL30)</f>
        <v>464.072068612495</v>
      </c>
      <c r="BO91" s="7" t="n">
        <f aca="false">BN91*(1+(BN30-BM30)/BM30)</f>
        <v>466.242765773182</v>
      </c>
      <c r="BP91" s="7" t="n">
        <f aca="false">BO91*(1+(BO30-BN30)/BN30)</f>
        <v>439.323916698995</v>
      </c>
      <c r="BQ91" s="7" t="n">
        <f aca="false">BP91*(1+(BP30-BO30)/BO30)</f>
        <v>434.665626740926</v>
      </c>
      <c r="BR91" s="7" t="n">
        <f aca="false">BQ91*(1+(BQ30-BP30)/BP30)</f>
        <v>451.544757482576</v>
      </c>
      <c r="BS91" s="7" t="n">
        <f aca="false">BR91*(1+(BR30-BQ30)/BQ30)</f>
        <v>483.630200716991</v>
      </c>
      <c r="BT91" s="7" t="n">
        <f aca="false">BS91*(1+(BS30-BR30)/BR30)</f>
        <v>490.669417353633</v>
      </c>
      <c r="BU91" s="7" t="n">
        <f aca="false">BT91*(1+(BT30-BS30)/BS30)</f>
        <v>492.412513307096</v>
      </c>
      <c r="BV91" s="7" t="n">
        <f aca="false">BU91*(1+(BU30-BT30)/BT30)</f>
        <v>501.278455051614</v>
      </c>
      <c r="BW91" s="7" t="n">
        <f aca="false">BV91*(1+(BV30-BU30)/BU30)</f>
        <v>513.863149692363</v>
      </c>
      <c r="BX91" s="7" t="n">
        <f aca="false">BW91*(1+(BW30-BV30)/BV30)</f>
        <v>515.626015491338</v>
      </c>
      <c r="BY91" s="7" t="n">
        <f aca="false">BX91*(1+(BX30-BW30)/BW30)</f>
        <v>517.374929508534</v>
      </c>
      <c r="BZ91" s="7" t="n">
        <f aca="false">BY91*(1+(BY30-BX30)/BX30)</f>
        <v>526.46241681493</v>
      </c>
      <c r="CA91" s="7" t="n">
        <f aca="false">BZ91*(1+(BZ30-BY30)/BY30)</f>
        <v>537.924359053895</v>
      </c>
      <c r="CB91" s="7" t="n">
        <f aca="false">CA91*(1+(CA30-BZ30)/BZ30)</f>
        <v>538.22609419681</v>
      </c>
      <c r="CC91" s="7" t="n">
        <f aca="false">CB91*(1+(CB30-CA30)/CA30)</f>
        <v>538.527998590464</v>
      </c>
      <c r="CD91" s="7" t="n">
        <f aca="false">CC91*(1+(CC30-CB30)/CB30)</f>
        <v>538.830072329797</v>
      </c>
      <c r="CE91" s="7" t="n">
        <f aca="false">CD91*(1+(CD30-CC30)/CC30)</f>
        <v>539.1323155098</v>
      </c>
      <c r="CF91" s="7" t="n">
        <f aca="false">CE91*(1+(CE30-CD30)/CD30)</f>
        <v>539.434728225512</v>
      </c>
      <c r="CG91" s="7" t="n">
        <f aca="false">CF91*(1+(CF30-CE30)/CE30)</f>
        <v>539.737310572034</v>
      </c>
      <c r="CH91" s="7" t="n">
        <f aca="false">CG91*(1+(CG30-CF30)/CF30)</f>
        <v>540.040062644515</v>
      </c>
      <c r="CI91" s="7" t="n">
        <f aca="false">CH91*(1+(CH30-CG30)/CG30)</f>
        <v>540.342984538157</v>
      </c>
      <c r="CJ91" s="7" t="n">
        <f aca="false">CI91*(1+(CI30-CH30)/CH30)</f>
        <v>540.64607634822</v>
      </c>
      <c r="CK91" s="7" t="n">
        <f aca="false">CJ91*(1+(CJ30-CI30)/CI30)</f>
        <v>540.949338170012</v>
      </c>
      <c r="CL91" s="7" t="n">
        <f aca="false">CK91*(1+(CK30-CJ30)/CJ30)</f>
        <v>541.252770098896</v>
      </c>
      <c r="CM91" s="7" t="n">
        <f aca="false">CL91*(1+(CL30-CK30)/CK30)</f>
        <v>541.556372230291</v>
      </c>
      <c r="CN91" s="7" t="n">
        <f aca="false">CM91*(1+(CM30-CL30)/CL30)</f>
        <v>541.860144659669</v>
      </c>
      <c r="CO91" s="7" t="n">
        <f aca="false">CN91*(1+(CN30-CM30)/CM30)</f>
        <v>542.164087482552</v>
      </c>
      <c r="CP91" s="7" t="n">
        <f aca="false">CO91*(1+(CO30-CN30)/CN30)</f>
        <v>542.468200794517</v>
      </c>
      <c r="CQ91" s="7" t="n">
        <f aca="false">CP91*(1+(CP30-CO30)/CO30)</f>
        <v>542.772484691199</v>
      </c>
      <c r="CR91" s="7" t="n">
        <f aca="false">CQ91*(1+(CQ30-CP30)/CP30)</f>
        <v>543.076939268282</v>
      </c>
      <c r="CS91" s="7" t="n">
        <f aca="false">CR91*(1+(CR30-CQ30)/CQ30)</f>
        <v>543.381564621503</v>
      </c>
      <c r="CT91" s="7" t="n">
        <f aca="false">CS91*(1+(CS30-CR30)/CR30)</f>
        <v>543.686360846657</v>
      </c>
      <c r="CU91" s="7" t="n">
        <f aca="false">CT91*(1+(CT30-CS30)/CS30)</f>
        <v>543.99132803959</v>
      </c>
      <c r="CV91" s="7" t="n">
        <f aca="false">CU91*(1+(CU30-CT30)/CT30)</f>
        <v>544.2964662962</v>
      </c>
      <c r="CW91" s="7" t="n">
        <f aca="false">CV91*(1+(CV30-CU30)/CU30)</f>
        <v>544.601775712442</v>
      </c>
      <c r="CX91" s="7" t="n">
        <f aca="false">CW91*(1+(CW30-CV30)/CV30)</f>
        <v>544.907256384324</v>
      </c>
      <c r="CY91" s="7" t="n">
        <f aca="false">CX91*(1+(CX30-CW30)/CW30)</f>
        <v>545.212908407909</v>
      </c>
      <c r="CZ91" s="7" t="n">
        <f aca="false">CY91*(1+(CY30-CX30)/CX30)</f>
        <v>545.518731879309</v>
      </c>
      <c r="DA91" s="7" t="n">
        <f aca="false">CZ91*(1+(CZ30-CY30)/CY30)</f>
        <v>545.824726894696</v>
      </c>
      <c r="DB91" s="7" t="n">
        <f aca="false">DA91*(1+(DA30-CZ30)/CZ30)</f>
        <v>546.130893550293</v>
      </c>
      <c r="DC91" s="7" t="n">
        <f aca="false">DB91*(1+(DB30-DA30)/DA30)</f>
        <v>546.437231942377</v>
      </c>
      <c r="DD91" s="7" t="n">
        <f aca="false">DC91*(1+(DC30-DB30)/DB30)</f>
        <v>546.743742167278</v>
      </c>
      <c r="DE91" s="7" t="n">
        <f aca="false">DD91*(1+(DD30-DC30)/DC30)</f>
        <v>547.050424321382</v>
      </c>
      <c r="DF91" s="7" t="n">
        <f aca="false">DE91*(1+(DE30-DD30)/DD30)</f>
        <v>547.35727850113</v>
      </c>
      <c r="DG91" s="7" t="n">
        <f aca="false">DF91*(1+(DF30-DE30)/DE30)</f>
        <v>547.664304803013</v>
      </c>
      <c r="DH91" s="7" t="n">
        <f aca="false">DG91*(1+(DG30-DF30)/DF30)</f>
        <v>547.971503323581</v>
      </c>
      <c r="DI91" s="7" t="n">
        <f aca="false">DH91*(1+(DH30-DG30)/DG30)</f>
        <v>548.278874159435</v>
      </c>
      <c r="DJ91" s="7" t="n">
        <f aca="false">DI91*(1+(DI30-DH30)/DH30)</f>
        <v>548.586417407228</v>
      </c>
      <c r="DK91" s="7" t="n">
        <f aca="false">DJ91*(1+(DJ30-DI30)/DI30)</f>
        <v>548.894133163674</v>
      </c>
      <c r="DL91" s="7" t="n">
        <f aca="false">DK91*(1+(DK30-DJ30)/DJ30)</f>
        <v>549.202021525536</v>
      </c>
      <c r="DM91" s="7" t="n">
        <f aca="false">DL91*(1+(DL30-DK30)/DK30)</f>
        <v>549.510082589633</v>
      </c>
      <c r="DN91" s="7" t="n">
        <f aca="false">DM91*(1+(DM30-DL30)/DL30)</f>
        <v>549.818316452837</v>
      </c>
      <c r="DO91" s="7" t="n">
        <f aca="false">DN91*(1+(DN30-DM30)/DM30)</f>
        <v>550.126723212076</v>
      </c>
      <c r="DP91" s="7" t="n">
        <f aca="false">DO91*(1+(DO30-DN30)/DN30)</f>
        <v>550.435302964331</v>
      </c>
      <c r="DQ91" s="7" t="n">
        <f aca="false">DP91*(1+(DP30-DO30)/DO30)</f>
        <v>550.74405580664</v>
      </c>
      <c r="DR91" s="7" t="n">
        <f aca="false">DQ91*(1+(DQ30-DP30)/DP30)</f>
        <v>551.052981836091</v>
      </c>
      <c r="DS91" s="7" t="n">
        <f aca="false">DR91*(1+(DR30-DQ30)/DQ30)</f>
        <v>551.362081149831</v>
      </c>
      <c r="DT91" s="7" t="n">
        <f aca="false">DS91*(1+(DS30-DR30)/DR30)</f>
        <v>551.671353845058</v>
      </c>
      <c r="DU91" s="7" t="n">
        <f aca="false">DT91*(1+(DT30-DS30)/DS30)</f>
        <v>551.980800019028</v>
      </c>
      <c r="DV91" s="7" t="n">
        <f aca="false">DU91*(1+(DU30-DT30)/DT30)</f>
        <v>552.290419769046</v>
      </c>
      <c r="DW91" s="7" t="n">
        <f aca="false">DV91*(1+(DV30-DU30)/DU30)</f>
        <v>552.600213192479</v>
      </c>
      <c r="DX91" s="7" t="n">
        <f aca="false">DW91*(1+(DW30-DV30)/DV30)</f>
        <v>552.910180386742</v>
      </c>
      <c r="DY91" s="7" t="n">
        <f aca="false">DX91*(1+(DX30-DW30)/DW30)</f>
        <v>553.22032144931</v>
      </c>
      <c r="DZ91" s="7" t="n">
        <f aca="false">DY91*(1+(DY30-DX30)/DX30)</f>
        <v>553.530636477706</v>
      </c>
      <c r="EA91" s="7" t="n">
        <f aca="false">DZ91*(1+(DZ30-DY30)/DY30)</f>
        <v>553.841125569516</v>
      </c>
      <c r="EB91" s="7" t="n">
        <f aca="false">EA91*(1+(EA30-DZ30)/DZ30)</f>
        <v>554.151788822374</v>
      </c>
      <c r="EC91" s="7" t="n">
        <f aca="false">EB91*(1+(EB30-EA30)/EA30)</f>
        <v>554.462626333971</v>
      </c>
      <c r="ED91" s="7" t="n">
        <f aca="false">EC91*(1+(EC30-EB30)/EB30)</f>
        <v>554.773638202056</v>
      </c>
      <c r="EE91" s="7" t="n">
        <f aca="false">ED91*(1+(ED30-EC30)/EC30)</f>
        <v>555.084824524427</v>
      </c>
      <c r="EF91" s="7" t="n">
        <f aca="false">EE91*(1+(EE30-ED30)/ED30)</f>
        <v>555.39618539894</v>
      </c>
      <c r="EG91" s="7" t="n">
        <f aca="false">EF91*(1+(EF30-EE30)/EE30)</f>
        <v>555.707720923508</v>
      </c>
      <c r="EH91" s="7" t="n">
        <f aca="false">EG91*(1+(EG30-EF30)/EF30)</f>
        <v>556.019431196093</v>
      </c>
      <c r="EI91" s="7" t="n">
        <f aca="false">EH91*(1+(EH30-EG30)/EG30)</f>
        <v>556.331316314718</v>
      </c>
      <c r="EJ91" s="7" t="n">
        <f aca="false">EI91*(1+(EI30-EH30)/EH30)</f>
        <v>556.643376377457</v>
      </c>
      <c r="EK91" s="7" t="n">
        <f aca="false">EJ91*(1+(EJ30-EI30)/EI30)</f>
        <v>556.955611482443</v>
      </c>
      <c r="EL91" s="7" t="n">
        <f aca="false">EK91*(1+(EK30-EJ30)/EJ30)</f>
        <v>557.26802172786</v>
      </c>
      <c r="EM91" s="7" t="n">
        <f aca="false">EL91*(1+(EL30-EK30)/EK30)</f>
        <v>557.580607211948</v>
      </c>
      <c r="EN91" s="7" t="n">
        <f aca="false">EM91*(1+(EM30-EL30)/EL30)</f>
        <v>557.893368033001</v>
      </c>
      <c r="EO91" s="7" t="n">
        <f aca="false">EN91*(1+(EN30-EM30)/EM30)</f>
        <v>558.206304289374</v>
      </c>
      <c r="EP91" s="7" t="n">
        <f aca="false">EO91*(1+(EO30-EN30)/EN30)</f>
        <v>558.519416079471</v>
      </c>
      <c r="EQ91" s="7" t="n">
        <f aca="false">EP91*(1+(EP30-EO30)/EO30)</f>
        <v>558.832703501754</v>
      </c>
      <c r="ER91" s="7" t="n">
        <f aca="false">EQ91*(1+(EQ30-EP30)/EP30)</f>
        <v>559.146166654738</v>
      </c>
      <c r="ES91" s="7" t="n">
        <f aca="false">ER91*(1+(ER30-EQ30)/EQ30)</f>
        <v>559.459805636996</v>
      </c>
      <c r="ET91" s="7" t="n">
        <f aca="false">ES91*(1+(ES30-ER30)/ER30)</f>
        <v>559.773620547155</v>
      </c>
      <c r="EU91" s="7" t="n">
        <f aca="false">ET91*(1+(ET30-ES30)/ES30)</f>
        <v>560.087611483895</v>
      </c>
      <c r="EV91" s="7" t="n">
        <f aca="false">EU91*(1+(EU30-ET30)/ET30)</f>
        <v>560.401778545956</v>
      </c>
      <c r="EW91" s="1"/>
      <c r="EX91" s="1"/>
    </row>
    <row r="92" customFormat="false" ht="12.8" hidden="false" customHeight="false" outlineLevel="0" collapsed="false">
      <c r="A92" s="14" t="s">
        <v>92</v>
      </c>
      <c r="B92" s="14" t="n">
        <v>0</v>
      </c>
      <c r="C92" s="14" t="n">
        <v>0</v>
      </c>
      <c r="D92" s="14" t="n">
        <v>0</v>
      </c>
      <c r="E92" s="14" t="n">
        <v>0</v>
      </c>
      <c r="F92" s="14" t="n">
        <v>0</v>
      </c>
      <c r="G92" s="14" t="n">
        <v>0</v>
      </c>
      <c r="H92" s="14" t="n">
        <v>0</v>
      </c>
      <c r="I92" s="14" t="n">
        <v>0</v>
      </c>
      <c r="J92" s="14" t="n">
        <v>0</v>
      </c>
      <c r="K92" s="14" t="n">
        <v>0</v>
      </c>
      <c r="L92" s="14" t="n">
        <v>0</v>
      </c>
      <c r="M92" s="14" t="n">
        <v>0</v>
      </c>
      <c r="N92" s="14" t="n">
        <v>0</v>
      </c>
      <c r="O92" s="14" t="n">
        <v>0</v>
      </c>
      <c r="P92" s="14" t="n">
        <v>0</v>
      </c>
      <c r="Q92" s="14" t="n">
        <v>0</v>
      </c>
      <c r="R92" s="14" t="n">
        <v>0</v>
      </c>
      <c r="S92" s="14" t="n">
        <v>0</v>
      </c>
      <c r="T92" s="14" t="n">
        <v>0</v>
      </c>
      <c r="U92" s="14" t="n">
        <v>0</v>
      </c>
      <c r="V92" s="14" t="n">
        <v>0</v>
      </c>
      <c r="W92" s="14" t="n">
        <v>0</v>
      </c>
      <c r="X92" s="15" t="n">
        <v>0</v>
      </c>
      <c r="Y92" s="14" t="n">
        <v>0</v>
      </c>
      <c r="Z92" s="14" t="n">
        <v>0</v>
      </c>
      <c r="AA92" s="14" t="n">
        <v>0</v>
      </c>
      <c r="AB92" s="14" t="n">
        <v>0</v>
      </c>
      <c r="AC92" s="14" t="n">
        <v>0</v>
      </c>
      <c r="AD92" s="14" t="n">
        <v>0</v>
      </c>
      <c r="AE92" s="14" t="n">
        <v>0</v>
      </c>
      <c r="AF92" s="14" t="n">
        <v>0</v>
      </c>
      <c r="AG92" s="14" t="n">
        <v>0</v>
      </c>
      <c r="AH92" s="14" t="n">
        <v>0</v>
      </c>
      <c r="AI92" s="14" t="n">
        <v>0</v>
      </c>
      <c r="AJ92" s="14" t="n">
        <v>0</v>
      </c>
      <c r="AK92" s="14" t="n">
        <v>0</v>
      </c>
      <c r="AL92" s="14" t="n">
        <v>0</v>
      </c>
      <c r="AM92" s="14" t="n">
        <v>0</v>
      </c>
      <c r="AN92" s="14" t="n">
        <v>0</v>
      </c>
      <c r="AO92" s="14" t="n">
        <v>0</v>
      </c>
      <c r="AP92" s="14" t="n">
        <v>0</v>
      </c>
      <c r="AQ92" s="14" t="n">
        <v>0</v>
      </c>
      <c r="AR92" s="9" t="n">
        <v>179.707864186064</v>
      </c>
      <c r="AS92" s="7" t="n">
        <v>169.652231340006</v>
      </c>
      <c r="AT92" s="7" t="n">
        <v>162.94992096608</v>
      </c>
      <c r="AU92" s="7" t="n">
        <v>157</v>
      </c>
      <c r="AV92" s="7" t="n">
        <v>152.292577551197</v>
      </c>
      <c r="AW92" s="7" t="n">
        <v>147.094141211817</v>
      </c>
      <c r="AX92" s="7" t="n">
        <v>142.101265822785</v>
      </c>
      <c r="AY92" s="7" t="n">
        <v>135.587470158913</v>
      </c>
      <c r="AZ92" s="7" t="n">
        <v>119.738568709361</v>
      </c>
      <c r="BA92" s="7" t="n">
        <v>106.155421065438</v>
      </c>
      <c r="BB92" s="7" t="n">
        <v>100.717434337828</v>
      </c>
      <c r="BC92" s="7" t="n">
        <v>95.7258649488801</v>
      </c>
      <c r="BD92" s="7" t="n">
        <v>308.820981000798</v>
      </c>
      <c r="BE92" s="7" t="n">
        <v>289.698293532266</v>
      </c>
      <c r="BF92" s="7" t="n">
        <v>277.516502622601</v>
      </c>
      <c r="BG92" s="7" t="n">
        <v>264.632384621434</v>
      </c>
      <c r="BH92" s="7" t="n">
        <v>315.12673003768</v>
      </c>
      <c r="BI92" s="10" t="n">
        <v>293.602404214783</v>
      </c>
      <c r="BJ92" s="7" t="n">
        <v>274.962690989175</v>
      </c>
      <c r="BK92" s="7" t="n">
        <v>257.5063431044</v>
      </c>
      <c r="BL92" s="7" t="n">
        <f aca="false">BK92*(1+(BK30-BJ30)/BJ30)</f>
        <v>237.187593274294</v>
      </c>
      <c r="BM92" s="11" t="n">
        <f aca="false">BL92*(1+(BL30-BK30)/BK30)</f>
        <v>233.428123152914</v>
      </c>
      <c r="BN92" s="7" t="n">
        <f aca="false">BM92*(1+(BM30-BL30)/BL30)</f>
        <v>233.893202755318</v>
      </c>
      <c r="BO92" s="7" t="n">
        <f aca="false">BN92*(1+(BN30-BM30)/BM30)</f>
        <v>234.987238241321</v>
      </c>
      <c r="BP92" s="7" t="n">
        <f aca="false">BO92*(1+(BO30-BN30)/BN30)</f>
        <v>221.42008725274</v>
      </c>
      <c r="BQ92" s="7" t="n">
        <f aca="false">BP92*(1+(BP30-BO30)/BO30)</f>
        <v>219.072300278805</v>
      </c>
      <c r="BR92" s="7" t="n">
        <f aca="false">BQ92*(1+(BQ30-BP30)/BP30)</f>
        <v>227.579414186121</v>
      </c>
      <c r="BS92" s="7" t="n">
        <f aca="false">BR92*(1+(BR30-BQ30)/BQ30)</f>
        <v>243.750538430592</v>
      </c>
      <c r="BT92" s="7" t="n">
        <f aca="false">BS92*(1+(BS30-BR30)/BR30)</f>
        <v>247.298316966273</v>
      </c>
      <c r="BU92" s="7" t="n">
        <f aca="false">BT92*(1+(BT30-BS30)/BS30)</f>
        <v>248.176840632833</v>
      </c>
      <c r="BV92" s="7" t="n">
        <f aca="false">BU92*(1+(BU30-BT30)/BT30)</f>
        <v>252.645292087512</v>
      </c>
      <c r="BW92" s="7" t="n">
        <f aca="false">BV92*(1+(BV30-BU30)/BU30)</f>
        <v>258.988002055003</v>
      </c>
      <c r="BX92" s="7" t="n">
        <f aca="false">BW92*(1+(BW30-BV30)/BV30)</f>
        <v>259.876489761196</v>
      </c>
      <c r="BY92" s="7" t="n">
        <f aca="false">BX92*(1+(BX30-BW30)/BW30)</f>
        <v>260.757945742912</v>
      </c>
      <c r="BZ92" s="7" t="n">
        <f aca="false">BY92*(1+(BY30-BX30)/BX30)</f>
        <v>265.338056580968</v>
      </c>
      <c r="CA92" s="7" t="n">
        <f aca="false">BZ92*(1+(BZ30-BY30)/BY30)</f>
        <v>271.11489720851</v>
      </c>
      <c r="CB92" s="7" t="n">
        <f aca="false">CA92*(1+(CA30-BZ30)/BZ30)</f>
        <v>271.26697229282</v>
      </c>
      <c r="CC92" s="7" t="n">
        <f aca="false">CB92*(1+(CB30-CA30)/CA30)</f>
        <v>271.419132679823</v>
      </c>
      <c r="CD92" s="7" t="n">
        <f aca="false">CC92*(1+(CC30-CB30)/CB30)</f>
        <v>271.571378417371</v>
      </c>
      <c r="CE92" s="7" t="n">
        <f aca="false">CD92*(1+(CD30-CC30)/CC30)</f>
        <v>271.723709553337</v>
      </c>
      <c r="CF92" s="7" t="n">
        <f aca="false">CE92*(1+(CE30-CD30)/CD30)</f>
        <v>271.876126135621</v>
      </c>
      <c r="CG92" s="7" t="n">
        <f aca="false">CF92*(1+(CF30-CE30)/CE30)</f>
        <v>272.028628212157</v>
      </c>
      <c r="CH92" s="7" t="n">
        <f aca="false">CG92*(1+(CG30-CF30)/CF30)</f>
        <v>272.181215830896</v>
      </c>
      <c r="CI92" s="7" t="n">
        <f aca="false">CH92*(1+(CH30-CG30)/CG30)</f>
        <v>272.333889039824</v>
      </c>
      <c r="CJ92" s="7" t="n">
        <f aca="false">CI92*(1+(CI30-CH30)/CH30)</f>
        <v>272.48664788695</v>
      </c>
      <c r="CK92" s="7" t="n">
        <f aca="false">CJ92*(1+(CJ30-CI30)/CI30)</f>
        <v>272.639492420309</v>
      </c>
      <c r="CL92" s="7" t="n">
        <f aca="false">CK92*(1+(CK30-CJ30)/CJ30)</f>
        <v>272.792422687966</v>
      </c>
      <c r="CM92" s="7" t="n">
        <f aca="false">CL92*(1+(CL30-CK30)/CK30)</f>
        <v>272.945438738011</v>
      </c>
      <c r="CN92" s="7" t="n">
        <f aca="false">CM92*(1+(CM30-CL30)/CL30)</f>
        <v>273.098540618563</v>
      </c>
      <c r="CO92" s="7" t="n">
        <f aca="false">CN92*(1+(CN30-CM30)/CM30)</f>
        <v>273.251728377764</v>
      </c>
      <c r="CP92" s="7" t="n">
        <f aca="false">CO92*(1+(CO30-CN30)/CN30)</f>
        <v>273.405002063786</v>
      </c>
      <c r="CQ92" s="7" t="n">
        <f aca="false">CP92*(1+(CP30-CO30)/CO30)</f>
        <v>273.558361724829</v>
      </c>
      <c r="CR92" s="7" t="n">
        <f aca="false">CQ92*(1+(CQ30-CP30)/CP30)</f>
        <v>273.711807409117</v>
      </c>
      <c r="CS92" s="7" t="n">
        <f aca="false">CR92*(1+(CR30-CQ30)/CQ30)</f>
        <v>273.865339164903</v>
      </c>
      <c r="CT92" s="7" t="n">
        <f aca="false">CS92*(1+(CS30-CR30)/CR30)</f>
        <v>274.018957040467</v>
      </c>
      <c r="CU92" s="7" t="n">
        <f aca="false">CT92*(1+(CT30-CS30)/CS30)</f>
        <v>274.172661084116</v>
      </c>
      <c r="CV92" s="7" t="n">
        <f aca="false">CU92*(1+(CU30-CT30)/CT30)</f>
        <v>274.326451344184</v>
      </c>
      <c r="CW92" s="7" t="n">
        <f aca="false">CV92*(1+(CV30-CU30)/CU30)</f>
        <v>274.48032786903</v>
      </c>
      <c r="CX92" s="7" t="n">
        <f aca="false">CW92*(1+(CW30-CV30)/CV30)</f>
        <v>274.634290707043</v>
      </c>
      <c r="CY92" s="7" t="n">
        <f aca="false">CX92*(1+(CX30-CW30)/CW30)</f>
        <v>274.78833990664</v>
      </c>
      <c r="CZ92" s="7" t="n">
        <f aca="false">CY92*(1+(CY30-CX30)/CX30)</f>
        <v>274.94247551626</v>
      </c>
      <c r="DA92" s="7" t="n">
        <f aca="false">CZ92*(1+(CZ30-CY30)/CY30)</f>
        <v>275.096697584376</v>
      </c>
      <c r="DB92" s="7" t="n">
        <f aca="false">DA92*(1+(DA30-CZ30)/CZ30)</f>
        <v>275.251006159482</v>
      </c>
      <c r="DC92" s="7" t="n">
        <f aca="false">DB92*(1+(DB30-DA30)/DA30)</f>
        <v>275.405401290104</v>
      </c>
      <c r="DD92" s="7" t="n">
        <f aca="false">DC92*(1+(DC30-DB30)/DB30)</f>
        <v>275.559883024792</v>
      </c>
      <c r="DE92" s="7" t="n">
        <f aca="false">DD92*(1+(DD30-DC30)/DC30)</f>
        <v>275.714451412124</v>
      </c>
      <c r="DF92" s="7" t="n">
        <f aca="false">DE92*(1+(DE30-DD30)/DD30)</f>
        <v>275.869106500707</v>
      </c>
      <c r="DG92" s="7" t="n">
        <f aca="false">DF92*(1+(DF30-DE30)/DE30)</f>
        <v>276.023848339173</v>
      </c>
      <c r="DH92" s="7" t="n">
        <f aca="false">DG92*(1+(DG30-DF30)/DF30)</f>
        <v>276.178676976182</v>
      </c>
      <c r="DI92" s="7" t="n">
        <f aca="false">DH92*(1+(DH30-DG30)/DG30)</f>
        <v>276.333592460422</v>
      </c>
      <c r="DJ92" s="7" t="n">
        <f aca="false">DI92*(1+(DI30-DH30)/DH30)</f>
        <v>276.488594840606</v>
      </c>
      <c r="DK92" s="7" t="n">
        <f aca="false">DJ92*(1+(DJ30-DI30)/DI30)</f>
        <v>276.643684165479</v>
      </c>
      <c r="DL92" s="7" t="n">
        <f aca="false">DK92*(1+(DK30-DJ30)/DJ30)</f>
        <v>276.798860483809</v>
      </c>
      <c r="DM92" s="7" t="n">
        <f aca="false">DL92*(1+(DL30-DK30)/DK30)</f>
        <v>276.954123844393</v>
      </c>
      <c r="DN92" s="7" t="n">
        <f aca="false">DM92*(1+(DM30-DL30)/DL30)</f>
        <v>277.109474296055</v>
      </c>
      <c r="DO92" s="7" t="n">
        <f aca="false">DN92*(1+(DN30-DM30)/DM30)</f>
        <v>277.264911887645</v>
      </c>
      <c r="DP92" s="7" t="n">
        <f aca="false">DO92*(1+(DO30-DN30)/DN30)</f>
        <v>277.420436668045</v>
      </c>
      <c r="DQ92" s="7" t="n">
        <f aca="false">DP92*(1+(DP30-DO30)/DO30)</f>
        <v>277.576048686159</v>
      </c>
      <c r="DR92" s="7" t="n">
        <f aca="false">DQ92*(1+(DQ30-DP30)/DP30)</f>
        <v>277.731747990922</v>
      </c>
      <c r="DS92" s="7" t="n">
        <f aca="false">DR92*(1+(DR30-DQ30)/DQ30)</f>
        <v>277.887534631295</v>
      </c>
      <c r="DT92" s="7" t="n">
        <f aca="false">DS92*(1+(DS30-DR30)/DR30)</f>
        <v>278.043408656266</v>
      </c>
      <c r="DU92" s="7" t="n">
        <f aca="false">DT92*(1+(DT30-DS30)/DS30)</f>
        <v>278.199370114853</v>
      </c>
      <c r="DV92" s="7" t="n">
        <f aca="false">DU92*(1+(DU30-DT30)/DT30)</f>
        <v>278.355419056098</v>
      </c>
      <c r="DW92" s="7" t="n">
        <f aca="false">DV92*(1+(DV30-DU30)/DU30)</f>
        <v>278.511555529072</v>
      </c>
      <c r="DX92" s="7" t="n">
        <f aca="false">DW92*(1+(DW30-DV30)/DV30)</f>
        <v>278.667779582875</v>
      </c>
      <c r="DY92" s="7" t="n">
        <f aca="false">DX92*(1+(DX30-DW30)/DW30)</f>
        <v>278.824091266633</v>
      </c>
      <c r="DZ92" s="7" t="n">
        <f aca="false">DY92*(1+(DY30-DX30)/DX30)</f>
        <v>278.980490629499</v>
      </c>
      <c r="EA92" s="7" t="n">
        <f aca="false">DZ92*(1+(DZ30-DY30)/DY30)</f>
        <v>279.136977720655</v>
      </c>
      <c r="EB92" s="7" t="n">
        <f aca="false">EA92*(1+(EA30-DZ30)/DZ30)</f>
        <v>279.29355258931</v>
      </c>
      <c r="EC92" s="7" t="n">
        <f aca="false">EB92*(1+(EB30-EA30)/EA30)</f>
        <v>279.4502152847</v>
      </c>
      <c r="ED92" s="7" t="n">
        <f aca="false">EC92*(1+(EC30-EB30)/EB30)</f>
        <v>279.60696585609</v>
      </c>
      <c r="EE92" s="7" t="n">
        <f aca="false">ED92*(1+(ED30-EC30)/EC30)</f>
        <v>279.763804352771</v>
      </c>
      <c r="EF92" s="7" t="n">
        <f aca="false">EE92*(1+(EE30-ED30)/ED30)</f>
        <v>279.920730824063</v>
      </c>
      <c r="EG92" s="7" t="n">
        <f aca="false">EF92*(1+(EF30-EE30)/EE30)</f>
        <v>280.077745319314</v>
      </c>
      <c r="EH92" s="7" t="n">
        <f aca="false">EG92*(1+(EG30-EF30)/EF30)</f>
        <v>280.234847887897</v>
      </c>
      <c r="EI92" s="7" t="n">
        <f aca="false">EH92*(1+(EH30-EG30)/EG30)</f>
        <v>280.392038579216</v>
      </c>
      <c r="EJ92" s="7" t="n">
        <f aca="false">EI92*(1+(EI30-EH30)/EH30)</f>
        <v>280.5493174427</v>
      </c>
      <c r="EK92" s="7" t="n">
        <f aca="false">EJ92*(1+(EJ30-EI30)/EI30)</f>
        <v>280.706684527809</v>
      </c>
      <c r="EL92" s="7" t="n">
        <f aca="false">EK92*(1+(EK30-EJ30)/EJ30)</f>
        <v>280.864139884026</v>
      </c>
      <c r="EM92" s="7" t="n">
        <f aca="false">EL92*(1+(EL30-EK30)/EK30)</f>
        <v>281.021683560867</v>
      </c>
      <c r="EN92" s="7" t="n">
        <f aca="false">EM92*(1+(EM30-EL30)/EL30)</f>
        <v>281.17931560787</v>
      </c>
      <c r="EO92" s="7" t="n">
        <f aca="false">EN92*(1+(EN30-EM30)/EM30)</f>
        <v>281.337036074608</v>
      </c>
      <c r="EP92" s="7" t="n">
        <f aca="false">EO92*(1+(EO30-EN30)/EN30)</f>
        <v>281.494845010675</v>
      </c>
      <c r="EQ92" s="7" t="n">
        <f aca="false">EP92*(1+(EP30-EO30)/EO30)</f>
        <v>281.652742465697</v>
      </c>
      <c r="ER92" s="7" t="n">
        <f aca="false">EQ92*(1+(EQ30-EP30)/EP30)</f>
        <v>281.810728489325</v>
      </c>
      <c r="ES92" s="7" t="n">
        <f aca="false">ER92*(1+(ER30-EQ30)/EQ30)</f>
        <v>281.968803131242</v>
      </c>
      <c r="ET92" s="7" t="n">
        <f aca="false">ES92*(1+(ES30-ER30)/ER30)</f>
        <v>282.126966441153</v>
      </c>
      <c r="EU92" s="7" t="n">
        <f aca="false">ET92*(1+(ET30-ES30)/ES30)</f>
        <v>282.285218468797</v>
      </c>
      <c r="EV92" s="7" t="n">
        <f aca="false">EU92*(1+(EU30-ET30)/ET30)</f>
        <v>282.443559263935</v>
      </c>
      <c r="EW92" s="1"/>
      <c r="EX92" s="1"/>
    </row>
    <row r="93" customFormat="false" ht="12.8" hidden="false" customHeight="false" outlineLevel="0" collapsed="false">
      <c r="A93" s="14" t="s">
        <v>93</v>
      </c>
      <c r="B93" s="14" t="n">
        <v>0</v>
      </c>
      <c r="C93" s="14" t="n">
        <v>0</v>
      </c>
      <c r="D93" s="14" t="n">
        <v>0</v>
      </c>
      <c r="E93" s="14" t="n">
        <v>0</v>
      </c>
      <c r="F93" s="14" t="n">
        <v>0</v>
      </c>
      <c r="G93" s="14" t="n">
        <v>0</v>
      </c>
      <c r="H93" s="14" t="n">
        <v>0</v>
      </c>
      <c r="I93" s="14" t="n">
        <v>0</v>
      </c>
      <c r="J93" s="14" t="n">
        <v>0</v>
      </c>
      <c r="K93" s="14" t="n">
        <v>0</v>
      </c>
      <c r="L93" s="14" t="n">
        <v>0</v>
      </c>
      <c r="M93" s="14" t="n">
        <v>0</v>
      </c>
      <c r="N93" s="14" t="n">
        <v>0</v>
      </c>
      <c r="O93" s="14" t="n">
        <v>0</v>
      </c>
      <c r="P93" s="14" t="n">
        <v>0</v>
      </c>
      <c r="Q93" s="14" t="n">
        <v>0</v>
      </c>
      <c r="R93" s="14" t="n">
        <v>0</v>
      </c>
      <c r="S93" s="14" t="n">
        <v>0</v>
      </c>
      <c r="T93" s="14" t="n">
        <v>0</v>
      </c>
      <c r="U93" s="14" t="n">
        <v>0</v>
      </c>
      <c r="V93" s="14" t="n">
        <v>0</v>
      </c>
      <c r="W93" s="14" t="n">
        <v>0</v>
      </c>
      <c r="X93" s="15" t="n">
        <v>0</v>
      </c>
      <c r="Y93" s="14" t="n">
        <v>0</v>
      </c>
      <c r="Z93" s="14" t="n">
        <v>0</v>
      </c>
      <c r="AA93" s="14" t="n">
        <v>0</v>
      </c>
      <c r="AB93" s="14" t="n">
        <v>0</v>
      </c>
      <c r="AC93" s="14" t="n">
        <v>0</v>
      </c>
      <c r="AD93" s="14" t="n">
        <v>0</v>
      </c>
      <c r="AE93" s="14" t="n">
        <v>0</v>
      </c>
      <c r="AF93" s="14" t="n">
        <v>0</v>
      </c>
      <c r="AG93" s="14" t="n">
        <v>0</v>
      </c>
      <c r="AH93" s="14" t="n">
        <v>0</v>
      </c>
      <c r="AI93" s="14" t="n">
        <v>0</v>
      </c>
      <c r="AJ93" s="14" t="n">
        <v>0</v>
      </c>
      <c r="AK93" s="14" t="n">
        <v>0</v>
      </c>
      <c r="AL93" s="14" t="n">
        <v>0</v>
      </c>
      <c r="AM93" s="14" t="n">
        <v>0</v>
      </c>
      <c r="AN93" s="14" t="n">
        <v>0</v>
      </c>
      <c r="AO93" s="14" t="n">
        <v>0</v>
      </c>
      <c r="AP93" s="14" t="n">
        <v>0</v>
      </c>
      <c r="AQ93" s="14" t="n">
        <v>0</v>
      </c>
      <c r="AR93" s="9" t="n">
        <v>167.116867332263</v>
      </c>
      <c r="AS93" s="7" t="n">
        <v>157.765769271598</v>
      </c>
      <c r="AT93" s="7" t="n">
        <v>151.533047522596</v>
      </c>
      <c r="AU93" s="7" t="n">
        <v>233</v>
      </c>
      <c r="AV93" s="7" t="n">
        <v>226.013825282986</v>
      </c>
      <c r="AW93" s="7" t="n">
        <v>218.298948422633</v>
      </c>
      <c r="AX93" s="7" t="n">
        <v>292.348464081271</v>
      </c>
      <c r="AY93" s="7" t="n">
        <v>278.947470454324</v>
      </c>
      <c r="AZ93" s="7" t="n">
        <v>246.341131803336</v>
      </c>
      <c r="BA93" s="7" t="n">
        <v>218.396184739723</v>
      </c>
      <c r="BB93" s="7" t="n">
        <v>268.793662341082</v>
      </c>
      <c r="BC93" s="7" t="n">
        <v>255.472212825355</v>
      </c>
      <c r="BD93" s="7" t="n">
        <v>243.468878650588</v>
      </c>
      <c r="BE93" s="7" t="n">
        <v>228.392897544443</v>
      </c>
      <c r="BF93" s="7" t="n">
        <v>218.788993809922</v>
      </c>
      <c r="BG93" s="7" t="n">
        <v>208.63072074883</v>
      </c>
      <c r="BH93" s="7" t="n">
        <v>248.439422518276</v>
      </c>
      <c r="BI93" s="10" t="n">
        <v>231.470087429195</v>
      </c>
      <c r="BJ93" s="7" t="n">
        <v>216.774921490327</v>
      </c>
      <c r="BK93" s="7" t="n">
        <v>203.012696409474</v>
      </c>
      <c r="BL93" s="7" t="n">
        <f aca="false">BK93*(1+(BK30-BJ30)/BJ30)</f>
        <v>186.993812598884</v>
      </c>
      <c r="BM93" s="11" t="n">
        <f aca="false">BL93*(1+(BL30-BK30)/BK30)</f>
        <v>184.029923798277</v>
      </c>
      <c r="BN93" s="7" t="n">
        <f aca="false">BM93*(1+(BM30-BL30)/BL30)</f>
        <v>184.39658297642</v>
      </c>
      <c r="BO93" s="7" t="n">
        <f aca="false">BN93*(1+(BN30-BM30)/BM30)</f>
        <v>185.259098017034</v>
      </c>
      <c r="BP93" s="7" t="n">
        <f aca="false">BO93*(1+(BO30-BN30)/BN30)</f>
        <v>174.563035653749</v>
      </c>
      <c r="BQ93" s="7" t="n">
        <f aca="false">BP93*(1+(BP30-BO30)/BO30)</f>
        <v>172.712088766664</v>
      </c>
      <c r="BR93" s="7" t="n">
        <f aca="false">BQ93*(1+(BQ30-BP30)/BP30)</f>
        <v>179.41892212916</v>
      </c>
      <c r="BS93" s="7" t="n">
        <f aca="false">BR93*(1+(BR30-BQ30)/BQ30)</f>
        <v>192.167903366921</v>
      </c>
      <c r="BT93" s="7" t="n">
        <f aca="false">BS93*(1+(BS30-BR30)/BR30)</f>
        <v>194.964898882097</v>
      </c>
      <c r="BU93" s="7" t="n">
        <f aca="false">BT93*(1+(BT30-BS30)/BS30)</f>
        <v>195.657508843692</v>
      </c>
      <c r="BV93" s="7" t="n">
        <f aca="false">BU93*(1+(BU30-BT30)/BT30)</f>
        <v>199.180343922832</v>
      </c>
      <c r="BW93" s="7" t="n">
        <f aca="false">BV93*(1+(BV30-BU30)/BU30)</f>
        <v>204.180805804741</v>
      </c>
      <c r="BX93" s="7" t="n">
        <f aca="false">BW93*(1+(BW30-BV30)/BV30)</f>
        <v>204.881271209929</v>
      </c>
      <c r="BY93" s="7" t="n">
        <f aca="false">BX93*(1+(BX30-BW30)/BW30)</f>
        <v>205.576192948388</v>
      </c>
      <c r="BZ93" s="7" t="n">
        <f aca="false">BY93*(1+(BY30-BX30)/BX30)</f>
        <v>209.187057985258</v>
      </c>
      <c r="CA93" s="7" t="n">
        <f aca="false">BZ93*(1+(BZ30-BY30)/BY30)</f>
        <v>213.741400136161</v>
      </c>
      <c r="CB93" s="7" t="n">
        <f aca="false">CA93*(1+(CA30-BZ30)/BZ30)</f>
        <v>213.861292999965</v>
      </c>
      <c r="CC93" s="7" t="n">
        <f aca="false">CB93*(1+(CB30-CA30)/CA30)</f>
        <v>213.981253114655</v>
      </c>
      <c r="CD93" s="7" t="n">
        <f aca="false">CC93*(1+(CC30-CB30)/CB30)</f>
        <v>214.101280517956</v>
      </c>
      <c r="CE93" s="7" t="n">
        <f aca="false">CD93*(1+(CD30-CC30)/CC30)</f>
        <v>214.221375247611</v>
      </c>
      <c r="CF93" s="7" t="n">
        <f aca="false">CE93*(1+(CE30-CD30)/CD30)</f>
        <v>214.341537341383</v>
      </c>
      <c r="CG93" s="7" t="n">
        <f aca="false">CF93*(1+(CF30-CE30)/CE30)</f>
        <v>214.461766837062</v>
      </c>
      <c r="CH93" s="7" t="n">
        <f aca="false">CG93*(1+(CG30-CF30)/CF30)</f>
        <v>214.582063772452</v>
      </c>
      <c r="CI93" s="7" t="n">
        <f aca="false">CH93*(1+(CH30-CG30)/CG30)</f>
        <v>214.702428185384</v>
      </c>
      <c r="CJ93" s="7" t="n">
        <f aca="false">CI93*(1+(CI30-CH30)/CH30)</f>
        <v>214.822860113706</v>
      </c>
      <c r="CK93" s="7" t="n">
        <f aca="false">CJ93*(1+(CJ30-CI30)/CI30)</f>
        <v>214.943359595291</v>
      </c>
      <c r="CL93" s="7" t="n">
        <f aca="false">CK93*(1+(CK30-CJ30)/CJ30)</f>
        <v>215.063926668029</v>
      </c>
      <c r="CM93" s="7" t="n">
        <f aca="false">CL93*(1+(CL30-CK30)/CK30)</f>
        <v>215.184561369835</v>
      </c>
      <c r="CN93" s="7" t="n">
        <f aca="false">CM93*(1+(CM30-CL30)/CL30)</f>
        <v>215.305263738644</v>
      </c>
      <c r="CO93" s="7" t="n">
        <f aca="false">CN93*(1+(CN30-CM30)/CM30)</f>
        <v>215.426033812412</v>
      </c>
      <c r="CP93" s="7" t="n">
        <f aca="false">CO93*(1+(CO30-CN30)/CN30)</f>
        <v>215.546871629115</v>
      </c>
      <c r="CQ93" s="7" t="n">
        <f aca="false">CP93*(1+(CP30-CO30)/CO30)</f>
        <v>215.667777226754</v>
      </c>
      <c r="CR93" s="7" t="n">
        <f aca="false">CQ93*(1+(CQ30-CP30)/CP30)</f>
        <v>215.788750643347</v>
      </c>
      <c r="CS93" s="7" t="n">
        <f aca="false">CR93*(1+(CR30-CQ30)/CQ30)</f>
        <v>215.909791916936</v>
      </c>
      <c r="CT93" s="7" t="n">
        <f aca="false">CS93*(1+(CS30-CR30)/CR30)</f>
        <v>216.030901085584</v>
      </c>
      <c r="CU93" s="7" t="n">
        <f aca="false">CT93*(1+(CT30-CS30)/CS30)</f>
        <v>216.152078187375</v>
      </c>
      <c r="CV93" s="7" t="n">
        <f aca="false">CU93*(1+(CU30-CT30)/CT30)</f>
        <v>216.273323260415</v>
      </c>
      <c r="CW93" s="7" t="n">
        <f aca="false">CV93*(1+(CV30-CU30)/CU30)</f>
        <v>216.394636342828</v>
      </c>
      <c r="CX93" s="7" t="n">
        <f aca="false">CW93*(1+(CW30-CV30)/CV30)</f>
        <v>216.516017472765</v>
      </c>
      <c r="CY93" s="7" t="n">
        <f aca="false">CX93*(1+(CX30-CW30)/CW30)</f>
        <v>216.637466688396</v>
      </c>
      <c r="CZ93" s="7" t="n">
        <f aca="false">CY93*(1+(CY30-CX30)/CX30)</f>
        <v>216.758984027909</v>
      </c>
      <c r="DA93" s="7" t="n">
        <f aca="false">CZ93*(1+(CZ30-CY30)/CY30)</f>
        <v>216.880569529518</v>
      </c>
      <c r="DB93" s="7" t="n">
        <f aca="false">DA93*(1+(DA30-CZ30)/CZ30)</f>
        <v>217.002223231457</v>
      </c>
      <c r="DC93" s="7" t="n">
        <f aca="false">DB93*(1+(DB30-DA30)/DA30)</f>
        <v>217.123945171982</v>
      </c>
      <c r="DD93" s="7" t="n">
        <f aca="false">DC93*(1+(DC30-DB30)/DB30)</f>
        <v>217.245735389368</v>
      </c>
      <c r="DE93" s="7" t="n">
        <f aca="false">DD93*(1+(DD30-DC30)/DC30)</f>
        <v>217.367593921914</v>
      </c>
      <c r="DF93" s="7" t="n">
        <f aca="false">DE93*(1+(DE30-DD30)/DD30)</f>
        <v>217.48952080794</v>
      </c>
      <c r="DG93" s="7" t="n">
        <f aca="false">DF93*(1+(DF30-DE30)/DE30)</f>
        <v>217.611516085787</v>
      </c>
      <c r="DH93" s="7" t="n">
        <f aca="false">DG93*(1+(DG30-DF30)/DF30)</f>
        <v>217.733579793817</v>
      </c>
      <c r="DI93" s="7" t="n">
        <f aca="false">DH93*(1+(DH30-DG30)/DG30)</f>
        <v>217.855711970415</v>
      </c>
      <c r="DJ93" s="7" t="n">
        <f aca="false">DI93*(1+(DI30-DH30)/DH30)</f>
        <v>217.977912653986</v>
      </c>
      <c r="DK93" s="7" t="n">
        <f aca="false">DJ93*(1+(DJ30-DI30)/DI30)</f>
        <v>218.100181882958</v>
      </c>
      <c r="DL93" s="7" t="n">
        <f aca="false">DK93*(1+(DK30-DJ30)/DJ30)</f>
        <v>218.222519695779</v>
      </c>
      <c r="DM93" s="7" t="n">
        <f aca="false">DL93*(1+(DL30-DK30)/DK30)</f>
        <v>218.34492613092</v>
      </c>
      <c r="DN93" s="7" t="n">
        <f aca="false">DM93*(1+(DM30-DL30)/DL30)</f>
        <v>218.467401226874</v>
      </c>
      <c r="DO93" s="7" t="n">
        <f aca="false">DN93*(1+(DN30-DM30)/DM30)</f>
        <v>218.589945022152</v>
      </c>
      <c r="DP93" s="7" t="n">
        <f aca="false">DO93*(1+(DO30-DN30)/DN30)</f>
        <v>218.712557555291</v>
      </c>
      <c r="DQ93" s="7" t="n">
        <f aca="false">DP93*(1+(DP30-DO30)/DO30)</f>
        <v>218.835238864847</v>
      </c>
      <c r="DR93" s="7" t="n">
        <f aca="false">DQ93*(1+(DQ30-DP30)/DP30)</f>
        <v>218.957988989399</v>
      </c>
      <c r="DS93" s="7" t="n">
        <f aca="false">DR93*(1+(DR30-DQ30)/DQ30)</f>
        <v>219.080807967547</v>
      </c>
      <c r="DT93" s="7" t="n">
        <f aca="false">DS93*(1+(DS30-DR30)/DR30)</f>
        <v>219.203695837912</v>
      </c>
      <c r="DU93" s="7" t="n">
        <f aca="false">DT93*(1+(DT30-DS30)/DS30)</f>
        <v>219.326652639139</v>
      </c>
      <c r="DV93" s="7" t="n">
        <f aca="false">DU93*(1+(DU30-DT30)/DT30)</f>
        <v>219.449678409891</v>
      </c>
      <c r="DW93" s="7" t="n">
        <f aca="false">DV93*(1+(DV30-DU30)/DU30)</f>
        <v>219.572773188855</v>
      </c>
      <c r="DX93" s="7" t="n">
        <f aca="false">DW93*(1+(DW30-DV30)/DV30)</f>
        <v>219.695937014741</v>
      </c>
      <c r="DY93" s="7" t="n">
        <f aca="false">DX93*(1+(DX30-DW30)/DW30)</f>
        <v>219.819169926278</v>
      </c>
      <c r="DZ93" s="7" t="n">
        <f aca="false">DY93*(1+(DY30-DX30)/DX30)</f>
        <v>219.942471962217</v>
      </c>
      <c r="EA93" s="7" t="n">
        <f aca="false">DZ93*(1+(DZ30-DY30)/DY30)</f>
        <v>220.065843161334</v>
      </c>
      <c r="EB93" s="7" t="n">
        <f aca="false">EA93*(1+(EA30-DZ30)/DZ30)</f>
        <v>220.189283562422</v>
      </c>
      <c r="EC93" s="7" t="n">
        <f aca="false">EB93*(1+(EB30-EA30)/EA30)</f>
        <v>220.312793204299</v>
      </c>
      <c r="ED93" s="7" t="n">
        <f aca="false">EC93*(1+(EC30-EB30)/EB30)</f>
        <v>220.436372125804</v>
      </c>
      <c r="EE93" s="7" t="n">
        <f aca="false">ED93*(1+(ED30-EC30)/EC30)</f>
        <v>220.560020365798</v>
      </c>
      <c r="EF93" s="7" t="n">
        <f aca="false">EE93*(1+(EE30-ED30)/ED30)</f>
        <v>220.683737963163</v>
      </c>
      <c r="EG93" s="7" t="n">
        <f aca="false">EF93*(1+(EF30-EE30)/EE30)</f>
        <v>220.807524956803</v>
      </c>
      <c r="EH93" s="7" t="n">
        <f aca="false">EG93*(1+(EG30-EF30)/EF30)</f>
        <v>220.931381385645</v>
      </c>
      <c r="EI93" s="7" t="n">
        <f aca="false">EH93*(1+(EH30-EG30)/EG30)</f>
        <v>221.055307288636</v>
      </c>
      <c r="EJ93" s="7" t="n">
        <f aca="false">EI93*(1+(EI30-EH30)/EH30)</f>
        <v>221.179302704745</v>
      </c>
      <c r="EK93" s="7" t="n">
        <f aca="false">EJ93*(1+(EJ30-EI30)/EI30)</f>
        <v>221.303367672966</v>
      </c>
      <c r="EL93" s="7" t="n">
        <f aca="false">EK93*(1+(EK30-EJ30)/EJ30)</f>
        <v>221.427502232312</v>
      </c>
      <c r="EM93" s="7" t="n">
        <f aca="false">EL93*(1+(EL30-EK30)/EK30)</f>
        <v>221.551706421816</v>
      </c>
      <c r="EN93" s="7" t="n">
        <f aca="false">EM93*(1+(EM30-EL30)/EL30)</f>
        <v>221.675980280538</v>
      </c>
      <c r="EO93" s="7" t="n">
        <f aca="false">EN93*(1+(EN30-EM30)/EM30)</f>
        <v>221.800323847555</v>
      </c>
      <c r="EP93" s="7" t="n">
        <f aca="false">EO93*(1+(EO30-EN30)/EN30)</f>
        <v>221.92473716197</v>
      </c>
      <c r="EQ93" s="7" t="n">
        <f aca="false">EP93*(1+(EP30-EO30)/EO30)</f>
        <v>222.049220262906</v>
      </c>
      <c r="ER93" s="7" t="n">
        <f aca="false">EQ93*(1+(EQ30-EP30)/EP30)</f>
        <v>222.173773189506</v>
      </c>
      <c r="ES93" s="7" t="n">
        <f aca="false">ER93*(1+(ER30-EQ30)/EQ30)</f>
        <v>222.29839598094</v>
      </c>
      <c r="ET93" s="7" t="n">
        <f aca="false">ES93*(1+(ES30-ER30)/ER30)</f>
        <v>222.423088676394</v>
      </c>
      <c r="EU93" s="7" t="n">
        <f aca="false">ET93*(1+(ET30-ES30)/ES30)</f>
        <v>222.54785131508</v>
      </c>
      <c r="EV93" s="7" t="n">
        <f aca="false">EU93*(1+(EU30-ET30)/ET30)</f>
        <v>222.67268393623</v>
      </c>
      <c r="EW93" s="1"/>
      <c r="EX93" s="1"/>
    </row>
    <row r="94" customFormat="false" ht="12.8" hidden="false" customHeight="false" outlineLevel="0" collapsed="false">
      <c r="A94" s="14" t="s">
        <v>94</v>
      </c>
      <c r="B94" s="14" t="n">
        <v>0</v>
      </c>
      <c r="C94" s="14" t="n">
        <v>0</v>
      </c>
      <c r="D94" s="14" t="n">
        <v>0</v>
      </c>
      <c r="E94" s="14" t="n">
        <v>0</v>
      </c>
      <c r="F94" s="14" t="n">
        <v>0</v>
      </c>
      <c r="G94" s="14" t="n">
        <v>0</v>
      </c>
      <c r="H94" s="14" t="n">
        <v>0</v>
      </c>
      <c r="I94" s="14" t="n">
        <v>0</v>
      </c>
      <c r="J94" s="14" t="n">
        <v>0</v>
      </c>
      <c r="K94" s="14" t="n">
        <v>0</v>
      </c>
      <c r="L94" s="14" t="n">
        <v>0</v>
      </c>
      <c r="M94" s="14" t="n">
        <v>0</v>
      </c>
      <c r="N94" s="14" t="n">
        <v>0</v>
      </c>
      <c r="O94" s="14" t="n">
        <v>0</v>
      </c>
      <c r="P94" s="14" t="n">
        <v>0</v>
      </c>
      <c r="Q94" s="14" t="n">
        <v>0</v>
      </c>
      <c r="R94" s="14" t="n">
        <v>0</v>
      </c>
      <c r="S94" s="14" t="n">
        <v>0</v>
      </c>
      <c r="T94" s="14" t="n">
        <v>0</v>
      </c>
      <c r="U94" s="14" t="n">
        <v>0</v>
      </c>
      <c r="V94" s="14" t="n">
        <v>0</v>
      </c>
      <c r="W94" s="14" t="n">
        <v>0</v>
      </c>
      <c r="X94" s="15" t="n">
        <v>0</v>
      </c>
      <c r="Y94" s="14" t="n">
        <v>0</v>
      </c>
      <c r="Z94" s="14" t="n">
        <v>0</v>
      </c>
      <c r="AA94" s="14" t="n">
        <v>0</v>
      </c>
      <c r="AB94" s="14" t="n">
        <v>0</v>
      </c>
      <c r="AC94" s="14" t="n">
        <v>0</v>
      </c>
      <c r="AD94" s="14" t="n">
        <v>0</v>
      </c>
      <c r="AE94" s="14" t="n">
        <v>0</v>
      </c>
      <c r="AF94" s="14" t="n">
        <v>0</v>
      </c>
      <c r="AG94" s="14" t="n">
        <v>0</v>
      </c>
      <c r="AH94" s="14" t="n">
        <v>0</v>
      </c>
      <c r="AI94" s="14" t="n">
        <v>0</v>
      </c>
      <c r="AJ94" s="14" t="n">
        <v>0</v>
      </c>
      <c r="AK94" s="14" t="n">
        <v>0</v>
      </c>
      <c r="AL94" s="14" t="n">
        <v>0</v>
      </c>
      <c r="AM94" s="14" t="n">
        <v>0</v>
      </c>
      <c r="AN94" s="14" t="n">
        <v>0</v>
      </c>
      <c r="AO94" s="14" t="n">
        <v>0</v>
      </c>
      <c r="AP94" s="14" t="n">
        <v>0</v>
      </c>
      <c r="AQ94" s="14" t="n">
        <v>0</v>
      </c>
      <c r="AR94" s="9" t="n">
        <v>38154.535920608</v>
      </c>
      <c r="AS94" s="7" t="n">
        <v>36019.582025479</v>
      </c>
      <c r="AT94" s="7" t="n">
        <v>34596.5861923736</v>
      </c>
      <c r="AU94" s="7" t="n">
        <v>33333.3333333333</v>
      </c>
      <c r="AV94" s="7" t="n">
        <v>32333.8805841182</v>
      </c>
      <c r="AW94" s="7" t="n">
        <v>31230.178601235</v>
      </c>
      <c r="AX94" s="7" t="n">
        <v>30170.1201322261</v>
      </c>
      <c r="AY94" s="7" t="n">
        <v>28787.148653697</v>
      </c>
      <c r="AZ94" s="7" t="n">
        <v>25422.2014244929</v>
      </c>
      <c r="BA94" s="7" t="n">
        <v>22538.3059586917</v>
      </c>
      <c r="BB94" s="7" t="n">
        <v>21383.7440207703</v>
      </c>
      <c r="BC94" s="7" t="n">
        <v>20323.9628341571</v>
      </c>
      <c r="BD94" s="7" t="n">
        <v>33895.8263833356</v>
      </c>
      <c r="BE94" s="7" t="n">
        <v>31796.9427766727</v>
      </c>
      <c r="BF94" s="7" t="n">
        <v>30459.8837841975</v>
      </c>
      <c r="BG94" s="7" t="n">
        <v>29045.6452912055</v>
      </c>
      <c r="BH94" s="7" t="n">
        <v>34587.8271651667</v>
      </c>
      <c r="BI94" s="10" t="n">
        <v>32225.3501346713</v>
      </c>
      <c r="BJ94" s="7" t="n">
        <v>30179.4837640892</v>
      </c>
      <c r="BK94" s="7" t="n">
        <v>28263.5017605903</v>
      </c>
      <c r="BL94" s="7" t="n">
        <f aca="false">BK94*(1+(BK30-BJ30)/BJ30)</f>
        <v>26033.3469043141</v>
      </c>
      <c r="BM94" s="11" t="n">
        <f aca="false">BL94*(1+(BL30-BK30)/BK30)</f>
        <v>25620.7132226986</v>
      </c>
      <c r="BN94" s="7" t="n">
        <f aca="false">BM94*(1+(BM30-BL30)/BL30)</f>
        <v>25671.7596474309</v>
      </c>
      <c r="BO94" s="7" t="n">
        <f aca="false">BN94*(1+(BN30-BM30)/BM30)</f>
        <v>25791.8393064871</v>
      </c>
      <c r="BP94" s="7" t="n">
        <f aca="false">BO94*(1+(BO30-BN30)/BN30)</f>
        <v>24302.7295966868</v>
      </c>
      <c r="BQ94" s="7" t="n">
        <f aca="false">BP94*(1+(BP30-BO30)/BO30)</f>
        <v>24045.0400948619</v>
      </c>
      <c r="BR94" s="7" t="n">
        <f aca="false">BQ94*(1+(BQ30-BP30)/BP30)</f>
        <v>24978.7678857905</v>
      </c>
      <c r="BS94" s="7" t="n">
        <f aca="false">BR94*(1+(BR30-BQ30)/BQ30)</f>
        <v>26753.6857112867</v>
      </c>
      <c r="BT94" s="7" t="n">
        <f aca="false">BS94*(1+(BS30-BR30)/BR30)</f>
        <v>27143.0844487335</v>
      </c>
      <c r="BU94" s="7" t="n">
        <f aca="false">BT94*(1+(BT30-BS30)/BS30)</f>
        <v>27239.5098606173</v>
      </c>
      <c r="BV94" s="7" t="n">
        <f aca="false">BU94*(1+(BU30-BT30)/BT30)</f>
        <v>27729.9602473297</v>
      </c>
      <c r="BW94" s="7" t="n">
        <f aca="false">BV94*(1+(BV30-BU30)/BU30)</f>
        <v>28426.1263773438</v>
      </c>
      <c r="BX94" s="7" t="n">
        <f aca="false">BW94*(1+(BW30-BV30)/BV30)</f>
        <v>28523.6454269545</v>
      </c>
      <c r="BY94" s="7" t="n">
        <f aca="false">BX94*(1+(BX30-BW30)/BW30)</f>
        <v>28620.392685258</v>
      </c>
      <c r="BZ94" s="7" t="n">
        <f aca="false">BY94*(1+(BY30-BX30)/BX30)</f>
        <v>29123.0986348455</v>
      </c>
      <c r="CA94" s="7" t="n">
        <f aca="false">BZ94*(1+(BZ30-BY30)/BY30)</f>
        <v>29757.1558129282</v>
      </c>
      <c r="CB94" s="7" t="n">
        <f aca="false">CA94*(1+(CA30-BZ30)/BZ30)</f>
        <v>29773.8473412273</v>
      </c>
      <c r="CC94" s="7" t="n">
        <f aca="false">CB94*(1+(CB30-CA30)/CA30)</f>
        <v>29790.5482322195</v>
      </c>
      <c r="CD94" s="7" t="n">
        <f aca="false">CC94*(1+(CC30-CB30)/CB30)</f>
        <v>29807.2584911565</v>
      </c>
      <c r="CE94" s="7" t="n">
        <f aca="false">CD94*(1+(CD30-CC30)/CC30)</f>
        <v>29823.9781232932</v>
      </c>
      <c r="CF94" s="7" t="n">
        <f aca="false">CE94*(1+(CE30-CD30)/CD30)</f>
        <v>29840.7071338869</v>
      </c>
      <c r="CG94" s="7" t="n">
        <f aca="false">CF94*(1+(CF30-CE30)/CE30)</f>
        <v>29857.4455281986</v>
      </c>
      <c r="CH94" s="7" t="n">
        <f aca="false">CG94*(1+(CG30-CF30)/CF30)</f>
        <v>29874.1933114917</v>
      </c>
      <c r="CI94" s="7" t="n">
        <f aca="false">CH94*(1+(CH30-CG30)/CG30)</f>
        <v>29890.9504890326</v>
      </c>
      <c r="CJ94" s="7" t="n">
        <f aca="false">CI94*(1+(CI30-CH30)/CH30)</f>
        <v>29907.717066091</v>
      </c>
      <c r="CK94" s="7" t="n">
        <f aca="false">CJ94*(1+(CJ30-CI30)/CI30)</f>
        <v>29924.4930479392</v>
      </c>
      <c r="CL94" s="7" t="n">
        <f aca="false">CK94*(1+(CK30-CJ30)/CJ30)</f>
        <v>29941.2784398525</v>
      </c>
      <c r="CM94" s="7" t="n">
        <f aca="false">CL94*(1+(CL30-CK30)/CK30)</f>
        <v>29958.0732471093</v>
      </c>
      <c r="CN94" s="7" t="n">
        <f aca="false">CM94*(1+(CM30-CL30)/CL30)</f>
        <v>29974.877474991</v>
      </c>
      <c r="CO94" s="7" t="n">
        <f aca="false">CN94*(1+(CN30-CM30)/CM30)</f>
        <v>29991.6911287818</v>
      </c>
      <c r="CP94" s="7" t="n">
        <f aca="false">CO94*(1+(CO30-CN30)/CN30)</f>
        <v>30008.5142137688</v>
      </c>
      <c r="CQ94" s="7" t="n">
        <f aca="false">CP94*(1+(CP30-CO30)/CO30)</f>
        <v>30025.3467352423</v>
      </c>
      <c r="CR94" s="7" t="n">
        <f aca="false">CQ94*(1+(CQ30-CP30)/CP30)</f>
        <v>30042.1886984956</v>
      </c>
      <c r="CS94" s="7" t="n">
        <f aca="false">CR94*(1+(CR30-CQ30)/CQ30)</f>
        <v>30059.0401088246</v>
      </c>
      <c r="CT94" s="7" t="n">
        <f aca="false">CS94*(1+(CS30-CR30)/CR30)</f>
        <v>30075.9009715285</v>
      </c>
      <c r="CU94" s="7" t="n">
        <f aca="false">CT94*(1+(CT30-CS30)/CS30)</f>
        <v>30092.7712919094</v>
      </c>
      <c r="CV94" s="7" t="n">
        <f aca="false">CU94*(1+(CU30-CT30)/CT30)</f>
        <v>30109.6510752722</v>
      </c>
      <c r="CW94" s="7" t="n">
        <f aca="false">CV94*(1+(CV30-CU30)/CU30)</f>
        <v>30126.5403269251</v>
      </c>
      <c r="CX94" s="7" t="n">
        <f aca="false">CW94*(1+(CW30-CV30)/CV30)</f>
        <v>30143.439052179</v>
      </c>
      <c r="CY94" s="7" t="n">
        <f aca="false">CX94*(1+(CX30-CW30)/CW30)</f>
        <v>30160.347256348</v>
      </c>
      <c r="CZ94" s="7" t="n">
        <f aca="false">CY94*(1+(CY30-CX30)/CX30)</f>
        <v>30177.2649447488</v>
      </c>
      <c r="DA94" s="7" t="n">
        <f aca="false">CZ94*(1+(CZ30-CY30)/CY30)</f>
        <v>30194.1921227016</v>
      </c>
      <c r="DB94" s="7" t="n">
        <f aca="false">DA94*(1+(DA30-CZ30)/CZ30)</f>
        <v>30211.1287955293</v>
      </c>
      <c r="DC94" s="7" t="n">
        <f aca="false">DB94*(1+(DB30-DA30)/DA30)</f>
        <v>30228.0749685577</v>
      </c>
      <c r="DD94" s="7" t="n">
        <f aca="false">DC94*(1+(DC30-DB30)/DB30)</f>
        <v>30245.0306471157</v>
      </c>
      <c r="DE94" s="7" t="n">
        <f aca="false">DD94*(1+(DD30-DC30)/DC30)</f>
        <v>30261.9958365352</v>
      </c>
      <c r="DF94" s="7" t="n">
        <f aca="false">DE94*(1+(DE30-DD30)/DD30)</f>
        <v>30278.9705421512</v>
      </c>
      <c r="DG94" s="7" t="n">
        <f aca="false">DF94*(1+(DF30-DE30)/DE30)</f>
        <v>30295.9547693014</v>
      </c>
      <c r="DH94" s="7" t="n">
        <f aca="false">DG94*(1+(DG30-DF30)/DF30)</f>
        <v>30312.9485233268</v>
      </c>
      <c r="DI94" s="7" t="n">
        <f aca="false">DH94*(1+(DH30-DG30)/DG30)</f>
        <v>30329.9518095713</v>
      </c>
      <c r="DJ94" s="7" t="n">
        <f aca="false">DI94*(1+(DI30-DH30)/DH30)</f>
        <v>30346.9646333815</v>
      </c>
      <c r="DK94" s="7" t="n">
        <f aca="false">DJ94*(1+(DJ30-DI30)/DI30)</f>
        <v>30363.9870001075</v>
      </c>
      <c r="DL94" s="7" t="n">
        <f aca="false">DK94*(1+(DK30-DJ30)/DJ30)</f>
        <v>30381.018915102</v>
      </c>
      <c r="DM94" s="7" t="n">
        <f aca="false">DL94*(1+(DL30-DK30)/DK30)</f>
        <v>30398.060383721</v>
      </c>
      <c r="DN94" s="7" t="n">
        <f aca="false">DM94*(1+(DM30-DL30)/DL30)</f>
        <v>30415.1114113234</v>
      </c>
      <c r="DO94" s="7" t="n">
        <f aca="false">DN94*(1+(DN30-DM30)/DM30)</f>
        <v>30432.1720032708</v>
      </c>
      <c r="DP94" s="7" t="n">
        <f aca="false">DO94*(1+(DO30-DN30)/DN30)</f>
        <v>30449.2421649284</v>
      </c>
      <c r="DQ94" s="7" t="n">
        <f aca="false">DP94*(1+(DP30-DO30)/DO30)</f>
        <v>30466.3219016639</v>
      </c>
      <c r="DR94" s="7" t="n">
        <f aca="false">DQ94*(1+(DQ30-DP30)/DP30)</f>
        <v>30483.4112188482</v>
      </c>
      <c r="DS94" s="7" t="n">
        <f aca="false">DR94*(1+(DR30-DQ30)/DQ30)</f>
        <v>30500.5101218554</v>
      </c>
      <c r="DT94" s="7" t="n">
        <f aca="false">DS94*(1+(DS30-DR30)/DR30)</f>
        <v>30517.6186160621</v>
      </c>
      <c r="DU94" s="7" t="n">
        <f aca="false">DT94*(1+(DT30-DS30)/DS30)</f>
        <v>30534.7367068486</v>
      </c>
      <c r="DV94" s="7" t="n">
        <f aca="false">DU94*(1+(DU30-DT30)/DT30)</f>
        <v>30551.8643995975</v>
      </c>
      <c r="DW94" s="7" t="n">
        <f aca="false">DV94*(1+(DV30-DU30)/DU30)</f>
        <v>30569.0016996951</v>
      </c>
      <c r="DX94" s="7" t="n">
        <f aca="false">DW94*(1+(DW30-DV30)/DV30)</f>
        <v>30586.1486125302</v>
      </c>
      <c r="DY94" s="7" t="n">
        <f aca="false">DX94*(1+(DX30-DW30)/DW30)</f>
        <v>30603.305143495</v>
      </c>
      <c r="DZ94" s="7" t="n">
        <f aca="false">DY94*(1+(DY30-DX30)/DX30)</f>
        <v>30620.4712979843</v>
      </c>
      <c r="EA94" s="7" t="n">
        <f aca="false">DZ94*(1+(DZ30-DY30)/DY30)</f>
        <v>30637.6470813964</v>
      </c>
      <c r="EB94" s="7" t="n">
        <f aca="false">EA94*(1+(EA30-DZ30)/DZ30)</f>
        <v>30654.8324991323</v>
      </c>
      <c r="EC94" s="7" t="n">
        <f aca="false">EB94*(1+(EB30-EA30)/EA30)</f>
        <v>30672.0275565961</v>
      </c>
      <c r="ED94" s="7" t="n">
        <f aca="false">EC94*(1+(EC30-EB30)/EB30)</f>
        <v>30689.2322591951</v>
      </c>
      <c r="EE94" s="7" t="n">
        <f aca="false">ED94*(1+(ED30-EC30)/EC30)</f>
        <v>30706.4466123393</v>
      </c>
      <c r="EF94" s="7" t="n">
        <f aca="false">EE94*(1+(EE30-ED30)/ED30)</f>
        <v>30723.6706214421</v>
      </c>
      <c r="EG94" s="7" t="n">
        <f aca="false">EF94*(1+(EF30-EE30)/EE30)</f>
        <v>30740.9042919197</v>
      </c>
      <c r="EH94" s="7" t="n">
        <f aca="false">EG94*(1+(EG30-EF30)/EF30)</f>
        <v>30758.1476291914</v>
      </c>
      <c r="EI94" s="7" t="n">
        <f aca="false">EH94*(1+(EH30-EG30)/EG30)</f>
        <v>30775.4006386795</v>
      </c>
      <c r="EJ94" s="7" t="n">
        <f aca="false">EI94*(1+(EI30-EH30)/EH30)</f>
        <v>30792.6633258094</v>
      </c>
      <c r="EK94" s="7" t="n">
        <f aca="false">EJ94*(1+(EJ30-EI30)/EI30)</f>
        <v>30809.9356960097</v>
      </c>
      <c r="EL94" s="7" t="n">
        <f aca="false">EK94*(1+(EK30-EJ30)/EJ30)</f>
        <v>30827.2177547117</v>
      </c>
      <c r="EM94" s="7" t="n">
        <f aca="false">EL94*(1+(EL30-EK30)/EK30)</f>
        <v>30844.50950735</v>
      </c>
      <c r="EN94" s="7" t="n">
        <f aca="false">EM94*(1+(EM30-EL30)/EL30)</f>
        <v>30861.810959362</v>
      </c>
      <c r="EO94" s="7" t="n">
        <f aca="false">EN94*(1+(EN30-EM30)/EM30)</f>
        <v>30879.1221161886</v>
      </c>
      <c r="EP94" s="7" t="n">
        <f aca="false">EO94*(1+(EO30-EN30)/EN30)</f>
        <v>30896.4429832733</v>
      </c>
      <c r="EQ94" s="7" t="n">
        <f aca="false">EP94*(1+(EP30-EO30)/EO30)</f>
        <v>30913.7735660629</v>
      </c>
      <c r="ER94" s="7" t="n">
        <f aca="false">EQ94*(1+(EQ30-EP30)/EP30)</f>
        <v>30931.113870007</v>
      </c>
      <c r="ES94" s="7" t="n">
        <f aca="false">ER94*(1+(ER30-EQ30)/EQ30)</f>
        <v>30948.4639005586</v>
      </c>
      <c r="ET94" s="7" t="n">
        <f aca="false">ES94*(1+(ES30-ER30)/ER30)</f>
        <v>30965.8236631736</v>
      </c>
      <c r="EU94" s="7" t="n">
        <f aca="false">ET94*(1+(ET30-ES30)/ES30)</f>
        <v>30983.1931633109</v>
      </c>
      <c r="EV94" s="7" t="n">
        <f aca="false">EU94*(1+(EU30-ET30)/ET30)</f>
        <v>31000.5724064326</v>
      </c>
      <c r="EW94" s="1"/>
      <c r="EX94" s="1"/>
    </row>
    <row r="95" customFormat="false" ht="12.8" hidden="false" customHeight="false" outlineLevel="0" collapsed="false">
      <c r="A95" s="14" t="s">
        <v>95</v>
      </c>
      <c r="B95" s="14" t="n">
        <v>0</v>
      </c>
      <c r="C95" s="14" t="n">
        <v>0</v>
      </c>
      <c r="D95" s="14" t="n">
        <v>0</v>
      </c>
      <c r="E95" s="14" t="n">
        <v>0</v>
      </c>
      <c r="F95" s="14" t="n">
        <v>0</v>
      </c>
      <c r="G95" s="14" t="n">
        <v>0</v>
      </c>
      <c r="H95" s="14" t="n">
        <v>0</v>
      </c>
      <c r="I95" s="14" t="n">
        <v>0</v>
      </c>
      <c r="J95" s="14" t="n">
        <v>0</v>
      </c>
      <c r="K95" s="14" t="n">
        <v>0</v>
      </c>
      <c r="L95" s="14" t="n">
        <v>0</v>
      </c>
      <c r="M95" s="14" t="n">
        <v>0</v>
      </c>
      <c r="N95" s="14" t="n">
        <v>0</v>
      </c>
      <c r="O95" s="14" t="n">
        <v>0</v>
      </c>
      <c r="P95" s="14" t="n">
        <v>0</v>
      </c>
      <c r="Q95" s="14" t="n">
        <v>0</v>
      </c>
      <c r="R95" s="14" t="n">
        <v>0</v>
      </c>
      <c r="S95" s="14" t="n">
        <v>0</v>
      </c>
      <c r="T95" s="14" t="n">
        <v>0</v>
      </c>
      <c r="U95" s="14" t="n">
        <v>0</v>
      </c>
      <c r="V95" s="14" t="n">
        <v>0</v>
      </c>
      <c r="W95" s="14" t="n">
        <v>0</v>
      </c>
      <c r="X95" s="15" t="n">
        <v>0</v>
      </c>
      <c r="Y95" s="14" t="n">
        <v>0</v>
      </c>
      <c r="Z95" s="14" t="n">
        <v>0</v>
      </c>
      <c r="AA95" s="14" t="n">
        <v>0</v>
      </c>
      <c r="AB95" s="14" t="n">
        <v>0</v>
      </c>
      <c r="AC95" s="14" t="n">
        <v>0</v>
      </c>
      <c r="AD95" s="14" t="n">
        <v>0</v>
      </c>
      <c r="AE95" s="14" t="n">
        <v>0</v>
      </c>
      <c r="AF95" s="14" t="n">
        <v>0</v>
      </c>
      <c r="AG95" s="14" t="n">
        <v>0</v>
      </c>
      <c r="AH95" s="14" t="n">
        <v>0</v>
      </c>
      <c r="AI95" s="14" t="n">
        <v>0</v>
      </c>
      <c r="AJ95" s="14" t="n">
        <v>0</v>
      </c>
      <c r="AK95" s="14" t="n">
        <v>0</v>
      </c>
      <c r="AL95" s="14" t="n">
        <v>0</v>
      </c>
      <c r="AM95" s="14" t="n">
        <v>0</v>
      </c>
      <c r="AN95" s="14" t="n">
        <v>0</v>
      </c>
      <c r="AO95" s="14" t="n">
        <v>0</v>
      </c>
      <c r="AP95" s="14" t="n">
        <v>0</v>
      </c>
      <c r="AQ95" s="14" t="n">
        <v>0</v>
      </c>
      <c r="AR95" s="9" t="n">
        <v>1625.3832302179</v>
      </c>
      <c r="AS95" s="7" t="n">
        <v>1534.4341942854</v>
      </c>
      <c r="AT95" s="7" t="n">
        <v>1473.81457179511</v>
      </c>
      <c r="AU95" s="7" t="n">
        <v>1420</v>
      </c>
      <c r="AV95" s="7" t="n">
        <v>1377.42331288344</v>
      </c>
      <c r="AW95" s="7" t="n">
        <v>1330.40560841261</v>
      </c>
      <c r="AX95" s="7" t="n">
        <v>1285.24711763283</v>
      </c>
      <c r="AY95" s="7" t="n">
        <v>1226.33253264749</v>
      </c>
      <c r="AZ95" s="7" t="n">
        <v>1082.9857806834</v>
      </c>
      <c r="BA95" s="7" t="n">
        <v>960.131833840267</v>
      </c>
      <c r="BB95" s="7" t="n">
        <v>910.947495284814</v>
      </c>
      <c r="BC95" s="7" t="n">
        <v>865.800816735094</v>
      </c>
      <c r="BD95" s="7" t="n">
        <v>1443.9622039301</v>
      </c>
      <c r="BE95" s="7" t="n">
        <v>1354.54976228626</v>
      </c>
      <c r="BF95" s="7" t="n">
        <v>1297.59104920681</v>
      </c>
      <c r="BG95" s="7" t="n">
        <v>1237.34448940535</v>
      </c>
      <c r="BH95" s="7" t="n">
        <v>1473.44144381364</v>
      </c>
      <c r="BI95" s="10" t="n">
        <v>1372.79992186527</v>
      </c>
      <c r="BJ95" s="7" t="n">
        <v>1285.64601408941</v>
      </c>
      <c r="BK95" s="7" t="n">
        <v>1204.025180376</v>
      </c>
      <c r="BL95" s="7" t="n">
        <f aca="false">BK95*(1+(BK30-BJ30)/BJ30)</f>
        <v>1109.02058307453</v>
      </c>
      <c r="BM95" s="11" t="n">
        <f aca="false">BL95*(1+(BL30-BK30)/BK30)</f>
        <v>1091.44238815924</v>
      </c>
      <c r="BN95" s="7" t="n">
        <f aca="false">BM95*(1+(BM30-BL30)/BL30)</f>
        <v>1093.61696586254</v>
      </c>
      <c r="BO95" s="7" t="n">
        <f aca="false">BN95*(1+(BN30-BM30)/BM30)</f>
        <v>1098.73235936117</v>
      </c>
      <c r="BP95" s="7" t="n">
        <f aca="false">BO95*(1+(BO30-BN30)/BN30)</f>
        <v>1035.29628544049</v>
      </c>
      <c r="BQ95" s="7" t="n">
        <f aca="false">BP95*(1+(BP30-BO30)/BO30)</f>
        <v>1024.31871261375</v>
      </c>
      <c r="BR95" s="7" t="n">
        <f aca="false">BQ95*(1+(BQ30-BP30)/BP30)</f>
        <v>1064.09551668487</v>
      </c>
      <c r="BS95" s="7" t="n">
        <f aca="false">BR95*(1+(BR30-BQ30)/BQ30)</f>
        <v>1139.70701638855</v>
      </c>
      <c r="BT95" s="7" t="n">
        <f aca="false">BS95*(1+(BS30-BR30)/BR30)</f>
        <v>1156.29540267783</v>
      </c>
      <c r="BU95" s="7" t="n">
        <f aca="false">BT95*(1+(BT30-BS30)/BS30)</f>
        <v>1160.40312524242</v>
      </c>
      <c r="BV95" s="7" t="n">
        <f aca="false">BU95*(1+(BU30-BT30)/BT30)</f>
        <v>1181.29631180964</v>
      </c>
      <c r="BW95" s="7" t="n">
        <f aca="false">BV95*(1+(BV30-BU30)/BU30)</f>
        <v>1210.95298908063</v>
      </c>
      <c r="BX95" s="7" t="n">
        <f aca="false">BW95*(1+(BW30-BV30)/BV30)</f>
        <v>1215.10730061259</v>
      </c>
      <c r="BY95" s="7" t="n">
        <f aca="false">BX95*(1+(BX30-BW30)/BW30)</f>
        <v>1219.22873383471</v>
      </c>
      <c r="BZ95" s="7" t="n">
        <f aca="false">BY95*(1+(BY30-BX30)/BX30)</f>
        <v>1240.64400738274</v>
      </c>
      <c r="CA95" s="7" t="n">
        <f aca="false">BZ95*(1+(BZ30-BY30)/BY30)</f>
        <v>1267.65484328964</v>
      </c>
      <c r="CB95" s="7" t="n">
        <f aca="false">CA95*(1+(CA30-BZ30)/BZ30)</f>
        <v>1268.36590239836</v>
      </c>
      <c r="CC95" s="7" t="n">
        <f aca="false">CB95*(1+(CB30-CA30)/CA30)</f>
        <v>1269.0773603578</v>
      </c>
      <c r="CD95" s="7" t="n">
        <f aca="false">CC95*(1+(CC30-CB30)/CB30)</f>
        <v>1269.7892173917</v>
      </c>
      <c r="CE95" s="7" t="n">
        <f aca="false">CD95*(1+(CD30-CC30)/CC30)</f>
        <v>1270.5014737239</v>
      </c>
      <c r="CF95" s="7" t="n">
        <f aca="false">CE95*(1+(CE30-CD30)/CD30)</f>
        <v>1271.21412957837</v>
      </c>
      <c r="CG95" s="7" t="n">
        <f aca="false">CF95*(1+(CF30-CE30)/CE30)</f>
        <v>1271.92718517924</v>
      </c>
      <c r="CH95" s="7" t="n">
        <f aca="false">CG95*(1+(CG30-CF30)/CF30)</f>
        <v>1272.6406407507</v>
      </c>
      <c r="CI95" s="7" t="n">
        <f aca="false">CH95*(1+(CH30-CG30)/CG30)</f>
        <v>1273.35449651713</v>
      </c>
      <c r="CJ95" s="7" t="n">
        <f aca="false">CI95*(1+(CI30-CH30)/CH30)</f>
        <v>1274.06875270301</v>
      </c>
      <c r="CK95" s="7" t="n">
        <f aca="false">CJ95*(1+(CJ30-CI30)/CI30)</f>
        <v>1274.78340953293</v>
      </c>
      <c r="CL95" s="7" t="n">
        <f aca="false">CK95*(1+(CK30-CJ30)/CJ30)</f>
        <v>1275.49846723163</v>
      </c>
      <c r="CM95" s="7" t="n">
        <f aca="false">CL95*(1+(CL30-CK30)/CK30)</f>
        <v>1276.21392602397</v>
      </c>
      <c r="CN95" s="7" t="n">
        <f aca="false">CM95*(1+(CM30-CL30)/CL30)</f>
        <v>1276.92978613492</v>
      </c>
      <c r="CO95" s="7" t="n">
        <f aca="false">CN95*(1+(CN30-CM30)/CM30)</f>
        <v>1277.64604778961</v>
      </c>
      <c r="CP95" s="7" t="n">
        <f aca="false">CO95*(1+(CO30-CN30)/CN30)</f>
        <v>1278.36271121325</v>
      </c>
      <c r="CQ95" s="7" t="n">
        <f aca="false">CP95*(1+(CP30-CO30)/CO30)</f>
        <v>1279.07977663123</v>
      </c>
      <c r="CR95" s="7" t="n">
        <f aca="false">CQ95*(1+(CQ30-CP30)/CP30)</f>
        <v>1279.79724426902</v>
      </c>
      <c r="CS95" s="7" t="n">
        <f aca="false">CR95*(1+(CR30-CQ30)/CQ30)</f>
        <v>1280.51511435224</v>
      </c>
      <c r="CT95" s="7" t="n">
        <f aca="false">CS95*(1+(CS30-CR30)/CR30)</f>
        <v>1281.23338710663</v>
      </c>
      <c r="CU95" s="7" t="n">
        <f aca="false">CT95*(1+(CT30-CS30)/CS30)</f>
        <v>1281.95206275806</v>
      </c>
      <c r="CV95" s="7" t="n">
        <f aca="false">CU95*(1+(CU30-CT30)/CT30)</f>
        <v>1282.67114153253</v>
      </c>
      <c r="CW95" s="7" t="n">
        <f aca="false">CV95*(1+(CV30-CU30)/CU30)</f>
        <v>1283.39062365616</v>
      </c>
      <c r="CX95" s="7" t="n">
        <f aca="false">CW95*(1+(CW30-CV30)/CV30)</f>
        <v>1284.11050935519</v>
      </c>
      <c r="CY95" s="7" t="n">
        <f aca="false">CX95*(1+(CX30-CW30)/CW30)</f>
        <v>1284.830798856</v>
      </c>
      <c r="CZ95" s="7" t="n">
        <f aca="false">CY95*(1+(CY30-CX30)/CX30)</f>
        <v>1285.55149238509</v>
      </c>
      <c r="DA95" s="7" t="n">
        <f aca="false">CZ95*(1+(CZ30-CY30)/CY30)</f>
        <v>1286.2725901691</v>
      </c>
      <c r="DB95" s="7" t="n">
        <f aca="false">DA95*(1+(DA30-CZ30)/CZ30)</f>
        <v>1286.99409243478</v>
      </c>
      <c r="DC95" s="7" t="n">
        <f aca="false">DB95*(1+(DB30-DA30)/DA30)</f>
        <v>1287.71599940901</v>
      </c>
      <c r="DD95" s="7" t="n">
        <f aca="false">DC95*(1+(DC30-DB30)/DB30)</f>
        <v>1288.43831131881</v>
      </c>
      <c r="DE95" s="7" t="n">
        <f aca="false">DD95*(1+(DD30-DC30)/DC30)</f>
        <v>1289.16102839131</v>
      </c>
      <c r="DF95" s="7" t="n">
        <f aca="false">DE95*(1+(DE30-DD30)/DD30)</f>
        <v>1289.88415085378</v>
      </c>
      <c r="DG95" s="7" t="n">
        <f aca="false">DF95*(1+(DF30-DE30)/DE30)</f>
        <v>1290.60767893361</v>
      </c>
      <c r="DH95" s="7" t="n">
        <f aca="false">DG95*(1+(DG30-DF30)/DF30)</f>
        <v>1291.33161285832</v>
      </c>
      <c r="DI95" s="7" t="n">
        <f aca="false">DH95*(1+(DH30-DG30)/DG30)</f>
        <v>1292.05595285557</v>
      </c>
      <c r="DJ95" s="7" t="n">
        <f aca="false">DI95*(1+(DI30-DH30)/DH30)</f>
        <v>1292.78069915312</v>
      </c>
      <c r="DK95" s="7" t="n">
        <f aca="false">DJ95*(1+(DJ30-DI30)/DI30)</f>
        <v>1293.50585197888</v>
      </c>
      <c r="DL95" s="7" t="n">
        <f aca="false">DK95*(1+(DK30-DJ30)/DJ30)</f>
        <v>1294.23141156089</v>
      </c>
      <c r="DM95" s="7" t="n">
        <f aca="false">DL95*(1+(DL30-DK30)/DK30)</f>
        <v>1294.9573781273</v>
      </c>
      <c r="DN95" s="7" t="n">
        <f aca="false">DM95*(1+(DM30-DL30)/DL30)</f>
        <v>1295.6837519064</v>
      </c>
      <c r="DO95" s="7" t="n">
        <f aca="false">DN95*(1+(DN30-DM30)/DM30)</f>
        <v>1296.41053312661</v>
      </c>
      <c r="DP95" s="7" t="n">
        <f aca="false">DO95*(1+(DO30-DN30)/DN30)</f>
        <v>1297.13772201646</v>
      </c>
      <c r="DQ95" s="7" t="n">
        <f aca="false">DP95*(1+(DP30-DO30)/DO30)</f>
        <v>1297.86531880465</v>
      </c>
      <c r="DR95" s="7" t="n">
        <f aca="false">DQ95*(1+(DQ30-DP30)/DP30)</f>
        <v>1298.59332371995</v>
      </c>
      <c r="DS95" s="7" t="n">
        <f aca="false">DR95*(1+(DR30-DQ30)/DQ30)</f>
        <v>1299.3217369913</v>
      </c>
      <c r="DT95" s="7" t="n">
        <f aca="false">DS95*(1+(DS30-DR30)/DR30)</f>
        <v>1300.05055884776</v>
      </c>
      <c r="DU95" s="7" t="n">
        <f aca="false">DT95*(1+(DT30-DS30)/DS30)</f>
        <v>1300.77978951852</v>
      </c>
      <c r="DV95" s="7" t="n">
        <f aca="false">DU95*(1+(DU30-DT30)/DT30)</f>
        <v>1301.50942923289</v>
      </c>
      <c r="DW95" s="7" t="n">
        <f aca="false">DV95*(1+(DV30-DU30)/DU30)</f>
        <v>1302.2394782203</v>
      </c>
      <c r="DX95" s="7" t="n">
        <f aca="false">DW95*(1+(DW30-DV30)/DV30)</f>
        <v>1302.96993671034</v>
      </c>
      <c r="DY95" s="7" t="n">
        <f aca="false">DX95*(1+(DX30-DW30)/DW30)</f>
        <v>1303.7008049327</v>
      </c>
      <c r="DZ95" s="7" t="n">
        <f aca="false">DY95*(1+(DY30-DX30)/DX30)</f>
        <v>1304.43208311721</v>
      </c>
      <c r="EA95" s="7" t="n">
        <f aca="false">DZ95*(1+(DZ30-DY30)/DY30)</f>
        <v>1305.16377149383</v>
      </c>
      <c r="EB95" s="7" t="n">
        <f aca="false">EA95*(1+(EA30-DZ30)/DZ30)</f>
        <v>1305.89587029265</v>
      </c>
      <c r="EC95" s="7" t="n">
        <f aca="false">EB95*(1+(EB30-EA30)/EA30)</f>
        <v>1306.62837974388</v>
      </c>
      <c r="ED95" s="7" t="n">
        <f aca="false">EC95*(1+(EC30-EB30)/EB30)</f>
        <v>1307.36130007786</v>
      </c>
      <c r="EE95" s="7" t="n">
        <f aca="false">ED95*(1+(ED30-EC30)/EC30)</f>
        <v>1308.09463152508</v>
      </c>
      <c r="EF95" s="7" t="n">
        <f aca="false">EE95*(1+(EE30-ED30)/ED30)</f>
        <v>1308.82837431614</v>
      </c>
      <c r="EG95" s="7" t="n">
        <f aca="false">EF95*(1+(EF30-EE30)/EE30)</f>
        <v>1309.56252868176</v>
      </c>
      <c r="EH95" s="7" t="n">
        <f aca="false">EG95*(1+(EG30-EF30)/EF30)</f>
        <v>1310.29709485281</v>
      </c>
      <c r="EI95" s="7" t="n">
        <f aca="false">EH95*(1+(EH30-EG30)/EG30)</f>
        <v>1311.03207306029</v>
      </c>
      <c r="EJ95" s="7" t="n">
        <f aca="false">EI95*(1+(EI30-EH30)/EH30)</f>
        <v>1311.76746353531</v>
      </c>
      <c r="EK95" s="7" t="n">
        <f aca="false">EJ95*(1+(EJ30-EI30)/EI30)</f>
        <v>1312.50326650912</v>
      </c>
      <c r="EL95" s="7" t="n">
        <f aca="false">EK95*(1+(EK30-EJ30)/EJ30)</f>
        <v>1313.23948221312</v>
      </c>
      <c r="EM95" s="7" t="n">
        <f aca="false">EL95*(1+(EL30-EK30)/EK30)</f>
        <v>1313.97611087879</v>
      </c>
      <c r="EN95" s="7" t="n">
        <f aca="false">EM95*(1+(EM30-EL30)/EL30)</f>
        <v>1314.7131527378</v>
      </c>
      <c r="EO95" s="7" t="n">
        <f aca="false">EN95*(1+(EN30-EM30)/EM30)</f>
        <v>1315.4506080219</v>
      </c>
      <c r="EP95" s="7" t="n">
        <f aca="false">EO95*(1+(EO30-EN30)/EN30)</f>
        <v>1316.188476963</v>
      </c>
      <c r="EQ95" s="7" t="n">
        <f aca="false">EP95*(1+(EP30-EO30)/EO30)</f>
        <v>1316.92675979313</v>
      </c>
      <c r="ER95" s="7" t="n">
        <f aca="false">EQ95*(1+(EQ30-EP30)/EP30)</f>
        <v>1317.66545674445</v>
      </c>
      <c r="ES95" s="7" t="n">
        <f aca="false">ER95*(1+(ER30-EQ30)/EQ30)</f>
        <v>1318.40456804925</v>
      </c>
      <c r="ET95" s="7" t="n">
        <f aca="false">ES95*(1+(ES30-ER30)/ER30)</f>
        <v>1319.14409393995</v>
      </c>
      <c r="EU95" s="7" t="n">
        <f aca="false">ET95*(1+(ET30-ES30)/ES30)</f>
        <v>1319.8840346491</v>
      </c>
      <c r="EV95" s="7" t="n">
        <f aca="false">EU95*(1+(EU30-ET30)/ET30)</f>
        <v>1320.62439040939</v>
      </c>
      <c r="EW95" s="1"/>
      <c r="EX95" s="1"/>
    </row>
    <row r="96" customFormat="false" ht="12.8" hidden="false" customHeight="false" outlineLevel="0" collapsed="false">
      <c r="A96" s="14" t="s">
        <v>96</v>
      </c>
      <c r="B96" s="14" t="n">
        <v>0</v>
      </c>
      <c r="C96" s="14" t="n">
        <v>0</v>
      </c>
      <c r="D96" s="14" t="n">
        <v>0</v>
      </c>
      <c r="E96" s="14" t="n">
        <v>0</v>
      </c>
      <c r="F96" s="14" t="n">
        <v>0</v>
      </c>
      <c r="G96" s="14" t="n">
        <v>0</v>
      </c>
      <c r="H96" s="14" t="n">
        <v>0</v>
      </c>
      <c r="I96" s="14" t="n">
        <v>0</v>
      </c>
      <c r="J96" s="14" t="n">
        <v>0</v>
      </c>
      <c r="K96" s="14" t="n">
        <v>0</v>
      </c>
      <c r="L96" s="14" t="n">
        <v>0</v>
      </c>
      <c r="M96" s="14" t="n">
        <v>0</v>
      </c>
      <c r="N96" s="14" t="n">
        <v>0</v>
      </c>
      <c r="O96" s="14" t="n">
        <v>0</v>
      </c>
      <c r="P96" s="14" t="n">
        <v>0</v>
      </c>
      <c r="Q96" s="14" t="n">
        <v>0</v>
      </c>
      <c r="R96" s="14" t="n">
        <v>0</v>
      </c>
      <c r="S96" s="14" t="n">
        <v>0</v>
      </c>
      <c r="T96" s="14" t="n">
        <v>0</v>
      </c>
      <c r="U96" s="14" t="n">
        <v>0</v>
      </c>
      <c r="V96" s="14" t="n">
        <v>0</v>
      </c>
      <c r="W96" s="14" t="n">
        <v>0</v>
      </c>
      <c r="X96" s="15" t="n">
        <v>0</v>
      </c>
      <c r="Y96" s="14" t="n">
        <v>0</v>
      </c>
      <c r="Z96" s="14" t="n">
        <v>0</v>
      </c>
      <c r="AA96" s="14" t="n">
        <v>0</v>
      </c>
      <c r="AB96" s="14" t="n">
        <v>0</v>
      </c>
      <c r="AC96" s="14" t="n">
        <v>0</v>
      </c>
      <c r="AD96" s="14" t="n">
        <v>0</v>
      </c>
      <c r="AE96" s="14" t="n">
        <v>0</v>
      </c>
      <c r="AF96" s="14" t="n">
        <v>0</v>
      </c>
      <c r="AG96" s="14" t="n">
        <v>0</v>
      </c>
      <c r="AH96" s="14" t="n">
        <v>0</v>
      </c>
      <c r="AI96" s="14" t="n">
        <v>0</v>
      </c>
      <c r="AJ96" s="14" t="n">
        <v>0</v>
      </c>
      <c r="AK96" s="14" t="n">
        <v>0</v>
      </c>
      <c r="AL96" s="14" t="n">
        <v>0</v>
      </c>
      <c r="AM96" s="14" t="n">
        <v>0</v>
      </c>
      <c r="AN96" s="14" t="n">
        <v>0</v>
      </c>
      <c r="AO96" s="14" t="n">
        <v>0</v>
      </c>
      <c r="AP96" s="14" t="n">
        <v>0</v>
      </c>
      <c r="AQ96" s="14" t="n">
        <v>0</v>
      </c>
      <c r="AR96" s="9" t="n">
        <v>179.707864186064</v>
      </c>
      <c r="AS96" s="7" t="n">
        <v>169.652231340006</v>
      </c>
      <c r="AT96" s="7" t="n">
        <v>162.94992096608</v>
      </c>
      <c r="AU96" s="7" t="n">
        <v>157</v>
      </c>
      <c r="AV96" s="7" t="n">
        <v>152.292577551197</v>
      </c>
      <c r="AW96" s="7" t="n">
        <v>147.094141211817</v>
      </c>
      <c r="AX96" s="7" t="n">
        <v>142.101265822785</v>
      </c>
      <c r="AY96" s="7" t="n">
        <v>135.587470158913</v>
      </c>
      <c r="AZ96" s="7" t="n">
        <v>119.738568709361</v>
      </c>
      <c r="BA96" s="7" t="n">
        <v>106.155421065438</v>
      </c>
      <c r="BB96" s="7" t="n">
        <v>100.717434337828</v>
      </c>
      <c r="BC96" s="7" t="n">
        <v>95.7258649488801</v>
      </c>
      <c r="BD96" s="7" t="n">
        <v>339.703079100878</v>
      </c>
      <c r="BE96" s="7" t="n">
        <v>318.668122885492</v>
      </c>
      <c r="BF96" s="7" t="n">
        <v>305.268152884861</v>
      </c>
      <c r="BG96" s="7" t="n">
        <v>291.092137606142</v>
      </c>
      <c r="BH96" s="7" t="n">
        <v>346.63525250217</v>
      </c>
      <c r="BI96" s="10" t="n">
        <v>322.958777594228</v>
      </c>
      <c r="BJ96" s="7" t="n">
        <v>302.455338550024</v>
      </c>
      <c r="BK96" s="7" t="n">
        <v>283.253585794613</v>
      </c>
      <c r="BL96" s="7" t="n">
        <f aca="false">BK96*(1+(BK30-BJ30)/BJ30)</f>
        <v>260.90322860008</v>
      </c>
      <c r="BM96" s="11" t="n">
        <f aca="false">BL96*(1+(BL30-BK30)/BK30)</f>
        <v>256.767860982604</v>
      </c>
      <c r="BN96" s="7" t="n">
        <f aca="false">BM96*(1+(BM30-BL30)/BL30)</f>
        <v>257.279442419678</v>
      </c>
      <c r="BO96" s="7" t="n">
        <f aca="false">BN96*(1+(BN30-BM30)/BM30)</f>
        <v>258.482867044722</v>
      </c>
      <c r="BP96" s="7" t="n">
        <f aca="false">BO96*(1+(BO30-BN30)/BN30)</f>
        <v>243.559179650449</v>
      </c>
      <c r="BQ96" s="7" t="n">
        <f aca="false">BP96*(1+(BP30-BO30)/BO30)</f>
        <v>240.976644901861</v>
      </c>
      <c r="BR96" s="7" t="n">
        <f aca="false">BQ96*(1+(BQ30-BP30)/BP30)</f>
        <v>250.334358152573</v>
      </c>
      <c r="BS96" s="7" t="n">
        <f aca="false">BR96*(1+(BR30-BQ30)/BQ30)</f>
        <v>268.122381831351</v>
      </c>
      <c r="BT96" s="7" t="n">
        <f aca="false">BS96*(1+(BS30-BR30)/BR30)</f>
        <v>272.024891492752</v>
      </c>
      <c r="BU96" s="7" t="n">
        <f aca="false">BT96*(1+(BT30-BS30)/BS30)</f>
        <v>272.991255954918</v>
      </c>
      <c r="BV96" s="7" t="n">
        <f aca="false">BU96*(1+(BU30-BT30)/BT30)</f>
        <v>277.906493701018</v>
      </c>
      <c r="BW96" s="7" t="n">
        <f aca="false">BV96*(1+(BV30-BU30)/BU30)</f>
        <v>284.883391125322</v>
      </c>
      <c r="BX96" s="7" t="n">
        <f aca="false">BW96*(1+(BW30-BV30)/BV30)</f>
        <v>285.860715899849</v>
      </c>
      <c r="BY96" s="7" t="n">
        <f aca="false">BX96*(1+(BX30-BW30)/BW30)</f>
        <v>286.830305870065</v>
      </c>
      <c r="BZ96" s="7" t="n">
        <f aca="false">BY96*(1+(BY30-BX30)/BX30)</f>
        <v>291.868367467213</v>
      </c>
      <c r="CA96" s="7" t="n">
        <f aca="false">BZ96*(1+(BZ30-BY30)/BY30)</f>
        <v>298.222816070647</v>
      </c>
      <c r="CB96" s="7" t="n">
        <f aca="false">CA96*(1+(CA30-BZ30)/BZ30)</f>
        <v>298.390096660405</v>
      </c>
      <c r="CC96" s="7" t="n">
        <f aca="false">CB96*(1+(CB30-CA30)/CA30)</f>
        <v>298.557471082002</v>
      </c>
      <c r="CD96" s="7" t="n">
        <f aca="false">CC96*(1+(CC30-CB30)/CB30)</f>
        <v>298.724939388072</v>
      </c>
      <c r="CE96" s="7" t="n">
        <f aca="false">CD96*(1+(CD30-CC30)/CC30)</f>
        <v>298.892501631279</v>
      </c>
      <c r="CF96" s="7" t="n">
        <f aca="false">CE96*(1+(CE30-CD30)/CD30)</f>
        <v>299.060157864311</v>
      </c>
      <c r="CG96" s="7" t="n">
        <f aca="false">CF96*(1+(CF30-CE30)/CE30)</f>
        <v>299.227908139893</v>
      </c>
      <c r="CH96" s="7" t="n">
        <f aca="false">CG96*(1+(CG30-CF30)/CF30)</f>
        <v>299.395752510772</v>
      </c>
      <c r="CI96" s="7" t="n">
        <f aca="false">CH96*(1+(CH30-CG30)/CG30)</f>
        <v>299.563691029731</v>
      </c>
      <c r="CJ96" s="7" t="n">
        <f aca="false">CI96*(1+(CI30-CH30)/CH30)</f>
        <v>299.73172374958</v>
      </c>
      <c r="CK96" s="7" t="n">
        <f aca="false">CJ96*(1+(CJ30-CI30)/CI30)</f>
        <v>299.899850723158</v>
      </c>
      <c r="CL96" s="7" t="n">
        <f aca="false">CK96*(1+(CK30-CJ30)/CJ30)</f>
        <v>300.068072003334</v>
      </c>
      <c r="CM96" s="7" t="n">
        <f aca="false">CL96*(1+(CL30-CK30)/CK30)</f>
        <v>300.236387643006</v>
      </c>
      <c r="CN96" s="7" t="n">
        <f aca="false">CM96*(1+(CM30-CL30)/CL30)</f>
        <v>300.404797695105</v>
      </c>
      <c r="CO96" s="7" t="n">
        <f aca="false">CN96*(1+(CN30-CM30)/CM30)</f>
        <v>300.573302212588</v>
      </c>
      <c r="CP96" s="7" t="n">
        <f aca="false">CO96*(1+(CO30-CN30)/CN30)</f>
        <v>300.741901248442</v>
      </c>
      <c r="CQ96" s="7" t="n">
        <f aca="false">CP96*(1+(CP30-CO30)/CO30)</f>
        <v>300.910594855687</v>
      </c>
      <c r="CR96" s="7" t="n">
        <f aca="false">CQ96*(1+(CQ30-CP30)/CP30)</f>
        <v>301.079383087369</v>
      </c>
      <c r="CS96" s="7" t="n">
        <f aca="false">CR96*(1+(CR30-CQ30)/CQ30)</f>
        <v>301.248265996564</v>
      </c>
      <c r="CT96" s="7" t="n">
        <f aca="false">CS96*(1+(CS30-CR30)/CR30)</f>
        <v>301.417243636381</v>
      </c>
      <c r="CU96" s="7" t="n">
        <f aca="false">CT96*(1+(CT30-CS30)/CS30)</f>
        <v>301.586316059957</v>
      </c>
      <c r="CV96" s="7" t="n">
        <f aca="false">CU96*(1+(CU30-CT30)/CT30)</f>
        <v>301.755483320457</v>
      </c>
      <c r="CW96" s="7" t="n">
        <f aca="false">CV96*(1+(CV30-CU30)/CU30)</f>
        <v>301.924745471077</v>
      </c>
      <c r="CX96" s="7" t="n">
        <f aca="false">CW96*(1+(CW30-CV30)/CV30)</f>
        <v>302.094102565045</v>
      </c>
      <c r="CY96" s="7" t="n">
        <f aca="false">CX96*(1+(CX30-CW30)/CW30)</f>
        <v>302.263554655617</v>
      </c>
      <c r="CZ96" s="7" t="n">
        <f aca="false">CY96*(1+(CY30-CX30)/CX30)</f>
        <v>302.433101796076</v>
      </c>
      <c r="DA96" s="7" t="n">
        <f aca="false">CZ96*(1+(CZ30-CY30)/CY30)</f>
        <v>302.602744039742</v>
      </c>
      <c r="DB96" s="7" t="n">
        <f aca="false">DA96*(1+(DA30-CZ30)/CZ30)</f>
        <v>302.772481439959</v>
      </c>
      <c r="DC96" s="7" t="n">
        <f aca="false">DB96*(1+(DB30-DA30)/DA30)</f>
        <v>302.942314050102</v>
      </c>
      <c r="DD96" s="7" t="n">
        <f aca="false">DC96*(1+(DC30-DB30)/DB30)</f>
        <v>303.112241923577</v>
      </c>
      <c r="DE96" s="7" t="n">
        <f aca="false">DD96*(1+(DD30-DC30)/DC30)</f>
        <v>303.28226511382</v>
      </c>
      <c r="DF96" s="7" t="n">
        <f aca="false">DE96*(1+(DE30-DD30)/DD30)</f>
        <v>303.452383674296</v>
      </c>
      <c r="DG96" s="7" t="n">
        <f aca="false">DF96*(1+(DF30-DE30)/DE30)</f>
        <v>303.622597658501</v>
      </c>
      <c r="DH96" s="7" t="n">
        <f aca="false">DG96*(1+(DG30-DF30)/DF30)</f>
        <v>303.792907119961</v>
      </c>
      <c r="DI96" s="7" t="n">
        <f aca="false">DH96*(1+(DH30-DG30)/DG30)</f>
        <v>303.96331211223</v>
      </c>
      <c r="DJ96" s="7" t="n">
        <f aca="false">DI96*(1+(DI30-DH30)/DH30)</f>
        <v>304.133812688895</v>
      </c>
      <c r="DK96" s="7" t="n">
        <f aca="false">DJ96*(1+(DJ30-DI30)/DI30)</f>
        <v>304.304408903571</v>
      </c>
      <c r="DL96" s="7" t="n">
        <f aca="false">DK96*(1+(DK30-DJ30)/DJ30)</f>
        <v>304.475100809904</v>
      </c>
      <c r="DM96" s="7" t="n">
        <f aca="false">DL96*(1+(DL30-DK30)/DK30)</f>
        <v>304.64588846157</v>
      </c>
      <c r="DN96" s="7" t="n">
        <f aca="false">DM96*(1+(DM30-DL30)/DL30)</f>
        <v>304.816771912274</v>
      </c>
      <c r="DO96" s="7" t="n">
        <f aca="false">DN96*(1+(DN30-DM30)/DM30)</f>
        <v>304.987751215753</v>
      </c>
      <c r="DP96" s="7" t="n">
        <f aca="false">DO96*(1+(DO30-DN30)/DN30)</f>
        <v>305.158826425773</v>
      </c>
      <c r="DQ96" s="7" t="n">
        <f aca="false">DP96*(1+(DP30-DO30)/DO30)</f>
        <v>305.329997596131</v>
      </c>
      <c r="DR96" s="7" t="n">
        <f aca="false">DQ96*(1+(DQ30-DP30)/DP30)</f>
        <v>305.501264780652</v>
      </c>
      <c r="DS96" s="7" t="n">
        <f aca="false">DR96*(1+(DR30-DQ30)/DQ30)</f>
        <v>305.672628033194</v>
      </c>
      <c r="DT96" s="7" t="n">
        <f aca="false">DS96*(1+(DS30-DR30)/DR30)</f>
        <v>305.844087407643</v>
      </c>
      <c r="DU96" s="7" t="n">
        <f aca="false">DT96*(1+(DT30-DS30)/DS30)</f>
        <v>306.015642957917</v>
      </c>
      <c r="DV96" s="7" t="n">
        <f aca="false">DU96*(1+(DU30-DT30)/DT30)</f>
        <v>306.187294737963</v>
      </c>
      <c r="DW96" s="7" t="n">
        <f aca="false">DV96*(1+(DV30-DU30)/DU30)</f>
        <v>306.359042801759</v>
      </c>
      <c r="DX96" s="7" t="n">
        <f aca="false">DW96*(1+(DW30-DV30)/DV30)</f>
        <v>306.530887203313</v>
      </c>
      <c r="DY96" s="7" t="n">
        <f aca="false">DX96*(1+(DX30-DW30)/DW30)</f>
        <v>306.702827996663</v>
      </c>
      <c r="DZ96" s="7" t="n">
        <f aca="false">DY96*(1+(DY30-DX30)/DX30)</f>
        <v>306.874865235876</v>
      </c>
      <c r="EA96" s="7" t="n">
        <f aca="false">DZ96*(1+(DZ30-DY30)/DY30)</f>
        <v>307.046998975054</v>
      </c>
      <c r="EB96" s="7" t="n">
        <f aca="false">EA96*(1+(EA30-DZ30)/DZ30)</f>
        <v>307.219229268324</v>
      </c>
      <c r="EC96" s="7" t="n">
        <f aca="false">EB96*(1+(EB30-EA30)/EA30)</f>
        <v>307.391556169846</v>
      </c>
      <c r="ED96" s="7" t="n">
        <f aca="false">EC96*(1+(EC30-EB30)/EB30)</f>
        <v>307.563979733811</v>
      </c>
      <c r="EE96" s="7" t="n">
        <f aca="false">ED96*(1+(ED30-EC30)/EC30)</f>
        <v>307.736500014438</v>
      </c>
      <c r="EF96" s="7" t="n">
        <f aca="false">EE96*(1+(EE30-ED30)/ED30)</f>
        <v>307.909117065978</v>
      </c>
      <c r="EG96" s="7" t="n">
        <f aca="false">EF96*(1+(EF30-EE30)/EE30)</f>
        <v>308.081830942714</v>
      </c>
      <c r="EH96" s="7" t="n">
        <f aca="false">EG96*(1+(EG30-EF30)/EF30)</f>
        <v>308.254641698955</v>
      </c>
      <c r="EI96" s="7" t="n">
        <f aca="false">EH96*(1+(EH30-EG30)/EG30)</f>
        <v>308.427549389045</v>
      </c>
      <c r="EJ96" s="7" t="n">
        <f aca="false">EI96*(1+(EI30-EH30)/EH30)</f>
        <v>308.600554067354</v>
      </c>
      <c r="EK96" s="7" t="n">
        <f aca="false">EJ96*(1+(EJ30-EI30)/EI30)</f>
        <v>308.773655788289</v>
      </c>
      <c r="EL96" s="7" t="n">
        <f aca="false">EK96*(1+(EK30-EJ30)/EJ30)</f>
        <v>308.946854606282</v>
      </c>
      <c r="EM96" s="7" t="n">
        <f aca="false">EL96*(1+(EL30-EK30)/EK30)</f>
        <v>309.120150575796</v>
      </c>
      <c r="EN96" s="7" t="n">
        <f aca="false">EM96*(1+(EM30-EL30)/EL30)</f>
        <v>309.293543751325</v>
      </c>
      <c r="EO96" s="7" t="n">
        <f aca="false">EN96*(1+(EN30-EM30)/EM30)</f>
        <v>309.467034187398</v>
      </c>
      <c r="EP96" s="7" t="n">
        <f aca="false">EO96*(1+(EO30-EN30)/EN30)</f>
        <v>309.640621938568</v>
      </c>
      <c r="EQ96" s="7" t="n">
        <f aca="false">EP96*(1+(EP30-EO30)/EO30)</f>
        <v>309.814307059422</v>
      </c>
      <c r="ER96" s="7" t="n">
        <f aca="false">EQ96*(1+(EQ30-EP30)/EP30)</f>
        <v>309.988089604577</v>
      </c>
      <c r="ES96" s="7" t="n">
        <f aca="false">ER96*(1+(ER30-EQ30)/EQ30)</f>
        <v>310.161969628681</v>
      </c>
      <c r="ET96" s="7" t="n">
        <f aca="false">ES96*(1+(ES30-ER30)/ER30)</f>
        <v>310.335947186412</v>
      </c>
      <c r="EU96" s="7" t="n">
        <f aca="false">ET96*(1+(ET30-ES30)/ES30)</f>
        <v>310.51002233248</v>
      </c>
      <c r="EV96" s="7" t="n">
        <f aca="false">EU96*(1+(EU30-ET30)/ET30)</f>
        <v>310.684195121623</v>
      </c>
      <c r="EW96" s="1"/>
      <c r="EX96" s="1"/>
    </row>
    <row r="97" customFormat="false" ht="12.8" hidden="false" customHeight="false" outlineLevel="0" collapsed="false">
      <c r="A97" s="14" t="s">
        <v>97</v>
      </c>
      <c r="B97" s="14" t="n">
        <v>0</v>
      </c>
      <c r="C97" s="14" t="n">
        <v>0</v>
      </c>
      <c r="D97" s="14" t="n">
        <v>0</v>
      </c>
      <c r="E97" s="14" t="n">
        <v>0</v>
      </c>
      <c r="F97" s="14" t="n">
        <v>0</v>
      </c>
      <c r="G97" s="14" t="n">
        <v>0</v>
      </c>
      <c r="H97" s="14" t="n">
        <v>0</v>
      </c>
      <c r="I97" s="14" t="n">
        <v>0</v>
      </c>
      <c r="J97" s="14" t="n">
        <v>0</v>
      </c>
      <c r="K97" s="14" t="n">
        <v>0</v>
      </c>
      <c r="L97" s="14" t="n">
        <v>0</v>
      </c>
      <c r="M97" s="14" t="n">
        <v>0</v>
      </c>
      <c r="N97" s="14" t="n">
        <v>0</v>
      </c>
      <c r="O97" s="14" t="n">
        <v>0</v>
      </c>
      <c r="P97" s="14" t="n">
        <v>0</v>
      </c>
      <c r="Q97" s="14" t="n">
        <v>0</v>
      </c>
      <c r="R97" s="14" t="n">
        <v>0</v>
      </c>
      <c r="S97" s="14" t="n">
        <v>0</v>
      </c>
      <c r="T97" s="14" t="n">
        <v>0</v>
      </c>
      <c r="U97" s="14" t="n">
        <v>0</v>
      </c>
      <c r="V97" s="14" t="n">
        <v>0</v>
      </c>
      <c r="W97" s="14" t="n">
        <v>0</v>
      </c>
      <c r="X97" s="15" t="n">
        <v>0</v>
      </c>
      <c r="Y97" s="14" t="n">
        <v>0</v>
      </c>
      <c r="Z97" s="14" t="n">
        <v>0</v>
      </c>
      <c r="AA97" s="14" t="n">
        <v>0</v>
      </c>
      <c r="AB97" s="14" t="n">
        <v>0</v>
      </c>
      <c r="AC97" s="14" t="n">
        <v>0</v>
      </c>
      <c r="AD97" s="14" t="n">
        <v>0</v>
      </c>
      <c r="AE97" s="14" t="n">
        <v>0</v>
      </c>
      <c r="AF97" s="14" t="n">
        <v>0</v>
      </c>
      <c r="AG97" s="14" t="n">
        <v>0</v>
      </c>
      <c r="AH97" s="14" t="n">
        <v>0</v>
      </c>
      <c r="AI97" s="14" t="n">
        <v>0</v>
      </c>
      <c r="AJ97" s="14" t="n">
        <v>0</v>
      </c>
      <c r="AK97" s="14" t="n">
        <v>0</v>
      </c>
      <c r="AL97" s="14" t="n">
        <v>0</v>
      </c>
      <c r="AM97" s="14" t="n">
        <v>0</v>
      </c>
      <c r="AN97" s="14" t="n">
        <v>0</v>
      </c>
      <c r="AO97" s="14" t="n">
        <v>0</v>
      </c>
      <c r="AP97" s="14" t="n">
        <v>0</v>
      </c>
      <c r="AQ97" s="14" t="n">
        <v>0</v>
      </c>
      <c r="AR97" s="9" t="n">
        <v>167.116867332263</v>
      </c>
      <c r="AS97" s="7" t="n">
        <v>157.765769271598</v>
      </c>
      <c r="AT97" s="7" t="n">
        <v>151.533047522596</v>
      </c>
      <c r="AU97" s="7" t="n">
        <v>233</v>
      </c>
      <c r="AV97" s="7" t="n">
        <v>226.013825282986</v>
      </c>
      <c r="AW97" s="7" t="n">
        <v>218.298948422633</v>
      </c>
      <c r="AX97" s="7" t="n">
        <v>292.348464081271</v>
      </c>
      <c r="AY97" s="7" t="n">
        <v>278.947470454324</v>
      </c>
      <c r="AZ97" s="7" t="n">
        <v>246.341131803336</v>
      </c>
      <c r="BA97" s="7" t="n">
        <v>218.396184739723</v>
      </c>
      <c r="BB97" s="7" t="n">
        <v>268.793662341082</v>
      </c>
      <c r="BC97" s="7" t="n">
        <v>255.472212825355</v>
      </c>
      <c r="BD97" s="7" t="n">
        <v>243.468878650588</v>
      </c>
      <c r="BE97" s="7" t="n">
        <v>228.392897544443</v>
      </c>
      <c r="BF97" s="7" t="n">
        <v>218.788993809922</v>
      </c>
      <c r="BG97" s="7" t="n">
        <v>208.63072074883</v>
      </c>
      <c r="BH97" s="7" t="n">
        <v>248.439422518276</v>
      </c>
      <c r="BI97" s="10" t="n">
        <v>231.470087429195</v>
      </c>
      <c r="BJ97" s="7" t="n">
        <v>216.774921490327</v>
      </c>
      <c r="BK97" s="7" t="n">
        <v>203.012696409474</v>
      </c>
      <c r="BL97" s="7" t="n">
        <f aca="false">BK97*(1+(BK30-BJ30)/BJ30)</f>
        <v>186.993812598884</v>
      </c>
      <c r="BM97" s="11" t="n">
        <f aca="false">BL97*(1+(BL30-BK30)/BK30)</f>
        <v>184.029923798277</v>
      </c>
      <c r="BN97" s="7" t="n">
        <f aca="false">BM97*(1+(BM30-BL30)/BL30)</f>
        <v>184.39658297642</v>
      </c>
      <c r="BO97" s="7" t="n">
        <f aca="false">BN97*(1+(BN30-BM30)/BM30)</f>
        <v>185.259098017034</v>
      </c>
      <c r="BP97" s="7" t="n">
        <f aca="false">BO97*(1+(BO30-BN30)/BN30)</f>
        <v>174.563035653749</v>
      </c>
      <c r="BQ97" s="7" t="n">
        <f aca="false">BP97*(1+(BP30-BO30)/BO30)</f>
        <v>172.712088766664</v>
      </c>
      <c r="BR97" s="7" t="n">
        <f aca="false">BQ97*(1+(BQ30-BP30)/BP30)</f>
        <v>179.41892212916</v>
      </c>
      <c r="BS97" s="7" t="n">
        <f aca="false">BR97*(1+(BR30-BQ30)/BQ30)</f>
        <v>192.167903366921</v>
      </c>
      <c r="BT97" s="7" t="n">
        <f aca="false">BS97*(1+(BS30-BR30)/BR30)</f>
        <v>194.964898882097</v>
      </c>
      <c r="BU97" s="7" t="n">
        <f aca="false">BT97*(1+(BT30-BS30)/BS30)</f>
        <v>195.657508843692</v>
      </c>
      <c r="BV97" s="7" t="n">
        <f aca="false">BU97*(1+(BU30-BT30)/BT30)</f>
        <v>199.180343922832</v>
      </c>
      <c r="BW97" s="7" t="n">
        <f aca="false">BV97*(1+(BV30-BU30)/BU30)</f>
        <v>204.180805804741</v>
      </c>
      <c r="BX97" s="7" t="n">
        <f aca="false">BW97*(1+(BW30-BV30)/BV30)</f>
        <v>204.881271209929</v>
      </c>
      <c r="BY97" s="7" t="n">
        <f aca="false">BX97*(1+(BX30-BW30)/BW30)</f>
        <v>205.576192948388</v>
      </c>
      <c r="BZ97" s="7" t="n">
        <f aca="false">BY97*(1+(BY30-BX30)/BX30)</f>
        <v>209.187057985258</v>
      </c>
      <c r="CA97" s="7" t="n">
        <f aca="false">BZ97*(1+(BZ30-BY30)/BY30)</f>
        <v>213.741400136161</v>
      </c>
      <c r="CB97" s="7" t="n">
        <f aca="false">CA97*(1+(CA30-BZ30)/BZ30)</f>
        <v>213.861292999965</v>
      </c>
      <c r="CC97" s="7" t="n">
        <f aca="false">CB97*(1+(CB30-CA30)/CA30)</f>
        <v>213.981253114655</v>
      </c>
      <c r="CD97" s="7" t="n">
        <f aca="false">CC97*(1+(CC30-CB30)/CB30)</f>
        <v>214.101280517956</v>
      </c>
      <c r="CE97" s="7" t="n">
        <f aca="false">CD97*(1+(CD30-CC30)/CC30)</f>
        <v>214.221375247611</v>
      </c>
      <c r="CF97" s="7" t="n">
        <f aca="false">CE97*(1+(CE30-CD30)/CD30)</f>
        <v>214.341537341383</v>
      </c>
      <c r="CG97" s="7" t="n">
        <f aca="false">CF97*(1+(CF30-CE30)/CE30)</f>
        <v>214.461766837062</v>
      </c>
      <c r="CH97" s="7" t="n">
        <f aca="false">CG97*(1+(CG30-CF30)/CF30)</f>
        <v>214.582063772452</v>
      </c>
      <c r="CI97" s="7" t="n">
        <f aca="false">CH97*(1+(CH30-CG30)/CG30)</f>
        <v>214.702428185384</v>
      </c>
      <c r="CJ97" s="7" t="n">
        <f aca="false">CI97*(1+(CI30-CH30)/CH30)</f>
        <v>214.822860113706</v>
      </c>
      <c r="CK97" s="7" t="n">
        <f aca="false">CJ97*(1+(CJ30-CI30)/CI30)</f>
        <v>214.943359595291</v>
      </c>
      <c r="CL97" s="7" t="n">
        <f aca="false">CK97*(1+(CK30-CJ30)/CJ30)</f>
        <v>215.063926668029</v>
      </c>
      <c r="CM97" s="7" t="n">
        <f aca="false">CL97*(1+(CL30-CK30)/CK30)</f>
        <v>215.184561369835</v>
      </c>
      <c r="CN97" s="7" t="n">
        <f aca="false">CM97*(1+(CM30-CL30)/CL30)</f>
        <v>215.305263738644</v>
      </c>
      <c r="CO97" s="7" t="n">
        <f aca="false">CN97*(1+(CN30-CM30)/CM30)</f>
        <v>215.426033812412</v>
      </c>
      <c r="CP97" s="7" t="n">
        <f aca="false">CO97*(1+(CO30-CN30)/CN30)</f>
        <v>215.546871629115</v>
      </c>
      <c r="CQ97" s="7" t="n">
        <f aca="false">CP97*(1+(CP30-CO30)/CO30)</f>
        <v>215.667777226754</v>
      </c>
      <c r="CR97" s="7" t="n">
        <f aca="false">CQ97*(1+(CQ30-CP30)/CP30)</f>
        <v>215.788750643347</v>
      </c>
      <c r="CS97" s="7" t="n">
        <f aca="false">CR97*(1+(CR30-CQ30)/CQ30)</f>
        <v>215.909791916936</v>
      </c>
      <c r="CT97" s="7" t="n">
        <f aca="false">CS97*(1+(CS30-CR30)/CR30)</f>
        <v>216.030901085584</v>
      </c>
      <c r="CU97" s="7" t="n">
        <f aca="false">CT97*(1+(CT30-CS30)/CS30)</f>
        <v>216.152078187375</v>
      </c>
      <c r="CV97" s="7" t="n">
        <f aca="false">CU97*(1+(CU30-CT30)/CT30)</f>
        <v>216.273323260415</v>
      </c>
      <c r="CW97" s="7" t="n">
        <f aca="false">CV97*(1+(CV30-CU30)/CU30)</f>
        <v>216.394636342828</v>
      </c>
      <c r="CX97" s="7" t="n">
        <f aca="false">CW97*(1+(CW30-CV30)/CV30)</f>
        <v>216.516017472765</v>
      </c>
      <c r="CY97" s="7" t="n">
        <f aca="false">CX97*(1+(CX30-CW30)/CW30)</f>
        <v>216.637466688396</v>
      </c>
      <c r="CZ97" s="7" t="n">
        <f aca="false">CY97*(1+(CY30-CX30)/CX30)</f>
        <v>216.758984027909</v>
      </c>
      <c r="DA97" s="7" t="n">
        <f aca="false">CZ97*(1+(CZ30-CY30)/CY30)</f>
        <v>216.880569529518</v>
      </c>
      <c r="DB97" s="7" t="n">
        <f aca="false">DA97*(1+(DA30-CZ30)/CZ30)</f>
        <v>217.002223231457</v>
      </c>
      <c r="DC97" s="7" t="n">
        <f aca="false">DB97*(1+(DB30-DA30)/DA30)</f>
        <v>217.123945171982</v>
      </c>
      <c r="DD97" s="7" t="n">
        <f aca="false">DC97*(1+(DC30-DB30)/DB30)</f>
        <v>217.245735389368</v>
      </c>
      <c r="DE97" s="7" t="n">
        <f aca="false">DD97*(1+(DD30-DC30)/DC30)</f>
        <v>217.367593921914</v>
      </c>
      <c r="DF97" s="7" t="n">
        <f aca="false">DE97*(1+(DE30-DD30)/DD30)</f>
        <v>217.48952080794</v>
      </c>
      <c r="DG97" s="7" t="n">
        <f aca="false">DF97*(1+(DF30-DE30)/DE30)</f>
        <v>217.611516085787</v>
      </c>
      <c r="DH97" s="7" t="n">
        <f aca="false">DG97*(1+(DG30-DF30)/DF30)</f>
        <v>217.733579793817</v>
      </c>
      <c r="DI97" s="7" t="n">
        <f aca="false">DH97*(1+(DH30-DG30)/DG30)</f>
        <v>217.855711970415</v>
      </c>
      <c r="DJ97" s="7" t="n">
        <f aca="false">DI97*(1+(DI30-DH30)/DH30)</f>
        <v>217.977912653986</v>
      </c>
      <c r="DK97" s="7" t="n">
        <f aca="false">DJ97*(1+(DJ30-DI30)/DI30)</f>
        <v>218.100181882958</v>
      </c>
      <c r="DL97" s="7" t="n">
        <f aca="false">DK97*(1+(DK30-DJ30)/DJ30)</f>
        <v>218.222519695779</v>
      </c>
      <c r="DM97" s="7" t="n">
        <f aca="false">DL97*(1+(DL30-DK30)/DK30)</f>
        <v>218.34492613092</v>
      </c>
      <c r="DN97" s="7" t="n">
        <f aca="false">DM97*(1+(DM30-DL30)/DL30)</f>
        <v>218.467401226874</v>
      </c>
      <c r="DO97" s="7" t="n">
        <f aca="false">DN97*(1+(DN30-DM30)/DM30)</f>
        <v>218.589945022152</v>
      </c>
      <c r="DP97" s="7" t="n">
        <f aca="false">DO97*(1+(DO30-DN30)/DN30)</f>
        <v>218.712557555291</v>
      </c>
      <c r="DQ97" s="7" t="n">
        <f aca="false">DP97*(1+(DP30-DO30)/DO30)</f>
        <v>218.835238864847</v>
      </c>
      <c r="DR97" s="7" t="n">
        <f aca="false">DQ97*(1+(DQ30-DP30)/DP30)</f>
        <v>218.957988989399</v>
      </c>
      <c r="DS97" s="7" t="n">
        <f aca="false">DR97*(1+(DR30-DQ30)/DQ30)</f>
        <v>219.080807967547</v>
      </c>
      <c r="DT97" s="7" t="n">
        <f aca="false">DS97*(1+(DS30-DR30)/DR30)</f>
        <v>219.203695837912</v>
      </c>
      <c r="DU97" s="7" t="n">
        <f aca="false">DT97*(1+(DT30-DS30)/DS30)</f>
        <v>219.326652639139</v>
      </c>
      <c r="DV97" s="7" t="n">
        <f aca="false">DU97*(1+(DU30-DT30)/DT30)</f>
        <v>219.449678409891</v>
      </c>
      <c r="DW97" s="7" t="n">
        <f aca="false">DV97*(1+(DV30-DU30)/DU30)</f>
        <v>219.572773188855</v>
      </c>
      <c r="DX97" s="7" t="n">
        <f aca="false">DW97*(1+(DW30-DV30)/DV30)</f>
        <v>219.695937014741</v>
      </c>
      <c r="DY97" s="7" t="n">
        <f aca="false">DX97*(1+(DX30-DW30)/DW30)</f>
        <v>219.819169926278</v>
      </c>
      <c r="DZ97" s="7" t="n">
        <f aca="false">DY97*(1+(DY30-DX30)/DX30)</f>
        <v>219.942471962217</v>
      </c>
      <c r="EA97" s="7" t="n">
        <f aca="false">DZ97*(1+(DZ30-DY30)/DY30)</f>
        <v>220.065843161334</v>
      </c>
      <c r="EB97" s="7" t="n">
        <f aca="false">EA97*(1+(EA30-DZ30)/DZ30)</f>
        <v>220.189283562422</v>
      </c>
      <c r="EC97" s="7" t="n">
        <f aca="false">EB97*(1+(EB30-EA30)/EA30)</f>
        <v>220.312793204299</v>
      </c>
      <c r="ED97" s="7" t="n">
        <f aca="false">EC97*(1+(EC30-EB30)/EB30)</f>
        <v>220.436372125804</v>
      </c>
      <c r="EE97" s="7" t="n">
        <f aca="false">ED97*(1+(ED30-EC30)/EC30)</f>
        <v>220.560020365798</v>
      </c>
      <c r="EF97" s="7" t="n">
        <f aca="false">EE97*(1+(EE30-ED30)/ED30)</f>
        <v>220.683737963163</v>
      </c>
      <c r="EG97" s="7" t="n">
        <f aca="false">EF97*(1+(EF30-EE30)/EE30)</f>
        <v>220.807524956803</v>
      </c>
      <c r="EH97" s="7" t="n">
        <f aca="false">EG97*(1+(EG30-EF30)/EF30)</f>
        <v>220.931381385645</v>
      </c>
      <c r="EI97" s="7" t="n">
        <f aca="false">EH97*(1+(EH30-EG30)/EG30)</f>
        <v>221.055307288636</v>
      </c>
      <c r="EJ97" s="7" t="n">
        <f aca="false">EI97*(1+(EI30-EH30)/EH30)</f>
        <v>221.179302704745</v>
      </c>
      <c r="EK97" s="7" t="n">
        <f aca="false">EJ97*(1+(EJ30-EI30)/EI30)</f>
        <v>221.303367672966</v>
      </c>
      <c r="EL97" s="7" t="n">
        <f aca="false">EK97*(1+(EK30-EJ30)/EJ30)</f>
        <v>221.427502232312</v>
      </c>
      <c r="EM97" s="7" t="n">
        <f aca="false">EL97*(1+(EL30-EK30)/EK30)</f>
        <v>221.551706421816</v>
      </c>
      <c r="EN97" s="7" t="n">
        <f aca="false">EM97*(1+(EM30-EL30)/EL30)</f>
        <v>221.675980280538</v>
      </c>
      <c r="EO97" s="7" t="n">
        <f aca="false">EN97*(1+(EN30-EM30)/EM30)</f>
        <v>221.800323847555</v>
      </c>
      <c r="EP97" s="7" t="n">
        <f aca="false">EO97*(1+(EO30-EN30)/EN30)</f>
        <v>221.92473716197</v>
      </c>
      <c r="EQ97" s="7" t="n">
        <f aca="false">EP97*(1+(EP30-EO30)/EO30)</f>
        <v>222.049220262906</v>
      </c>
      <c r="ER97" s="7" t="n">
        <f aca="false">EQ97*(1+(EQ30-EP30)/EP30)</f>
        <v>222.173773189506</v>
      </c>
      <c r="ES97" s="7" t="n">
        <f aca="false">ER97*(1+(ER30-EQ30)/EQ30)</f>
        <v>222.29839598094</v>
      </c>
      <c r="ET97" s="7" t="n">
        <f aca="false">ES97*(1+(ES30-ER30)/ER30)</f>
        <v>222.423088676394</v>
      </c>
      <c r="EU97" s="7" t="n">
        <f aca="false">ET97*(1+(ET30-ES30)/ES30)</f>
        <v>222.54785131508</v>
      </c>
      <c r="EV97" s="7" t="n">
        <f aca="false">EU97*(1+(EU30-ET30)/ET30)</f>
        <v>222.67268393623</v>
      </c>
      <c r="EW97" s="1"/>
      <c r="EX97" s="1"/>
    </row>
    <row r="98" s="23" customFormat="true" ht="12.8" hidden="false" customHeight="false" outlineLevel="0" collapsed="false">
      <c r="A98" s="18" t="s">
        <v>98</v>
      </c>
      <c r="B98" s="18" t="n">
        <v>0</v>
      </c>
      <c r="C98" s="18" t="n">
        <v>0</v>
      </c>
      <c r="D98" s="18" t="n">
        <v>0</v>
      </c>
      <c r="E98" s="18" t="n">
        <v>0</v>
      </c>
      <c r="F98" s="18" t="n">
        <v>0</v>
      </c>
      <c r="G98" s="18" t="n">
        <v>0</v>
      </c>
      <c r="H98" s="18" t="n">
        <v>0</v>
      </c>
      <c r="I98" s="18" t="n">
        <v>0</v>
      </c>
      <c r="J98" s="18" t="n">
        <v>0</v>
      </c>
      <c r="K98" s="18" t="n">
        <v>0</v>
      </c>
      <c r="L98" s="18" t="n">
        <v>0</v>
      </c>
      <c r="M98" s="18" t="n">
        <v>0</v>
      </c>
      <c r="N98" s="18" t="n">
        <v>0</v>
      </c>
      <c r="O98" s="18" t="n">
        <v>0</v>
      </c>
      <c r="P98" s="18" t="n">
        <v>0</v>
      </c>
      <c r="Q98" s="18" t="n">
        <v>0</v>
      </c>
      <c r="R98" s="18" t="n">
        <v>0</v>
      </c>
      <c r="S98" s="18" t="n">
        <v>0</v>
      </c>
      <c r="T98" s="18" t="n">
        <v>0</v>
      </c>
      <c r="U98" s="18" t="n">
        <v>0</v>
      </c>
      <c r="V98" s="18" t="n">
        <v>0</v>
      </c>
      <c r="W98" s="18" t="n">
        <v>0</v>
      </c>
      <c r="X98" s="19" t="n">
        <v>0</v>
      </c>
      <c r="Y98" s="18" t="n">
        <v>0</v>
      </c>
      <c r="Z98" s="18" t="n">
        <v>0</v>
      </c>
      <c r="AA98" s="18" t="n">
        <v>0</v>
      </c>
      <c r="AB98" s="18" t="n">
        <v>0</v>
      </c>
      <c r="AC98" s="18" t="n">
        <v>0</v>
      </c>
      <c r="AD98" s="18" t="n">
        <v>0</v>
      </c>
      <c r="AE98" s="18" t="n">
        <v>0</v>
      </c>
      <c r="AF98" s="18" t="n">
        <v>0</v>
      </c>
      <c r="AG98" s="18" t="n">
        <v>0</v>
      </c>
      <c r="AH98" s="18" t="n">
        <v>0</v>
      </c>
      <c r="AI98" s="18" t="n">
        <v>0</v>
      </c>
      <c r="AJ98" s="18" t="n">
        <v>0</v>
      </c>
      <c r="AK98" s="18" t="n">
        <v>0</v>
      </c>
      <c r="AL98" s="18" t="n">
        <v>0</v>
      </c>
      <c r="AM98" s="18" t="n">
        <v>0</v>
      </c>
      <c r="AN98" s="18" t="n">
        <v>0</v>
      </c>
      <c r="AO98" s="18" t="n">
        <v>0</v>
      </c>
      <c r="AP98" s="18" t="n">
        <v>0</v>
      </c>
      <c r="AQ98" s="18" t="n">
        <v>0</v>
      </c>
      <c r="AR98" s="20" t="n">
        <v>5494.25317256755</v>
      </c>
      <c r="AS98" s="21" t="n">
        <v>5186.81981166898</v>
      </c>
      <c r="AT98" s="21" t="n">
        <v>5500.85720458741</v>
      </c>
      <c r="AU98" s="21" t="n">
        <v>5800</v>
      </c>
      <c r="AV98" s="21" t="n">
        <v>5626.09522163657</v>
      </c>
      <c r="AW98" s="21" t="n">
        <v>5434.0510766149</v>
      </c>
      <c r="AX98" s="21" t="n">
        <v>6788.27702975087</v>
      </c>
      <c r="AY98" s="21" t="n">
        <v>6477.10844708183</v>
      </c>
      <c r="AZ98" s="21" t="n">
        <v>5719.9953205109</v>
      </c>
      <c r="BA98" s="21" t="n">
        <v>5850.04269463802</v>
      </c>
      <c r="BB98" s="21" t="n">
        <v>5550.36459803113</v>
      </c>
      <c r="BC98" s="21" t="n">
        <v>10440.8261871632</v>
      </c>
      <c r="BD98" s="21" t="n">
        <v>9950.26510265554</v>
      </c>
      <c r="BE98" s="21" t="n">
        <v>10544.2296183764</v>
      </c>
      <c r="BF98" s="21" t="n">
        <v>10100.8455757974</v>
      </c>
      <c r="BG98" s="21" t="n">
        <v>10912.8686859921</v>
      </c>
      <c r="BH98" s="21" t="n">
        <v>10153.9635630034</v>
      </c>
      <c r="BI98" s="10" t="n">
        <f aca="false">BH98*(1+(BH30-BG30)/BG30)</f>
        <v>9446.12486288725</v>
      </c>
      <c r="BJ98" s="7" t="n">
        <f aca="false">BI98*(1+(BI30-BH30)/BH30)</f>
        <v>9304.14318369119</v>
      </c>
      <c r="BK98" s="7" t="n">
        <f aca="false">BJ98*(1+(BJ30-BI30)/BI30)</f>
        <v>8849.95795158787</v>
      </c>
      <c r="BL98" s="7" t="n">
        <f aca="false">BK98*(1+(BK30-BJ30)/BJ30)</f>
        <v>8151.6447393484</v>
      </c>
      <c r="BM98" s="11" t="n">
        <f aca="false">BL98*(1+(BL30-BK30)/BK30)</f>
        <v>8022.43956291134</v>
      </c>
      <c r="BN98" s="7" t="n">
        <f aca="false">BM98*(1+(BM30-BL30)/BL30)</f>
        <v>8038.42338247788</v>
      </c>
      <c r="BO98" s="7" t="n">
        <f aca="false">BN98*(1+(BN30-BM30)/BM30)</f>
        <v>8076.02310888441</v>
      </c>
      <c r="BP98" s="7" t="n">
        <f aca="false">BO98*(1+(BO30-BN30)/BN30)</f>
        <v>7609.74831998299</v>
      </c>
      <c r="BQ98" s="7" t="n">
        <f aca="false">BP98*(1+(BP30-BO30)/BO30)</f>
        <v>7529.05976005034</v>
      </c>
      <c r="BR98" s="7" t="n">
        <f aca="false">BQ98*(1+(BQ30-BP30)/BP30)</f>
        <v>7821.4315884934</v>
      </c>
      <c r="BS98" s="7" t="n">
        <f aca="false">BR98*(1+(BR30-BQ30)/BQ30)</f>
        <v>8377.19952752023</v>
      </c>
      <c r="BT98" s="7" t="n">
        <f aca="false">BS98*(1+(BS30-BR30)/BR30)</f>
        <v>8499.1293040213</v>
      </c>
      <c r="BU98" s="7" t="n">
        <f aca="false">BT98*(1+(BT30-BS30)/BS30)</f>
        <v>8529.32233699593</v>
      </c>
      <c r="BV98" s="7" t="n">
        <f aca="false">BU98*(1+(BU30-BT30)/BT30)</f>
        <v>8682.89372869788</v>
      </c>
      <c r="BW98" s="7" t="n">
        <f aca="false">BV98*(1+(BV30-BU30)/BU30)</f>
        <v>8900.87949104723</v>
      </c>
      <c r="BX98" s="7" t="n">
        <f aca="false">BW98*(1+(BW30-BV30)/BV30)</f>
        <v>8931.41496736026</v>
      </c>
      <c r="BY98" s="7" t="n">
        <f aca="false">BX98*(1+(BX30-BW30)/BW30)</f>
        <v>8961.70877791388</v>
      </c>
      <c r="BZ98" s="7" t="n">
        <f aca="false">BY98*(1+(BY30-BX30)/BX30)</f>
        <v>9119.11767061045</v>
      </c>
      <c r="CA98" s="7" t="n">
        <f aca="false">BZ98*(1+(BZ30-BY30)/BY30)</f>
        <v>9317.65567954036</v>
      </c>
      <c r="CB98" s="7" t="n">
        <f aca="false">CA98*(1+(CA30-BZ30)/BZ30)</f>
        <v>9322.88218419808</v>
      </c>
      <c r="CC98" s="7" t="n">
        <f aca="false">CB98*(1+(CB30-CA30)/CA30)</f>
        <v>9328.11162053213</v>
      </c>
      <c r="CD98" s="7" t="n">
        <f aca="false">CC98*(1+(CC30-CB30)/CB30)</f>
        <v>9333.34399018702</v>
      </c>
      <c r="CE98" s="7" t="n">
        <f aca="false">CD98*(1+(CD30-CC30)/CC30)</f>
        <v>9338.57929480812</v>
      </c>
      <c r="CF98" s="7" t="n">
        <f aca="false">CE98*(1+(CE30-CD30)/CD30)</f>
        <v>9343.81753604165</v>
      </c>
      <c r="CG98" s="7" t="n">
        <f aca="false">CF98*(1+(CF30-CE30)/CE30)</f>
        <v>9349.05871553492</v>
      </c>
      <c r="CH98" s="7" t="n">
        <f aca="false">CG98*(1+(CG30-CF30)/CF30)</f>
        <v>9354.30283493602</v>
      </c>
      <c r="CI98" s="7" t="n">
        <f aca="false">CH98*(1+(CH30-CG30)/CG30)</f>
        <v>9359.54989589403</v>
      </c>
      <c r="CJ98" s="7" t="n">
        <f aca="false">CI98*(1+(CI30-CH30)/CH30)</f>
        <v>9364.79990005897</v>
      </c>
      <c r="CK98" s="7" t="n">
        <f aca="false">CJ98*(1+(CJ30-CI30)/CI30)</f>
        <v>9370.05284908172</v>
      </c>
      <c r="CL98" s="7" t="n">
        <f aca="false">CK98*(1+(CK30-CJ30)/CJ30)</f>
        <v>9375.30874461412</v>
      </c>
      <c r="CM98" s="7" t="n">
        <f aca="false">CL98*(1+(CL30-CK30)/CK30)</f>
        <v>9380.56758830897</v>
      </c>
      <c r="CN98" s="7" t="n">
        <f aca="false">CM98*(1+(CM30-CL30)/CL30)</f>
        <v>9385.82938181997</v>
      </c>
      <c r="CO98" s="7" t="n">
        <f aca="false">CN98*(1+(CN30-CM30)/CM30)</f>
        <v>9391.09412680173</v>
      </c>
      <c r="CP98" s="7" t="n">
        <f aca="false">CO98*(1+(CO30-CN30)/CN30)</f>
        <v>9396.36182490977</v>
      </c>
      <c r="CQ98" s="7" t="n">
        <f aca="false">CP98*(1+(CP30-CO30)/CO30)</f>
        <v>9401.63247780063</v>
      </c>
      <c r="CR98" s="7" t="n">
        <f aca="false">CQ98*(1+(CQ30-CP30)/CP30)</f>
        <v>9406.9060871317</v>
      </c>
      <c r="CS98" s="7" t="n">
        <f aca="false">CR98*(1+(CR30-CQ30)/CQ30)</f>
        <v>9412.1826545613</v>
      </c>
      <c r="CT98" s="7" t="n">
        <f aca="false">CS98*(1+(CS30-CR30)/CR30)</f>
        <v>9417.46218174874</v>
      </c>
      <c r="CU98" s="7" t="n">
        <f aca="false">CT98*(1+(CT30-CS30)/CS30)</f>
        <v>9422.7446703542</v>
      </c>
      <c r="CV98" s="7" t="n">
        <f aca="false">CU98*(1+(CU30-CT30)/CT30)</f>
        <v>9428.03012203881</v>
      </c>
      <c r="CW98" s="7" t="n">
        <f aca="false">CV98*(1+(CV30-CU30)/CU30)</f>
        <v>9433.31853846462</v>
      </c>
      <c r="CX98" s="7" t="n">
        <f aca="false">CW98*(1+(CW30-CV30)/CV30)</f>
        <v>9438.60992129464</v>
      </c>
      <c r="CY98" s="7" t="n">
        <f aca="false">CX98*(1+(CX30-CW30)/CW30)</f>
        <v>9443.90427219284</v>
      </c>
      <c r="CZ98" s="7" t="n">
        <f aca="false">CY98*(1+(CY30-CX30)/CX30)</f>
        <v>9449.20159282401</v>
      </c>
      <c r="DA98" s="7" t="n">
        <f aca="false">CZ98*(1+(CZ30-CY30)/CY30)</f>
        <v>9454.501884854</v>
      </c>
      <c r="DB98" s="7" t="n">
        <f aca="false">DA98*(1+(DA30-CZ30)/CZ30)</f>
        <v>9459.80514994954</v>
      </c>
      <c r="DC98" s="7" t="n">
        <f aca="false">DB98*(1+(DB30-DA30)/DA30)</f>
        <v>9465.11138977828</v>
      </c>
      <c r="DD98" s="7" t="n">
        <f aca="false">DC98*(1+(DC30-DB30)/DB30)</f>
        <v>9470.42060600881</v>
      </c>
      <c r="DE98" s="7" t="n">
        <f aca="false">DD98*(1+(DD30-DC30)/DC30)</f>
        <v>9475.73280031068</v>
      </c>
      <c r="DF98" s="7" t="n">
        <f aca="false">DE98*(1+(DE30-DD30)/DD30)</f>
        <v>9481.04797435439</v>
      </c>
      <c r="DG98" s="7" t="n">
        <f aca="false">DF98*(1+(DF30-DE30)/DE30)</f>
        <v>9486.3661298113</v>
      </c>
      <c r="DH98" s="7" t="n">
        <f aca="false">DG98*(1+(DG30-DF30)/DF30)</f>
        <v>9491.6872683538</v>
      </c>
      <c r="DI98" s="7" t="n">
        <f aca="false">DH98*(1+(DH30-DG30)/DG30)</f>
        <v>9497.01139165518</v>
      </c>
      <c r="DJ98" s="7" t="n">
        <f aca="false">DI98*(1+(DI30-DH30)/DH30)</f>
        <v>9502.33850138961</v>
      </c>
      <c r="DK98" s="7" t="n">
        <f aca="false">DJ98*(1+(DJ30-DI30)/DI30)</f>
        <v>9507.66859923233</v>
      </c>
      <c r="DL98" s="7" t="n">
        <f aca="false">DK98*(1+(DK30-DJ30)/DJ30)</f>
        <v>9513.00168685939</v>
      </c>
      <c r="DM98" s="7" t="n">
        <f aca="false">DL98*(1+(DL30-DK30)/DK30)</f>
        <v>9518.33776594786</v>
      </c>
      <c r="DN98" s="7" t="n">
        <f aca="false">DM98*(1+(DM30-DL30)/DL30)</f>
        <v>9523.67683817572</v>
      </c>
      <c r="DO98" s="7" t="n">
        <f aca="false">DN98*(1+(DN30-DM30)/DM30)</f>
        <v>9529.01890522188</v>
      </c>
      <c r="DP98" s="7" t="n">
        <f aca="false">DO98*(1+(DO30-DN30)/DN30)</f>
        <v>9534.36396876622</v>
      </c>
      <c r="DQ98" s="7" t="n">
        <f aca="false">DP98*(1+(DP30-DO30)/DO30)</f>
        <v>9539.71203048957</v>
      </c>
      <c r="DR98" s="7" t="n">
        <f aca="false">DQ98*(1+(DQ30-DP30)/DP30)</f>
        <v>9545.06309207365</v>
      </c>
      <c r="DS98" s="7" t="n">
        <f aca="false">DR98*(1+(DR30-DQ30)/DQ30)</f>
        <v>9550.41715520119</v>
      </c>
      <c r="DT98" s="7" t="n">
        <f aca="false">DS98*(1+(DS30-DR30)/DR30)</f>
        <v>9555.77422155578</v>
      </c>
      <c r="DU98" s="7" t="n">
        <f aca="false">DT98*(1+(DT30-DS30)/DS30)</f>
        <v>9561.13429282208</v>
      </c>
      <c r="DV98" s="7" t="n">
        <f aca="false">DU98*(1+(DU30-DT30)/DT30)</f>
        <v>9566.49737068553</v>
      </c>
      <c r="DW98" s="7" t="n">
        <f aca="false">DV98*(1+(DV30-DU30)/DU30)</f>
        <v>9571.86345683268</v>
      </c>
      <c r="DX98" s="7" t="n">
        <f aca="false">DW98*(1+(DW30-DV30)/DV30)</f>
        <v>9577.2325529509</v>
      </c>
      <c r="DY98" s="7" t="n">
        <f aca="false">DX98*(1+(DX30-DW30)/DW30)</f>
        <v>9582.60466072861</v>
      </c>
      <c r="DZ98" s="7" t="n">
        <f aca="false">DY98*(1+(DY30-DX30)/DX30)</f>
        <v>9587.97978185506</v>
      </c>
      <c r="EA98" s="7" t="n">
        <f aca="false">DZ98*(1+(DZ30-DY30)/DY30)</f>
        <v>9593.35791802057</v>
      </c>
      <c r="EB98" s="7" t="n">
        <f aca="false">EA98*(1+(EA30-DZ30)/DZ30)</f>
        <v>9598.73907091633</v>
      </c>
      <c r="EC98" s="7" t="n">
        <f aca="false">EB98*(1+(EB30-EA30)/EA30)</f>
        <v>9604.12324223448</v>
      </c>
      <c r="ED98" s="7" t="n">
        <f aca="false">EC98*(1+(EC30-EB30)/EB30)</f>
        <v>9609.51043366815</v>
      </c>
      <c r="EE98" s="7" t="n">
        <f aca="false">ED98*(1+(ED30-EC30)/EC30)</f>
        <v>9614.9006469114</v>
      </c>
      <c r="EF98" s="7" t="n">
        <f aca="false">EE98*(1+(EE30-ED30)/ED30)</f>
        <v>9620.29388365921</v>
      </c>
      <c r="EG98" s="7" t="n">
        <f aca="false">EF98*(1+(EF30-EE30)/EE30)</f>
        <v>9625.69014560758</v>
      </c>
      <c r="EH98" s="7" t="n">
        <f aca="false">EG98*(1+(EG30-EF30)/EF30)</f>
        <v>9631.08943445339</v>
      </c>
      <c r="EI98" s="7" t="n">
        <f aca="false">EH98*(1+(EH30-EG30)/EG30)</f>
        <v>9636.49175189452</v>
      </c>
      <c r="EJ98" s="7" t="n">
        <f aca="false">EI98*(1+(EI30-EH30)/EH30)</f>
        <v>9641.89709962975</v>
      </c>
      <c r="EK98" s="7" t="n">
        <f aca="false">EJ98*(1+(EJ30-EI30)/EI30)</f>
        <v>9647.3054793589</v>
      </c>
      <c r="EL98" s="7" t="n">
        <f aca="false">EK98*(1+(EK30-EJ30)/EJ30)</f>
        <v>9652.71689278266</v>
      </c>
      <c r="EM98" s="7" t="n">
        <f aca="false">EL98*(1+(EL30-EK30)/EK30)</f>
        <v>9658.1313416027</v>
      </c>
      <c r="EN98" s="7" t="n">
        <f aca="false">EM98*(1+(EM30-EL30)/EL30)</f>
        <v>9663.54882752164</v>
      </c>
      <c r="EO98" s="7" t="n">
        <f aca="false">EN98*(1+(EN30-EM30)/EM30)</f>
        <v>9668.9693522431</v>
      </c>
      <c r="EP98" s="7" t="n">
        <f aca="false">EO98*(1+(EO30-EN30)/EN30)</f>
        <v>9674.3929174716</v>
      </c>
      <c r="EQ98" s="7" t="n">
        <f aca="false">EP98*(1+(EP30-EO30)/EO30)</f>
        <v>9679.81952491265</v>
      </c>
      <c r="ER98" s="7" t="n">
        <f aca="false">EQ98*(1+(EQ30-EP30)/EP30)</f>
        <v>9685.24917627267</v>
      </c>
      <c r="ES98" s="7" t="n">
        <f aca="false">ER98*(1+(ER30-EQ30)/EQ30)</f>
        <v>9690.68187325911</v>
      </c>
      <c r="ET98" s="7" t="n">
        <f aca="false">ES98*(1+(ES30-ER30)/ER30)</f>
        <v>9696.11761758031</v>
      </c>
      <c r="EU98" s="7" t="n">
        <f aca="false">ET98*(1+(ET30-ES30)/ES30)</f>
        <v>9701.55641094559</v>
      </c>
      <c r="EV98" s="7" t="n">
        <f aca="false">EU98*(1+(EU30-ET30)/ET30)</f>
        <v>9706.99825506525</v>
      </c>
      <c r="AMJ98" s="0"/>
    </row>
    <row r="99" customFormat="false" ht="12.8" hidden="false" customHeight="false" outlineLevel="0" collapsed="false">
      <c r="A99" s="14" t="s">
        <v>99</v>
      </c>
      <c r="B99" s="14" t="n">
        <v>0</v>
      </c>
      <c r="C99" s="14" t="n">
        <v>0</v>
      </c>
      <c r="D99" s="14" t="n">
        <v>0</v>
      </c>
      <c r="E99" s="14" t="n">
        <v>0</v>
      </c>
      <c r="F99" s="14" t="n">
        <v>0</v>
      </c>
      <c r="G99" s="14" t="n">
        <v>0</v>
      </c>
      <c r="H99" s="14" t="n">
        <v>0</v>
      </c>
      <c r="I99" s="14" t="n">
        <v>0</v>
      </c>
      <c r="J99" s="14" t="n">
        <v>0</v>
      </c>
      <c r="K99" s="14" t="n">
        <v>0</v>
      </c>
      <c r="L99" s="14" t="n">
        <v>0</v>
      </c>
      <c r="M99" s="14" t="n">
        <v>0</v>
      </c>
      <c r="N99" s="14" t="n">
        <v>0</v>
      </c>
      <c r="O99" s="14" t="n">
        <v>0</v>
      </c>
      <c r="P99" s="14" t="n">
        <v>0</v>
      </c>
      <c r="Q99" s="14" t="n">
        <v>0</v>
      </c>
      <c r="R99" s="14" t="n">
        <v>0</v>
      </c>
      <c r="S99" s="14" t="n">
        <v>0</v>
      </c>
      <c r="T99" s="14" t="n">
        <v>0</v>
      </c>
      <c r="U99" s="14" t="n">
        <v>0</v>
      </c>
      <c r="V99" s="14" t="n">
        <v>0</v>
      </c>
      <c r="W99" s="14" t="n">
        <v>0</v>
      </c>
      <c r="X99" s="15" t="n">
        <v>0</v>
      </c>
      <c r="Y99" s="14" t="n">
        <v>0</v>
      </c>
      <c r="Z99" s="14" t="n">
        <v>0</v>
      </c>
      <c r="AA99" s="14" t="n">
        <v>0</v>
      </c>
      <c r="AB99" s="14" t="n">
        <v>0</v>
      </c>
      <c r="AC99" s="14" t="n">
        <v>0</v>
      </c>
      <c r="AD99" s="14" t="n">
        <v>0</v>
      </c>
      <c r="AE99" s="14" t="n">
        <v>0</v>
      </c>
      <c r="AF99" s="14" t="n">
        <v>0</v>
      </c>
      <c r="AG99" s="14" t="n">
        <v>0</v>
      </c>
      <c r="AH99" s="14" t="n">
        <v>0</v>
      </c>
      <c r="AI99" s="14" t="n">
        <v>0</v>
      </c>
      <c r="AJ99" s="14" t="n">
        <v>0</v>
      </c>
      <c r="AK99" s="14" t="n">
        <v>0</v>
      </c>
      <c r="AL99" s="14" t="n">
        <v>0</v>
      </c>
      <c r="AM99" s="14" t="n">
        <v>0</v>
      </c>
      <c r="AN99" s="14" t="n">
        <v>0</v>
      </c>
      <c r="AO99" s="14" t="n">
        <v>0</v>
      </c>
      <c r="AP99" s="14" t="n">
        <v>0</v>
      </c>
      <c r="AQ99" s="14" t="n">
        <v>0</v>
      </c>
      <c r="AR99" s="9" t="n">
        <v>6867.81646570944</v>
      </c>
      <c r="AS99" s="7" t="n">
        <v>6483.52476458622</v>
      </c>
      <c r="AT99" s="7" t="n">
        <v>6850.12406608999</v>
      </c>
      <c r="AU99" s="7" t="n">
        <v>7600</v>
      </c>
      <c r="AV99" s="7" t="n">
        <v>7372.12477317895</v>
      </c>
      <c r="AW99" s="7" t="n">
        <v>7120.48072108159</v>
      </c>
      <c r="AX99" s="7" t="n">
        <v>8870.01531887447</v>
      </c>
      <c r="AY99" s="7" t="n">
        <v>8463.42170418692</v>
      </c>
      <c r="AZ99" s="7" t="n">
        <v>7474.12721880091</v>
      </c>
      <c r="BA99" s="7" t="n">
        <v>7643.86646589029</v>
      </c>
      <c r="BB99" s="7" t="n">
        <v>7252.29678464424</v>
      </c>
      <c r="BC99" s="7" t="n">
        <v>15313.6995162807</v>
      </c>
      <c r="BD99" s="7" t="n">
        <v>14594.187007609</v>
      </c>
      <c r="BE99" s="7" t="n">
        <v>15465.3061793101</v>
      </c>
      <c r="BF99" s="7" t="n">
        <v>14814.9912467186</v>
      </c>
      <c r="BG99" s="7" t="n">
        <v>16006.1381320203</v>
      </c>
      <c r="BH99" s="7" t="n">
        <v>14893.0357409645</v>
      </c>
      <c r="BI99" s="10" t="n">
        <f aca="false">BH99*(1+(BH30-BG30)/BG30)</f>
        <v>13854.8335656014</v>
      </c>
      <c r="BJ99" s="7" t="n">
        <f aca="false">BI99*(1+(BI30-BH30)/BH30)</f>
        <v>13646.5859970821</v>
      </c>
      <c r="BK99" s="7" t="n">
        <f aca="false">BJ99*(1+(BJ30-BI30)/BI30)</f>
        <v>12980.4227936431</v>
      </c>
      <c r="BL99" s="7" t="n">
        <f aca="false">BK99*(1+(BK30-BJ30)/BJ30)</f>
        <v>11956.191855277</v>
      </c>
      <c r="BM99" s="11" t="n">
        <f aca="false">BL99*(1+(BL30-BK30)/BK30)</f>
        <v>11766.6838568826</v>
      </c>
      <c r="BN99" s="7" t="n">
        <f aca="false">BM99*(1+(BM30-BL30)/BL30)</f>
        <v>11790.1276672336</v>
      </c>
      <c r="BO99" s="7" t="n">
        <f aca="false">BN99*(1+(BN30-BM30)/BM30)</f>
        <v>11845.2759909151</v>
      </c>
      <c r="BP99" s="7" t="n">
        <f aca="false">BO99*(1+(BO30-BN30)/BN30)</f>
        <v>11161.3807756987</v>
      </c>
      <c r="BQ99" s="7" t="n">
        <f aca="false">BP99*(1+(BP30-BO30)/BO30)</f>
        <v>11043.0331374088</v>
      </c>
      <c r="BR99" s="7" t="n">
        <f aca="false">BQ99*(1+(BQ30-BP30)/BP30)</f>
        <v>11471.8611574855</v>
      </c>
      <c r="BS99" s="7" t="n">
        <f aca="false">BR99*(1+(BR30-BQ30)/BQ30)</f>
        <v>12287.0178919223</v>
      </c>
      <c r="BT99" s="7" t="n">
        <f aca="false">BS99*(1+(BS30-BR30)/BR30)</f>
        <v>12465.8549054738</v>
      </c>
      <c r="BU99" s="7" t="n">
        <f aca="false">BT99*(1+(BT30-BS30)/BS30)</f>
        <v>12510.1396733311</v>
      </c>
      <c r="BV99" s="7" t="n">
        <f aca="false">BU99*(1+(BU30-BT30)/BT30)</f>
        <v>12735.3861213035</v>
      </c>
      <c r="BW99" s="7" t="n">
        <f aca="false">BV99*(1+(BV30-BU30)/BU30)</f>
        <v>13055.1105057319</v>
      </c>
      <c r="BX99" s="7" t="n">
        <f aca="false">BW99*(1+(BW30-BV30)/BV30)</f>
        <v>13099.8975425649</v>
      </c>
      <c r="BY99" s="7" t="n">
        <f aca="false">BX99*(1+(BX30-BW30)/BW30)</f>
        <v>13144.3301230549</v>
      </c>
      <c r="BZ99" s="7" t="n">
        <f aca="false">BY99*(1+(BY30-BX30)/BX30)</f>
        <v>13375.2051158919</v>
      </c>
      <c r="CA99" s="7" t="n">
        <f aca="false">BZ99*(1+(BZ30-BY30)/BY30)</f>
        <v>13666.405064029</v>
      </c>
      <c r="CB99" s="7" t="n">
        <f aca="false">CA99*(1+(CA30-BZ30)/BZ30)</f>
        <v>13674.0708903032</v>
      </c>
      <c r="CC99" s="7" t="n">
        <f aca="false">CB99*(1+(CB30-CA30)/CA30)</f>
        <v>13681.7410165297</v>
      </c>
      <c r="CD99" s="7" t="n">
        <f aca="false">CC99*(1+(CC30-CB30)/CB30)</f>
        <v>13689.4154451207</v>
      </c>
      <c r="CE99" s="7" t="n">
        <f aca="false">CD99*(1+(CD30-CC30)/CC30)</f>
        <v>13697.0941784895</v>
      </c>
      <c r="CF99" s="7" t="n">
        <f aca="false">CE99*(1+(CE30-CD30)/CD30)</f>
        <v>13704.7772190507</v>
      </c>
      <c r="CG99" s="7" t="n">
        <f aca="false">CF99*(1+(CF30-CE30)/CE30)</f>
        <v>13712.4645692203</v>
      </c>
      <c r="CH99" s="7" t="n">
        <f aca="false">CG99*(1+(CG30-CF30)/CF30)</f>
        <v>13720.1562314156</v>
      </c>
      <c r="CI99" s="7" t="n">
        <f aca="false">CH99*(1+(CH30-CG30)/CG30)</f>
        <v>13727.8522080555</v>
      </c>
      <c r="CJ99" s="7" t="n">
        <f aca="false">CI99*(1+(CI30-CH30)/CH30)</f>
        <v>13735.5525015599</v>
      </c>
      <c r="CK99" s="7" t="n">
        <f aca="false">CJ99*(1+(CJ30-CI30)/CI30)</f>
        <v>13743.2571143504</v>
      </c>
      <c r="CL99" s="7" t="n">
        <f aca="false">CK99*(1+(CK30-CJ30)/CJ30)</f>
        <v>13750.9660488496</v>
      </c>
      <c r="CM99" s="7" t="n">
        <f aca="false">CL99*(1+(CL30-CK30)/CK30)</f>
        <v>13758.6793074818</v>
      </c>
      <c r="CN99" s="7" t="n">
        <f aca="false">CM99*(1+(CM30-CL30)/CL30)</f>
        <v>13766.3968926725</v>
      </c>
      <c r="CO99" s="7" t="n">
        <f aca="false">CN99*(1+(CN30-CM30)/CM30)</f>
        <v>13774.1188068486</v>
      </c>
      <c r="CP99" s="7" t="n">
        <f aca="false">CO99*(1+(CO30-CN30)/CN30)</f>
        <v>13781.8450524382</v>
      </c>
      <c r="CQ99" s="7" t="n">
        <f aca="false">CP99*(1+(CP30-CO30)/CO30)</f>
        <v>13789.575631871</v>
      </c>
      <c r="CR99" s="7" t="n">
        <f aca="false">CQ99*(1+(CQ30-CP30)/CP30)</f>
        <v>13797.310547578</v>
      </c>
      <c r="CS99" s="7" t="n">
        <f aca="false">CR99*(1+(CR30-CQ30)/CQ30)</f>
        <v>13805.0498019914</v>
      </c>
      <c r="CT99" s="7" t="n">
        <f aca="false">CS99*(1+(CS30-CR30)/CR30)</f>
        <v>13812.793397545</v>
      </c>
      <c r="CU99" s="7" t="n">
        <f aca="false">CT99*(1+(CT30-CS30)/CS30)</f>
        <v>13820.5413366738</v>
      </c>
      <c r="CV99" s="7" t="n">
        <f aca="false">CU99*(1+(CU30-CT30)/CT30)</f>
        <v>13828.2936218142</v>
      </c>
      <c r="CW99" s="7" t="n">
        <f aca="false">CV99*(1+(CV30-CU30)/CU30)</f>
        <v>13836.0502554041</v>
      </c>
      <c r="CX99" s="7" t="n">
        <f aca="false">CW99*(1+(CW30-CV30)/CV30)</f>
        <v>13843.8112398825</v>
      </c>
      <c r="CY99" s="7" t="n">
        <f aca="false">CX99*(1+(CX30-CW30)/CW30)</f>
        <v>13851.57657769</v>
      </c>
      <c r="CZ99" s="7" t="n">
        <f aca="false">CY99*(1+(CY30-CX30)/CX30)</f>
        <v>13859.3462712685</v>
      </c>
      <c r="DA99" s="7" t="n">
        <f aca="false">CZ99*(1+(CZ30-CY30)/CY30)</f>
        <v>13867.1203230612</v>
      </c>
      <c r="DB99" s="7" t="n">
        <f aca="false">DA99*(1+(DA30-CZ30)/CZ30)</f>
        <v>13874.8987355128</v>
      </c>
      <c r="DC99" s="7" t="n">
        <f aca="false">DB99*(1+(DB30-DA30)/DA30)</f>
        <v>13882.6815110693</v>
      </c>
      <c r="DD99" s="7" t="n">
        <f aca="false">DC99*(1+(DC30-DB30)/DB30)</f>
        <v>13890.468652178</v>
      </c>
      <c r="DE99" s="7" t="n">
        <f aca="false">DD99*(1+(DD30-DC30)/DC30)</f>
        <v>13898.2601612877</v>
      </c>
      <c r="DF99" s="7" t="n">
        <f aca="false">DE99*(1+(DE30-DD30)/DD30)</f>
        <v>13906.0560408485</v>
      </c>
      <c r="DG99" s="7" t="n">
        <f aca="false">DF99*(1+(DF30-DE30)/DE30)</f>
        <v>13913.856293312</v>
      </c>
      <c r="DH99" s="7" t="n">
        <f aca="false">DG99*(1+(DG30-DF30)/DF30)</f>
        <v>13921.6609211309</v>
      </c>
      <c r="DI99" s="7" t="n">
        <f aca="false">DH99*(1+(DH30-DG30)/DG30)</f>
        <v>13929.4699267595</v>
      </c>
      <c r="DJ99" s="7" t="n">
        <f aca="false">DI99*(1+(DI30-DH30)/DH30)</f>
        <v>13937.2833126535</v>
      </c>
      <c r="DK99" s="7" t="n">
        <f aca="false">DJ99*(1+(DJ30-DI30)/DI30)</f>
        <v>13945.1010812699</v>
      </c>
      <c r="DL99" s="7" t="n">
        <f aca="false">DK99*(1+(DK30-DJ30)/DJ30)</f>
        <v>13952.9232350669</v>
      </c>
      <c r="DM99" s="7" t="n">
        <f aca="false">DL99*(1+(DL30-DK30)/DK30)</f>
        <v>13960.7497765045</v>
      </c>
      <c r="DN99" s="7" t="n">
        <f aca="false">DM99*(1+(DM30-DL30)/DL30)</f>
        <v>13968.5807080436</v>
      </c>
      <c r="DO99" s="7" t="n">
        <f aca="false">DN99*(1+(DN30-DM30)/DM30)</f>
        <v>13976.4160321469</v>
      </c>
      <c r="DP99" s="7" t="n">
        <f aca="false">DO99*(1+(DO30-DN30)/DN30)</f>
        <v>13984.2557512782</v>
      </c>
      <c r="DQ99" s="7" t="n">
        <f aca="false">DP99*(1+(DP30-DO30)/DO30)</f>
        <v>13992.0998679029</v>
      </c>
      <c r="DR99" s="7" t="n">
        <f aca="false">DQ99*(1+(DQ30-DP30)/DP30)</f>
        <v>13999.9483844875</v>
      </c>
      <c r="DS99" s="7" t="n">
        <f aca="false">DR99*(1+(DR30-DQ30)/DQ30)</f>
        <v>14007.8013035002</v>
      </c>
      <c r="DT99" s="7" t="n">
        <f aca="false">DS99*(1+(DS30-DR30)/DR30)</f>
        <v>14015.6586274102</v>
      </c>
      <c r="DU99" s="7" t="n">
        <f aca="false">DT99*(1+(DT30-DS30)/DS30)</f>
        <v>14023.5203586886</v>
      </c>
      <c r="DV99" s="7" t="n">
        <f aca="false">DU99*(1+(DU30-DT30)/DT30)</f>
        <v>14031.3864998075</v>
      </c>
      <c r="DW99" s="7" t="n">
        <f aca="false">DV99*(1+(DV30-DU30)/DU30)</f>
        <v>14039.2570532404</v>
      </c>
      <c r="DX99" s="7" t="n">
        <f aca="false">DW99*(1+(DW30-DV30)/DV30)</f>
        <v>14047.1320214623</v>
      </c>
      <c r="DY99" s="7" t="n">
        <f aca="false">DX99*(1+(DX30-DW30)/DW30)</f>
        <v>14055.0114069497</v>
      </c>
      <c r="DZ99" s="7" t="n">
        <f aca="false">DY99*(1+(DY30-DX30)/DX30)</f>
        <v>14062.8952121802</v>
      </c>
      <c r="EA99" s="7" t="n">
        <f aca="false">DZ99*(1+(DZ30-DY30)/DY30)</f>
        <v>14070.783439633</v>
      </c>
      <c r="EB99" s="7" t="n">
        <f aca="false">EA99*(1+(EA30-DZ30)/DZ30)</f>
        <v>14078.6760917887</v>
      </c>
      <c r="EC99" s="7" t="n">
        <f aca="false">EB99*(1+(EB30-EA30)/EA30)</f>
        <v>14086.5731711291</v>
      </c>
      <c r="ED99" s="7" t="n">
        <f aca="false">EC99*(1+(EC30-EB30)/EB30)</f>
        <v>14094.4746801376</v>
      </c>
      <c r="EE99" s="7" t="n">
        <f aca="false">ED99*(1+(ED30-EC30)/EC30)</f>
        <v>14102.3806212989</v>
      </c>
      <c r="EF99" s="7" t="n">
        <f aca="false">EE99*(1+(EE30-ED30)/ED30)</f>
        <v>14110.2909970991</v>
      </c>
      <c r="EG99" s="7" t="n">
        <f aca="false">EF99*(1+(EF30-EE30)/EE30)</f>
        <v>14118.2058100257</v>
      </c>
      <c r="EH99" s="7" t="n">
        <f aca="false">EG99*(1+(EG30-EF30)/EF30)</f>
        <v>14126.1250625676</v>
      </c>
      <c r="EI99" s="7" t="n">
        <f aca="false">EH99*(1+(EH30-EG30)/EG30)</f>
        <v>14134.048757215</v>
      </c>
      <c r="EJ99" s="7" t="n">
        <f aca="false">EI99*(1+(EI30-EH30)/EH30)</f>
        <v>14141.9768964597</v>
      </c>
      <c r="EK99" s="7" t="n">
        <f aca="false">EJ99*(1+(EJ30-EI30)/EI30)</f>
        <v>14149.9094827948</v>
      </c>
      <c r="EL99" s="7" t="n">
        <f aca="false">EK99*(1+(EK30-EJ30)/EJ30)</f>
        <v>14157.8465187148</v>
      </c>
      <c r="EM99" s="7" t="n">
        <f aca="false">EL99*(1+(EL30-EK30)/EK30)</f>
        <v>14165.7880067154</v>
      </c>
      <c r="EN99" s="7" t="n">
        <f aca="false">EM99*(1+(EM30-EL30)/EL30)</f>
        <v>14173.733949294</v>
      </c>
      <c r="EO99" s="7" t="n">
        <f aca="false">EN99*(1+(EN30-EM30)/EM30)</f>
        <v>14181.6843489493</v>
      </c>
      <c r="EP99" s="7" t="n">
        <f aca="false">EO99*(1+(EO30-EN30)/EN30)</f>
        <v>14189.6392081814</v>
      </c>
      <c r="EQ99" s="7" t="n">
        <f aca="false">EP99*(1+(EP30-EO30)/EO30)</f>
        <v>14197.5985294918</v>
      </c>
      <c r="ER99" s="7" t="n">
        <f aca="false">EQ99*(1+(EQ30-EP30)/EP30)</f>
        <v>14205.5623153833</v>
      </c>
      <c r="ES99" s="7" t="n">
        <f aca="false">ER99*(1+(ER30-EQ30)/EQ30)</f>
        <v>14213.5305683603</v>
      </c>
      <c r="ET99" s="7" t="n">
        <f aca="false">ES99*(1+(ES30-ER30)/ER30)</f>
        <v>14221.5032909284</v>
      </c>
      <c r="EU99" s="7" t="n">
        <f aca="false">ET99*(1+(ET30-ES30)/ES30)</f>
        <v>14229.4804855947</v>
      </c>
      <c r="EV99" s="7" t="n">
        <f aca="false">EU99*(1+(EU30-ET30)/ET30)</f>
        <v>14237.4621548678</v>
      </c>
      <c r="EW99" s="1"/>
      <c r="EX99" s="1"/>
    </row>
    <row r="100" customFormat="false" ht="12.8" hidden="false" customHeight="false" outlineLevel="0" collapsed="false">
      <c r="A100" s="14" t="s">
        <v>100</v>
      </c>
      <c r="B100" s="14" t="n">
        <v>0</v>
      </c>
      <c r="C100" s="14" t="n">
        <v>0</v>
      </c>
      <c r="D100" s="14" t="n">
        <v>0</v>
      </c>
      <c r="E100" s="14" t="n">
        <v>0</v>
      </c>
      <c r="F100" s="14" t="n">
        <v>0</v>
      </c>
      <c r="G100" s="14" t="n">
        <v>0</v>
      </c>
      <c r="H100" s="14" t="n">
        <v>0</v>
      </c>
      <c r="I100" s="14" t="n">
        <v>0</v>
      </c>
      <c r="J100" s="14" t="n">
        <v>0</v>
      </c>
      <c r="K100" s="14" t="n">
        <v>0</v>
      </c>
      <c r="L100" s="14" t="n">
        <v>0</v>
      </c>
      <c r="M100" s="14" t="n">
        <v>0</v>
      </c>
      <c r="N100" s="14" t="n">
        <v>0</v>
      </c>
      <c r="O100" s="14" t="n">
        <v>0</v>
      </c>
      <c r="P100" s="14" t="n">
        <v>0</v>
      </c>
      <c r="Q100" s="14" t="n">
        <v>0</v>
      </c>
      <c r="R100" s="14" t="n">
        <v>0</v>
      </c>
      <c r="S100" s="14" t="n">
        <v>0</v>
      </c>
      <c r="T100" s="14" t="n">
        <v>0</v>
      </c>
      <c r="U100" s="14" t="n">
        <v>0</v>
      </c>
      <c r="V100" s="14" t="n">
        <v>0</v>
      </c>
      <c r="W100" s="14" t="n">
        <v>0</v>
      </c>
      <c r="X100" s="15" t="n">
        <v>0</v>
      </c>
      <c r="Y100" s="14" t="n">
        <v>0</v>
      </c>
      <c r="Z100" s="14" t="n">
        <v>0</v>
      </c>
      <c r="AA100" s="14" t="n">
        <v>0</v>
      </c>
      <c r="AB100" s="14" t="n">
        <v>0</v>
      </c>
      <c r="AC100" s="14" t="n">
        <v>0</v>
      </c>
      <c r="AD100" s="14" t="n">
        <v>0</v>
      </c>
      <c r="AE100" s="14" t="n">
        <v>0</v>
      </c>
      <c r="AF100" s="14" t="n">
        <v>0</v>
      </c>
      <c r="AG100" s="14" t="n">
        <v>0</v>
      </c>
      <c r="AH100" s="14" t="n">
        <v>0</v>
      </c>
      <c r="AI100" s="14" t="n">
        <v>0</v>
      </c>
      <c r="AJ100" s="14" t="n">
        <v>0</v>
      </c>
      <c r="AK100" s="14" t="n">
        <v>0</v>
      </c>
      <c r="AL100" s="14" t="n">
        <v>0</v>
      </c>
      <c r="AM100" s="14" t="n">
        <v>0</v>
      </c>
      <c r="AN100" s="14" t="n">
        <v>0</v>
      </c>
      <c r="AO100" s="14" t="n">
        <v>0</v>
      </c>
      <c r="AP100" s="14" t="n">
        <v>0</v>
      </c>
      <c r="AQ100" s="14" t="n">
        <v>0</v>
      </c>
      <c r="AR100" s="9" t="n">
        <v>8928.16140542227</v>
      </c>
      <c r="AS100" s="7" t="n">
        <v>8428.58219396209</v>
      </c>
      <c r="AT100" s="7" t="n">
        <v>8925.91923763241</v>
      </c>
      <c r="AU100" s="7" t="n">
        <v>9800</v>
      </c>
      <c r="AV100" s="7" t="n">
        <v>9506.16089173075</v>
      </c>
      <c r="AW100" s="7" t="n">
        <v>9181.6725087631</v>
      </c>
      <c r="AX100" s="7" t="n">
        <v>11494.8157703781</v>
      </c>
      <c r="AY100" s="7" t="n">
        <v>10967.9036370586</v>
      </c>
      <c r="AZ100" s="7" t="n">
        <v>9685.85874273178</v>
      </c>
      <c r="BA100" s="7" t="n">
        <v>9905.585468845</v>
      </c>
      <c r="BB100" s="7" t="n">
        <v>9398.15549712853</v>
      </c>
      <c r="BC100" s="7" t="n">
        <v>17680.0185090616</v>
      </c>
      <c r="BD100" s="7" t="n">
        <v>16849.3247595014</v>
      </c>
      <c r="BE100" s="7" t="n">
        <v>17854.982701589</v>
      </c>
      <c r="BF100" s="7" t="n">
        <v>17104.1820554601</v>
      </c>
      <c r="BG100" s="7" t="n">
        <v>18479.3433522205</v>
      </c>
      <c r="BH100" s="7" t="n">
        <v>17194.2487778242</v>
      </c>
      <c r="BI100" s="10" t="n">
        <f aca="false">BH100*(1+(BH30-BG30)/BG30)</f>
        <v>15995.6277045013</v>
      </c>
      <c r="BJ100" s="7" t="n">
        <f aca="false">BI100*(1+(BI30-BH30)/BH30)</f>
        <v>15755.2025445288</v>
      </c>
      <c r="BK100" s="7" t="n">
        <f aca="false">BJ100*(1+(BJ30-BI30)/BI30)</f>
        <v>14986.1064350595</v>
      </c>
      <c r="BL100" s="7" t="n">
        <f aca="false">BK100*(1+(BK30-BJ30)/BJ30)</f>
        <v>13803.6153790708</v>
      </c>
      <c r="BM100" s="11" t="n">
        <f aca="false">BL100*(1+(BL30-BK30)/BK30)</f>
        <v>13584.8253535545</v>
      </c>
      <c r="BN100" s="7" t="n">
        <f aca="false">BM100*(1+(BM30-BL30)/BL30)</f>
        <v>13611.8916088489</v>
      </c>
      <c r="BO100" s="7" t="n">
        <f aca="false">BN100*(1+(BN30-BM30)/BM30)</f>
        <v>13675.5612336019</v>
      </c>
      <c r="BP100" s="7" t="n">
        <f aca="false">BO100*(1+(BO30-BN30)/BN30)</f>
        <v>12885.9932319587</v>
      </c>
      <c r="BQ100" s="7" t="n">
        <f aca="false">BP100*(1+(BP30-BO30)/BO30)</f>
        <v>12749.3589842191</v>
      </c>
      <c r="BR100" s="7" t="n">
        <f aca="false">BQ100*(1+(BQ30-BP30)/BP30)</f>
        <v>13244.4478155592</v>
      </c>
      <c r="BS100" s="7" t="n">
        <f aca="false">BR100*(1+(BR30-BQ30)/BQ30)</f>
        <v>14185.5593477282</v>
      </c>
      <c r="BT100" s="7" t="n">
        <f aca="false">BS100*(1+(BS30-BR30)/BR30)</f>
        <v>14392.0295499871</v>
      </c>
      <c r="BU100" s="7" t="n">
        <f aca="false">BT100*(1+(BT30-BS30)/BS30)</f>
        <v>14443.1570251944</v>
      </c>
      <c r="BV100" s="7" t="n">
        <f aca="false">BU100*(1+(BU30-BT30)/BT30)</f>
        <v>14703.2076643065</v>
      </c>
      <c r="BW100" s="7" t="n">
        <f aca="false">BV100*(1+(BV30-BU30)/BU30)</f>
        <v>15072.3345973117</v>
      </c>
      <c r="BX100" s="7" t="n">
        <f aca="false">BW100*(1+(BW30-BV30)/BV30)</f>
        <v>15124.0419501122</v>
      </c>
      <c r="BY100" s="7" t="n">
        <f aca="false">BX100*(1+(BX30-BW30)/BW30)</f>
        <v>15175.3400773761</v>
      </c>
      <c r="BZ100" s="7" t="n">
        <f aca="false">BY100*(1+(BY30-BX30)/BX30)</f>
        <v>15441.8889618657</v>
      </c>
      <c r="CA100" s="7" t="n">
        <f aca="false">BZ100*(1+(BZ30-BY30)/BY30)</f>
        <v>15778.0839753905</v>
      </c>
      <c r="CB100" s="7" t="n">
        <f aca="false">CA100*(1+(CA30-BZ30)/BZ30)</f>
        <v>15786.9342948511</v>
      </c>
      <c r="CC100" s="7" t="n">
        <f aca="false">CB100*(1+(CB30-CA30)/CA30)</f>
        <v>15795.7895786757</v>
      </c>
      <c r="CD100" s="7" t="n">
        <f aca="false">CC100*(1+(CC30-CB30)/CB30)</f>
        <v>15804.6498296492</v>
      </c>
      <c r="CE100" s="7" t="n">
        <f aca="false">CD100*(1+(CD30-CC30)/CC30)</f>
        <v>15813.5150505577</v>
      </c>
      <c r="CF100" s="7" t="n">
        <f aca="false">CE100*(1+(CE30-CD30)/CD30)</f>
        <v>15822.3852441888</v>
      </c>
      <c r="CG100" s="7" t="n">
        <f aca="false">CF100*(1+(CF30-CE30)/CE30)</f>
        <v>15831.2604133321</v>
      </c>
      <c r="CH100" s="7" t="n">
        <f aca="false">CG100*(1+(CG30-CF30)/CF30)</f>
        <v>15840.1405607784</v>
      </c>
      <c r="CI100" s="7" t="n">
        <f aca="false">CH100*(1+(CH30-CG30)/CG30)</f>
        <v>15849.02568932</v>
      </c>
      <c r="CJ100" s="7" t="n">
        <f aca="false">CI100*(1+(CI30-CH30)/CH30)</f>
        <v>15857.9158017511</v>
      </c>
      <c r="CK100" s="7" t="n">
        <f aca="false">CJ100*(1+(CJ30-CI30)/CI30)</f>
        <v>15866.8109008672</v>
      </c>
      <c r="CL100" s="7" t="n">
        <f aca="false">CK100*(1+(CK30-CJ30)/CJ30)</f>
        <v>15875.7109894655</v>
      </c>
      <c r="CM100" s="7" t="n">
        <f aca="false">CL100*(1+(CL30-CK30)/CK30)</f>
        <v>15884.6160703447</v>
      </c>
      <c r="CN100" s="7" t="n">
        <f aca="false">CM100*(1+(CM30-CL30)/CL30)</f>
        <v>15893.5261463051</v>
      </c>
      <c r="CO100" s="7" t="n">
        <f aca="false">CN100*(1+(CN30-CM30)/CM30)</f>
        <v>15902.4412201486</v>
      </c>
      <c r="CP100" s="7" t="n">
        <f aca="false">CO100*(1+(CO30-CN30)/CN30)</f>
        <v>15911.3612946785</v>
      </c>
      <c r="CQ100" s="7" t="n">
        <f aca="false">CP100*(1+(CP30-CO30)/CO30)</f>
        <v>15920.2863727</v>
      </c>
      <c r="CR100" s="7" t="n">
        <f aca="false">CQ100*(1+(CQ30-CP30)/CP30)</f>
        <v>15929.2164570196</v>
      </c>
      <c r="CS100" s="7" t="n">
        <f aca="false">CR100*(1+(CR30-CQ30)/CQ30)</f>
        <v>15938.1515504454</v>
      </c>
      <c r="CT100" s="7" t="n">
        <f aca="false">CS100*(1+(CS30-CR30)/CR30)</f>
        <v>15947.0916557872</v>
      </c>
      <c r="CU100" s="7" t="n">
        <f aca="false">CT100*(1+(CT30-CS30)/CS30)</f>
        <v>15956.0367758563</v>
      </c>
      <c r="CV100" s="7" t="n">
        <f aca="false">CU100*(1+(CU30-CT30)/CT30)</f>
        <v>15964.9869134655</v>
      </c>
      <c r="CW100" s="7" t="n">
        <f aca="false">CV100*(1+(CV30-CU30)/CU30)</f>
        <v>15973.9420714294</v>
      </c>
      <c r="CX100" s="7" t="n">
        <f aca="false">CW100*(1+(CW30-CV30)/CV30)</f>
        <v>15982.902252564</v>
      </c>
      <c r="CY100" s="7" t="n">
        <f aca="false">CX100*(1+(CX30-CW30)/CW30)</f>
        <v>15991.8674596869</v>
      </c>
      <c r="CZ100" s="7" t="n">
        <f aca="false">CY100*(1+(CY30-CX30)/CX30)</f>
        <v>16000.8376956172</v>
      </c>
      <c r="DA100" s="7" t="n">
        <f aca="false">CZ100*(1+(CZ30-CY30)/CY30)</f>
        <v>16009.8129631759</v>
      </c>
      <c r="DB100" s="7" t="n">
        <f aca="false">DA100*(1+(DA30-CZ30)/CZ30)</f>
        <v>16018.7932651852</v>
      </c>
      <c r="DC100" s="7" t="n">
        <f aca="false">DB100*(1+(DB30-DA30)/DA30)</f>
        <v>16027.7786044691</v>
      </c>
      <c r="DD100" s="7" t="n">
        <f aca="false">DC100*(1+(DC30-DB30)/DB30)</f>
        <v>16036.7689838531</v>
      </c>
      <c r="DE100" s="7" t="n">
        <f aca="false">DD100*(1+(DD30-DC30)/DC30)</f>
        <v>16045.7644061644</v>
      </c>
      <c r="DF100" s="7" t="n">
        <f aca="false">DE100*(1+(DE30-DD30)/DD30)</f>
        <v>16054.7648742317</v>
      </c>
      <c r="DG100" s="7" t="n">
        <f aca="false">DF100*(1+(DF30-DE30)/DE30)</f>
        <v>16063.7703908851</v>
      </c>
      <c r="DH100" s="7" t="n">
        <f aca="false">DG100*(1+(DG30-DF30)/DF30)</f>
        <v>16072.7809589567</v>
      </c>
      <c r="DI100" s="7" t="n">
        <f aca="false">DH100*(1+(DH30-DG30)/DG30)</f>
        <v>16081.79658128</v>
      </c>
      <c r="DJ100" s="7" t="n">
        <f aca="false">DI100*(1+(DI30-DH30)/DH30)</f>
        <v>16090.8172606897</v>
      </c>
      <c r="DK100" s="7" t="n">
        <f aca="false">DJ100*(1+(DJ30-DI30)/DI30)</f>
        <v>16099.8430000229</v>
      </c>
      <c r="DL100" s="7" t="n">
        <f aca="false">DK100*(1+(DK30-DJ30)/DJ30)</f>
        <v>16108.8738021175</v>
      </c>
      <c r="DM100" s="7" t="n">
        <f aca="false">DL100*(1+(DL30-DK30)/DK30)</f>
        <v>16117.9096698135</v>
      </c>
      <c r="DN100" s="7" t="n">
        <f aca="false">DM100*(1+(DM30-DL30)/DL30)</f>
        <v>16126.9506059523</v>
      </c>
      <c r="DO100" s="7" t="n">
        <f aca="false">DN100*(1+(DN30-DM30)/DM30)</f>
        <v>16135.9966133768</v>
      </c>
      <c r="DP100" s="7" t="n">
        <f aca="false">DO100*(1+(DO30-DN30)/DN30)</f>
        <v>16145.0476949318</v>
      </c>
      <c r="DQ100" s="7" t="n">
        <f aca="false">DP100*(1+(DP30-DO30)/DO30)</f>
        <v>16154.1038534634</v>
      </c>
      <c r="DR100" s="7" t="n">
        <f aca="false">DQ100*(1+(DQ30-DP30)/DP30)</f>
        <v>16163.1650918193</v>
      </c>
      <c r="DS100" s="7" t="n">
        <f aca="false">DR100*(1+(DR30-DQ30)/DQ30)</f>
        <v>16172.2314128491</v>
      </c>
      <c r="DT100" s="7" t="n">
        <f aca="false">DS100*(1+(DS30-DR30)/DR30)</f>
        <v>16181.3028194037</v>
      </c>
      <c r="DU100" s="7" t="n">
        <f aca="false">DT100*(1+(DT30-DS30)/DS30)</f>
        <v>16190.3793143357</v>
      </c>
      <c r="DV100" s="7" t="n">
        <f aca="false">DU100*(1+(DU30-DT30)/DT30)</f>
        <v>16199.4609004993</v>
      </c>
      <c r="DW100" s="7" t="n">
        <f aca="false">DV100*(1+(DV30-DU30)/DU30)</f>
        <v>16208.5475807503</v>
      </c>
      <c r="DX100" s="7" t="n">
        <f aca="false">DW100*(1+(DW30-DV30)/DV30)</f>
        <v>16217.639357946</v>
      </c>
      <c r="DY100" s="7" t="n">
        <f aca="false">DX100*(1+(DX30-DW30)/DW30)</f>
        <v>16226.7362349456</v>
      </c>
      <c r="DZ100" s="7" t="n">
        <f aca="false">DY100*(1+(DY30-DX30)/DX30)</f>
        <v>16235.8382146096</v>
      </c>
      <c r="EA100" s="7" t="n">
        <f aca="false">DZ100*(1+(DZ30-DY30)/DY30)</f>
        <v>16244.9452998002</v>
      </c>
      <c r="EB100" s="7" t="n">
        <f aca="false">EA100*(1+(EA30-DZ30)/DZ30)</f>
        <v>16254.0574933813</v>
      </c>
      <c r="EC100" s="7" t="n">
        <f aca="false">EB100*(1+(EB30-EA30)/EA30)</f>
        <v>16263.1747982182</v>
      </c>
      <c r="ED100" s="7" t="n">
        <f aca="false">EC100*(1+(EC30-EB30)/EB30)</f>
        <v>16272.297217178</v>
      </c>
      <c r="EE100" s="7" t="n">
        <f aca="false">ED100*(1+(ED30-EC30)/EC30)</f>
        <v>16281.4247531294</v>
      </c>
      <c r="EF100" s="7" t="n">
        <f aca="false">EE100*(1+(EE30-ED30)/ED30)</f>
        <v>16290.5574089424</v>
      </c>
      <c r="EG100" s="7" t="n">
        <f aca="false">EF100*(1+(EF30-EE30)/EE30)</f>
        <v>16299.6951874892</v>
      </c>
      <c r="EH100" s="7" t="n">
        <f aca="false">EG100*(1+(EG30-EF30)/EF30)</f>
        <v>16308.838091643</v>
      </c>
      <c r="EI100" s="7" t="n">
        <f aca="false">EH100*(1+(EH30-EG30)/EG30)</f>
        <v>16317.9861242791</v>
      </c>
      <c r="EJ100" s="7" t="n">
        <f aca="false">EI100*(1+(EI30-EH30)/EH30)</f>
        <v>16327.139288274</v>
      </c>
      <c r="EK100" s="7" t="n">
        <f aca="false">EJ100*(1+(EJ30-EI30)/EI30)</f>
        <v>16336.2975865061</v>
      </c>
      <c r="EL100" s="7" t="n">
        <f aca="false">EK100*(1+(EK30-EJ30)/EJ30)</f>
        <v>16345.4610218553</v>
      </c>
      <c r="EM100" s="7" t="n">
        <f aca="false">EL100*(1+(EL30-EK30)/EK30)</f>
        <v>16354.6295972031</v>
      </c>
      <c r="EN100" s="7" t="n">
        <f aca="false">EM100*(1+(EM30-EL30)/EL30)</f>
        <v>16363.8033154327</v>
      </c>
      <c r="EO100" s="7" t="n">
        <f aca="false">EN100*(1+(EN30-EM30)/EM30)</f>
        <v>16372.9821794289</v>
      </c>
      <c r="EP100" s="7" t="n">
        <f aca="false">EO100*(1+(EO30-EN30)/EN30)</f>
        <v>16382.1661920781</v>
      </c>
      <c r="EQ100" s="7" t="n">
        <f aca="false">EP100*(1+(EP30-EO30)/EO30)</f>
        <v>16391.3553562682</v>
      </c>
      <c r="ER100" s="7" t="n">
        <f aca="false">EQ100*(1+(EQ30-EP30)/EP30)</f>
        <v>16400.5496748889</v>
      </c>
      <c r="ES100" s="7" t="n">
        <f aca="false">ER100*(1+(ER30-EQ30)/EQ30)</f>
        <v>16409.7491508314</v>
      </c>
      <c r="ET100" s="7" t="n">
        <f aca="false">ES100*(1+(ES30-ER30)/ER30)</f>
        <v>16418.9537869887</v>
      </c>
      <c r="EU100" s="7" t="n">
        <f aca="false">ET100*(1+(ET30-ES30)/ES30)</f>
        <v>16428.1635862551</v>
      </c>
      <c r="EV100" s="7" t="n">
        <f aca="false">EU100*(1+(EU30-ET30)/ET30)</f>
        <v>16437.3785515268</v>
      </c>
      <c r="EW100" s="1"/>
      <c r="EX100" s="1"/>
    </row>
    <row r="101" customFormat="false" ht="12.8" hidden="false" customHeight="false" outlineLevel="0" collapsed="false">
      <c r="A101" s="14" t="s">
        <v>101</v>
      </c>
      <c r="B101" s="14" t="n">
        <v>0</v>
      </c>
      <c r="C101" s="14" t="n">
        <v>0</v>
      </c>
      <c r="D101" s="14" t="n">
        <v>0</v>
      </c>
      <c r="E101" s="14" t="n">
        <v>0</v>
      </c>
      <c r="F101" s="14" t="n">
        <v>0</v>
      </c>
      <c r="G101" s="14" t="n">
        <v>0</v>
      </c>
      <c r="H101" s="14" t="n">
        <v>0</v>
      </c>
      <c r="I101" s="14" t="n">
        <v>0</v>
      </c>
      <c r="J101" s="14" t="n">
        <v>0</v>
      </c>
      <c r="K101" s="14" t="n">
        <v>0</v>
      </c>
      <c r="L101" s="14" t="n">
        <v>0</v>
      </c>
      <c r="M101" s="14" t="n">
        <v>0</v>
      </c>
      <c r="N101" s="14" t="n">
        <v>0</v>
      </c>
      <c r="O101" s="14" t="n">
        <v>0</v>
      </c>
      <c r="P101" s="14" t="n">
        <v>0</v>
      </c>
      <c r="Q101" s="14" t="n">
        <v>0</v>
      </c>
      <c r="R101" s="14" t="n">
        <v>0</v>
      </c>
      <c r="S101" s="14" t="n">
        <v>0</v>
      </c>
      <c r="T101" s="14" t="n">
        <v>0</v>
      </c>
      <c r="U101" s="14" t="n">
        <v>0</v>
      </c>
      <c r="V101" s="14" t="n">
        <v>0</v>
      </c>
      <c r="W101" s="14" t="n">
        <v>0</v>
      </c>
      <c r="X101" s="15" t="n">
        <v>0</v>
      </c>
      <c r="Y101" s="14" t="n">
        <v>0</v>
      </c>
      <c r="Z101" s="14" t="n">
        <v>0</v>
      </c>
      <c r="AA101" s="14" t="n">
        <v>0</v>
      </c>
      <c r="AB101" s="14" t="n">
        <v>0</v>
      </c>
      <c r="AC101" s="14" t="n">
        <v>0</v>
      </c>
      <c r="AD101" s="14" t="n">
        <v>0</v>
      </c>
      <c r="AE101" s="14" t="n">
        <v>0</v>
      </c>
      <c r="AF101" s="14" t="n">
        <v>0</v>
      </c>
      <c r="AG101" s="14" t="n">
        <v>0</v>
      </c>
      <c r="AH101" s="14" t="n">
        <v>0</v>
      </c>
      <c r="AI101" s="14" t="n">
        <v>0</v>
      </c>
      <c r="AJ101" s="14" t="n">
        <v>0</v>
      </c>
      <c r="AK101" s="14" t="n">
        <v>0</v>
      </c>
      <c r="AL101" s="14" t="n">
        <v>0</v>
      </c>
      <c r="AM101" s="14" t="n">
        <v>0</v>
      </c>
      <c r="AN101" s="14" t="n">
        <v>0</v>
      </c>
      <c r="AO101" s="14" t="n">
        <v>0</v>
      </c>
      <c r="AP101" s="14" t="n">
        <v>0</v>
      </c>
      <c r="AQ101" s="14" t="n">
        <v>0</v>
      </c>
      <c r="AR101" s="9" t="n">
        <v>34339.0823285472</v>
      </c>
      <c r="AS101" s="7" t="n">
        <v>32417.6238229311</v>
      </c>
      <c r="AT101" s="7" t="n">
        <v>31136.9275731363</v>
      </c>
      <c r="AU101" s="7" t="n">
        <v>30000</v>
      </c>
      <c r="AV101" s="7" t="n">
        <v>29100.4925257064</v>
      </c>
      <c r="AW101" s="7" t="n">
        <v>28107.1607411115</v>
      </c>
      <c r="AX101" s="7" t="n">
        <v>27153.1081190035</v>
      </c>
      <c r="AY101" s="7" t="n">
        <v>25908.4337883273</v>
      </c>
      <c r="AZ101" s="7" t="n">
        <v>22879.9812820436</v>
      </c>
      <c r="BA101" s="7" t="n">
        <v>20284.4753628225</v>
      </c>
      <c r="BB101" s="7" t="n">
        <v>19245.3696186932</v>
      </c>
      <c r="BC101" s="7" t="n">
        <v>36583.1331014828</v>
      </c>
      <c r="BD101" s="7" t="n">
        <v>34864.2785657167</v>
      </c>
      <c r="BE101" s="7" t="n">
        <v>40123.0176669484</v>
      </c>
      <c r="BF101" s="7" t="n">
        <v>38435.8478672093</v>
      </c>
      <c r="BG101" s="7" t="n">
        <v>36644.0599534011</v>
      </c>
      <c r="BH101" s="7" t="n">
        <v>34095.7506475777</v>
      </c>
      <c r="BI101" s="10" t="n">
        <f aca="false">BH101*(1+(BH30-BG30)/BG30)</f>
        <v>31718.9160579992</v>
      </c>
      <c r="BJ101" s="7" t="n">
        <f aca="false">BI101*(1+(BI30-BH30)/BH30)</f>
        <v>31242.1591836658</v>
      </c>
      <c r="BK101" s="7" t="n">
        <f aca="false">BJ101*(1+(BJ30-BI30)/BI30)</f>
        <v>29717.0614890049</v>
      </c>
      <c r="BL101" s="7" t="n">
        <f aca="false">BK101*(1+(BK30-BJ30)/BJ30)</f>
        <v>27372.2123066445</v>
      </c>
      <c r="BM101" s="11" t="n">
        <f aca="false">BL101*(1+(BL30-BK30)/BK30)</f>
        <v>26938.3573444083</v>
      </c>
      <c r="BN101" s="7" t="n">
        <f aca="false">BM101*(1+(BM30-BL30)/BL30)</f>
        <v>26992.0290286679</v>
      </c>
      <c r="BO101" s="7" t="n">
        <f aca="false">BN101*(1+(BN30-BM30)/BM30)</f>
        <v>27118.2842479248</v>
      </c>
      <c r="BP101" s="7" t="n">
        <f aca="false">BO101*(1+(BO30-BN30)/BN30)</f>
        <v>25552.5913205285</v>
      </c>
      <c r="BQ101" s="7" t="n">
        <f aca="false">BP101*(1+(BP30-BO30)/BO30)</f>
        <v>25281.6491409052</v>
      </c>
      <c r="BR101" s="7" t="n">
        <f aca="false">BQ101*(1+(BQ30-BP30)/BP30)</f>
        <v>26263.3974894311</v>
      </c>
      <c r="BS101" s="7" t="n">
        <f aca="false">BR101*(1+(BR30-BQ30)/BQ30)</f>
        <v>28129.5973186308</v>
      </c>
      <c r="BT101" s="7" t="n">
        <f aca="false">BS101*(1+(BS30-BR30)/BR30)</f>
        <v>28539.0223899638</v>
      </c>
      <c r="BU101" s="7" t="n">
        <f aca="false">BT101*(1+(BT30-BS30)/BS30)</f>
        <v>28640.4068510375</v>
      </c>
      <c r="BV101" s="7" t="n">
        <f aca="false">BU101*(1+(BU30-BT30)/BT30)</f>
        <v>29156.0805429492</v>
      </c>
      <c r="BW101" s="7" t="n">
        <f aca="false">BV101*(1+(BV30-BU30)/BU30)</f>
        <v>29888.0497047124</v>
      </c>
      <c r="BX101" s="7" t="n">
        <f aca="false">BW101*(1+(BW30-BV30)/BV30)</f>
        <v>29990.5840480567</v>
      </c>
      <c r="BY101" s="7" t="n">
        <f aca="false">BX101*(1+(BX30-BW30)/BW30)</f>
        <v>30092.3069077452</v>
      </c>
      <c r="BZ101" s="7" t="n">
        <f aca="false">BY101*(1+(BY30-BX30)/BX30)</f>
        <v>30620.8664521824</v>
      </c>
      <c r="CA101" s="7" t="n">
        <f aca="false">BZ101*(1+(BZ30-BY30)/BY30)</f>
        <v>31287.5324693036</v>
      </c>
      <c r="CB101" s="7" t="n">
        <f aca="false">CA101*(1+(CA30-BZ30)/BZ30)</f>
        <v>31305.0824239063</v>
      </c>
      <c r="CC101" s="7" t="n">
        <f aca="false">CB101*(1+(CB30-CA30)/CA30)</f>
        <v>31322.6422227146</v>
      </c>
      <c r="CD101" s="7" t="n">
        <f aca="false">CC101*(1+(CC30-CB30)/CB30)</f>
        <v>31340.2118712505</v>
      </c>
      <c r="CE101" s="7" t="n">
        <f aca="false">CD101*(1+(CD30-CC30)/CC30)</f>
        <v>31357.7913750391</v>
      </c>
      <c r="CF101" s="7" t="n">
        <f aca="false">CE101*(1+(CE30-CD30)/CD30)</f>
        <v>31375.3807396082</v>
      </c>
      <c r="CG101" s="7" t="n">
        <f aca="false">CF101*(1+(CF30-CE30)/CE30)</f>
        <v>31392.9799704891</v>
      </c>
      <c r="CH101" s="7" t="n">
        <f aca="false">CG101*(1+(CG30-CF30)/CF30)</f>
        <v>31410.589073216</v>
      </c>
      <c r="CI101" s="7" t="n">
        <f aca="false">CH101*(1+(CH30-CG30)/CG30)</f>
        <v>31428.2080533263</v>
      </c>
      <c r="CJ101" s="7" t="n">
        <f aca="false">CI101*(1+(CI30-CH30)/CH30)</f>
        <v>31445.8369163604</v>
      </c>
      <c r="CK101" s="7" t="n">
        <f aca="false">CJ101*(1+(CJ30-CI30)/CI30)</f>
        <v>31463.475667862</v>
      </c>
      <c r="CL101" s="7" t="n">
        <f aca="false">CK101*(1+(CK30-CJ30)/CJ30)</f>
        <v>31481.1243133777</v>
      </c>
      <c r="CM101" s="7" t="n">
        <f aca="false">CL101*(1+(CL30-CK30)/CK30)</f>
        <v>31498.7828584573</v>
      </c>
      <c r="CN101" s="7" t="n">
        <f aca="false">CM101*(1+(CM30-CL30)/CL30)</f>
        <v>31516.4513086539</v>
      </c>
      <c r="CO101" s="7" t="n">
        <f aca="false">CN101*(1+(CN30-CM30)/CM30)</f>
        <v>31534.1296695232</v>
      </c>
      <c r="CP101" s="7" t="n">
        <f aca="false">CO101*(1+(CO30-CN30)/CN30)</f>
        <v>31551.8179466245</v>
      </c>
      <c r="CQ101" s="7" t="n">
        <f aca="false">CP101*(1+(CP30-CO30)/CO30)</f>
        <v>31569.5161455201</v>
      </c>
      <c r="CR101" s="7" t="n">
        <f aca="false">CQ101*(1+(CQ30-CP30)/CP30)</f>
        <v>31587.2242717753</v>
      </c>
      <c r="CS101" s="7" t="n">
        <f aca="false">CR101*(1+(CR30-CQ30)/CQ30)</f>
        <v>31604.9423309587</v>
      </c>
      <c r="CT101" s="7" t="n">
        <f aca="false">CS101*(1+(CS30-CR30)/CR30)</f>
        <v>31622.6703286418</v>
      </c>
      <c r="CU101" s="7" t="n">
        <f aca="false">CT101*(1+(CT30-CS30)/CS30)</f>
        <v>31640.4082703995</v>
      </c>
      <c r="CV101" s="7" t="n">
        <f aca="false">CU101*(1+(CU30-CT30)/CT30)</f>
        <v>31658.1561618096</v>
      </c>
      <c r="CW101" s="7" t="n">
        <f aca="false">CV101*(1+(CV30-CU30)/CU30)</f>
        <v>31675.9140084531</v>
      </c>
      <c r="CX101" s="7" t="n">
        <f aca="false">CW101*(1+(CW30-CV30)/CV30)</f>
        <v>31693.6818159141</v>
      </c>
      <c r="CY101" s="7" t="n">
        <f aca="false">CX101*(1+(CX30-CW30)/CW30)</f>
        <v>31711.45958978</v>
      </c>
      <c r="CZ101" s="7" t="n">
        <f aca="false">CY101*(1+(CY30-CX30)/CX30)</f>
        <v>31729.247335641</v>
      </c>
      <c r="DA101" s="7" t="n">
        <f aca="false">CZ101*(1+(CZ30-CY30)/CY30)</f>
        <v>31747.0450590908</v>
      </c>
      <c r="DB101" s="7" t="n">
        <f aca="false">DA101*(1+(DA30-CZ30)/CZ30)</f>
        <v>31764.8527657261</v>
      </c>
      <c r="DC101" s="7" t="n">
        <f aca="false">DB101*(1+(DB30-DA30)/DA30)</f>
        <v>31782.6704611467</v>
      </c>
      <c r="DD101" s="7" t="n">
        <f aca="false">DC101*(1+(DC30-DB30)/DB30)</f>
        <v>31800.4981509554</v>
      </c>
      <c r="DE101" s="7" t="n">
        <f aca="false">DD101*(1+(DD30-DC30)/DC30)</f>
        <v>31818.3358407584</v>
      </c>
      <c r="DF101" s="7" t="n">
        <f aca="false">DE101*(1+(DE30-DD30)/DD30)</f>
        <v>31836.183536165</v>
      </c>
      <c r="DG101" s="7" t="n">
        <f aca="false">DF101*(1+(DF30-DE30)/DE30)</f>
        <v>31854.0412427876</v>
      </c>
      <c r="DH101" s="7" t="n">
        <f aca="false">DG101*(1+(DG30-DF30)/DF30)</f>
        <v>31871.9089662416</v>
      </c>
      <c r="DI101" s="7" t="n">
        <f aca="false">DH101*(1+(DH30-DG30)/DG30)</f>
        <v>31889.7867121459</v>
      </c>
      <c r="DJ101" s="7" t="n">
        <f aca="false">DI101*(1+(DI30-DH30)/DH30)</f>
        <v>31907.6744861221</v>
      </c>
      <c r="DK101" s="7" t="n">
        <f aca="false">DJ101*(1+(DJ30-DI30)/DI30)</f>
        <v>31925.5722937954</v>
      </c>
      <c r="DL101" s="7" t="n">
        <f aca="false">DK101*(1+(DK30-DJ30)/DJ30)</f>
        <v>31943.4801407939</v>
      </c>
      <c r="DM101" s="7" t="n">
        <f aca="false">DL101*(1+(DL30-DK30)/DK30)</f>
        <v>31961.3980327488</v>
      </c>
      <c r="DN101" s="7" t="n">
        <f aca="false">DM101*(1+(DM30-DL30)/DL30)</f>
        <v>31979.3259752947</v>
      </c>
      <c r="DO101" s="7" t="n">
        <f aca="false">DN101*(1+(DN30-DM30)/DM30)</f>
        <v>31997.2639740691</v>
      </c>
      <c r="DP101" s="7" t="n">
        <f aca="false">DO101*(1+(DO30-DN30)/DN30)</f>
        <v>32015.2120347129</v>
      </c>
      <c r="DQ101" s="7" t="n">
        <f aca="false">DP101*(1+(DP30-DO30)/DO30)</f>
        <v>32033.17016287</v>
      </c>
      <c r="DR101" s="7" t="n">
        <f aca="false">DQ101*(1+(DQ30-DP30)/DP30)</f>
        <v>32051.1383641875</v>
      </c>
      <c r="DS101" s="7" t="n">
        <f aca="false">DR101*(1+(DR30-DQ30)/DQ30)</f>
        <v>32069.1166443157</v>
      </c>
      <c r="DT101" s="7" t="n">
        <f aca="false">DS101*(1+(DS30-DR30)/DR30)</f>
        <v>32087.1050089081</v>
      </c>
      <c r="DU101" s="7" t="n">
        <f aca="false">DT101*(1+(DT30-DS30)/DS30)</f>
        <v>32105.1034636214</v>
      </c>
      <c r="DV101" s="7" t="n">
        <f aca="false">DU101*(1+(DU30-DT30)/DT30)</f>
        <v>32123.1120141151</v>
      </c>
      <c r="DW101" s="7" t="n">
        <f aca="false">DV101*(1+(DV30-DU30)/DU30)</f>
        <v>32141.1306660525</v>
      </c>
      <c r="DX101" s="7" t="n">
        <f aca="false">DW101*(1+(DW30-DV30)/DV30)</f>
        <v>32159.1594250995</v>
      </c>
      <c r="DY101" s="7" t="n">
        <f aca="false">DX101*(1+(DX30-DW30)/DW30)</f>
        <v>32177.1982969257</v>
      </c>
      <c r="DZ101" s="7" t="n">
        <f aca="false">DY101*(1+(DY30-DX30)/DX30)</f>
        <v>32195.2472872033</v>
      </c>
      <c r="EA101" s="7" t="n">
        <f aca="false">DZ101*(1+(DZ30-DY30)/DY30)</f>
        <v>32213.3064016082</v>
      </c>
      <c r="EB101" s="7" t="n">
        <f aca="false">EA101*(1+(EA30-DZ30)/DZ30)</f>
        <v>32231.3756458193</v>
      </c>
      <c r="EC101" s="7" t="n">
        <f aca="false">EB101*(1+(EB30-EA30)/EA30)</f>
        <v>32249.4550255185</v>
      </c>
      <c r="ED101" s="7" t="n">
        <f aca="false">EC101*(1+(EC30-EB30)/EB30)</f>
        <v>32267.5445463912</v>
      </c>
      <c r="EE101" s="7" t="n">
        <f aca="false">ED101*(1+(ED30-EC30)/EC30)</f>
        <v>32285.6442141257</v>
      </c>
      <c r="EF101" s="7" t="n">
        <f aca="false">EE101*(1+(EE30-ED30)/ED30)</f>
        <v>32303.7540344137</v>
      </c>
      <c r="EG101" s="7" t="n">
        <f aca="false">EF101*(1+(EF30-EE30)/EE30)</f>
        <v>32321.8740129501</v>
      </c>
      <c r="EH101" s="7" t="n">
        <f aca="false">EG101*(1+(EG30-EF30)/EF30)</f>
        <v>32340.0041554327</v>
      </c>
      <c r="EI101" s="7" t="n">
        <f aca="false">EH101*(1+(EH30-EG30)/EG30)</f>
        <v>32358.144467563</v>
      </c>
      <c r="EJ101" s="7" t="n">
        <f aca="false">EI101*(1+(EI30-EH30)/EH30)</f>
        <v>32376.294955045</v>
      </c>
      <c r="EK101" s="7" t="n">
        <f aca="false">EJ101*(1+(EJ30-EI30)/EI30)</f>
        <v>32394.4556235868</v>
      </c>
      <c r="EL101" s="7" t="n">
        <f aca="false">EK101*(1+(EK30-EJ30)/EJ30)</f>
        <v>32412.6264788989</v>
      </c>
      <c r="EM101" s="7" t="n">
        <f aca="false">EL101*(1+(EL30-EK30)/EK30)</f>
        <v>32430.8075266953</v>
      </c>
      <c r="EN101" s="7" t="n">
        <f aca="false">EM101*(1+(EM30-EL30)/EL30)</f>
        <v>32448.9987726933</v>
      </c>
      <c r="EO101" s="7" t="n">
        <f aca="false">EN101*(1+(EN30-EM30)/EM30)</f>
        <v>32467.2002226133</v>
      </c>
      <c r="EP101" s="7" t="n">
        <f aca="false">EO101*(1+(EO30-EN30)/EN30)</f>
        <v>32485.411882179</v>
      </c>
      <c r="EQ101" s="7" t="n">
        <f aca="false">EP101*(1+(EP30-EO30)/EO30)</f>
        <v>32503.6337571172</v>
      </c>
      <c r="ER101" s="7" t="n">
        <f aca="false">EQ101*(1+(EQ30-EP30)/EP30)</f>
        <v>32521.8658531579</v>
      </c>
      <c r="ES101" s="7" t="n">
        <f aca="false">ER101*(1+(ER30-EQ30)/EQ30)</f>
        <v>32540.1081760345</v>
      </c>
      <c r="ET101" s="7" t="n">
        <f aca="false">ES101*(1+(ES30-ER30)/ER30)</f>
        <v>32558.3607314834</v>
      </c>
      <c r="EU101" s="7" t="n">
        <f aca="false">ET101*(1+(ET30-ES30)/ES30)</f>
        <v>32576.6235252443</v>
      </c>
      <c r="EV101" s="7" t="n">
        <f aca="false">EU101*(1+(EU30-ET30)/ET30)</f>
        <v>32594.89656306</v>
      </c>
      <c r="EW101" s="1"/>
      <c r="EX101" s="1"/>
    </row>
    <row r="102" customFormat="false" ht="12.8" hidden="false" customHeight="false" outlineLevel="0" collapsed="false">
      <c r="A102" s="14" t="s">
        <v>102</v>
      </c>
      <c r="B102" s="14" t="n">
        <v>0</v>
      </c>
      <c r="C102" s="14" t="n">
        <v>0</v>
      </c>
      <c r="D102" s="14" t="n">
        <v>0</v>
      </c>
      <c r="E102" s="14" t="n">
        <v>0</v>
      </c>
      <c r="F102" s="14" t="n">
        <v>0</v>
      </c>
      <c r="G102" s="14" t="n">
        <v>0</v>
      </c>
      <c r="H102" s="14" t="n">
        <v>0</v>
      </c>
      <c r="I102" s="14" t="n">
        <v>0</v>
      </c>
      <c r="J102" s="14" t="n">
        <v>0</v>
      </c>
      <c r="K102" s="14" t="n">
        <v>0</v>
      </c>
      <c r="L102" s="14" t="n">
        <v>0</v>
      </c>
      <c r="M102" s="14" t="n">
        <v>0</v>
      </c>
      <c r="N102" s="14" t="n">
        <v>0</v>
      </c>
      <c r="O102" s="14" t="n">
        <v>0</v>
      </c>
      <c r="P102" s="14" t="n">
        <v>0</v>
      </c>
      <c r="Q102" s="14" t="n">
        <v>0</v>
      </c>
      <c r="R102" s="14" t="n">
        <v>0</v>
      </c>
      <c r="S102" s="14" t="n">
        <v>0</v>
      </c>
      <c r="T102" s="14" t="n">
        <v>0</v>
      </c>
      <c r="U102" s="14" t="n">
        <v>0</v>
      </c>
      <c r="V102" s="14" t="n">
        <v>0</v>
      </c>
      <c r="W102" s="14" t="n">
        <v>0</v>
      </c>
      <c r="X102" s="15" t="n">
        <v>0</v>
      </c>
      <c r="Y102" s="14" t="n">
        <v>0</v>
      </c>
      <c r="Z102" s="14" t="n">
        <v>0</v>
      </c>
      <c r="AA102" s="14" t="n">
        <v>0</v>
      </c>
      <c r="AB102" s="14" t="n">
        <v>0</v>
      </c>
      <c r="AC102" s="14" t="n">
        <v>0</v>
      </c>
      <c r="AD102" s="14" t="n">
        <v>0</v>
      </c>
      <c r="AE102" s="14" t="n">
        <v>0</v>
      </c>
      <c r="AF102" s="14" t="n">
        <v>0</v>
      </c>
      <c r="AG102" s="14" t="n">
        <v>0</v>
      </c>
      <c r="AH102" s="14" t="n">
        <v>0</v>
      </c>
      <c r="AI102" s="14" t="n">
        <v>0</v>
      </c>
      <c r="AJ102" s="14" t="n">
        <v>0</v>
      </c>
      <c r="AK102" s="14" t="n">
        <v>0</v>
      </c>
      <c r="AL102" s="14" t="n">
        <v>0</v>
      </c>
      <c r="AM102" s="14" t="n">
        <v>0</v>
      </c>
      <c r="AN102" s="14" t="n">
        <v>0</v>
      </c>
      <c r="AO102" s="14" t="n">
        <v>0</v>
      </c>
      <c r="AP102" s="14" t="n">
        <v>0</v>
      </c>
      <c r="AQ102" s="14" t="n">
        <v>0</v>
      </c>
      <c r="AR102" s="9" t="n">
        <v>17169.5411642736</v>
      </c>
      <c r="AS102" s="7" t="n">
        <v>16208.8119114655</v>
      </c>
      <c r="AT102" s="7" t="n">
        <v>15568.4637865682</v>
      </c>
      <c r="AU102" s="7" t="n">
        <v>15000</v>
      </c>
      <c r="AV102" s="7" t="n">
        <v>14550.2462628532</v>
      </c>
      <c r="AW102" s="7" t="n">
        <v>14053.5803705558</v>
      </c>
      <c r="AX102" s="7" t="n">
        <v>13576.5540595017</v>
      </c>
      <c r="AY102" s="7" t="n">
        <v>12954.2168941637</v>
      </c>
      <c r="AZ102" s="7" t="n">
        <v>11439.9906410218</v>
      </c>
      <c r="BA102" s="7" t="n">
        <v>10142.2376814113</v>
      </c>
      <c r="BB102" s="7" t="n">
        <v>9622.68480934662</v>
      </c>
      <c r="BC102" s="7" t="n">
        <v>18291.5665507414</v>
      </c>
      <c r="BD102" s="7" t="n">
        <v>17432.1392828583</v>
      </c>
      <c r="BE102" s="7" t="n">
        <v>20061.5088334742</v>
      </c>
      <c r="BF102" s="7" t="n">
        <v>19217.9239336047</v>
      </c>
      <c r="BG102" s="7" t="n">
        <v>18322.0299767005</v>
      </c>
      <c r="BH102" s="7" t="n">
        <v>17047.8753237888</v>
      </c>
      <c r="BI102" s="10" t="n">
        <f aca="false">BH102*(1+(BH30-BG30)/BG30)</f>
        <v>15859.4580289996</v>
      </c>
      <c r="BJ102" s="7" t="n">
        <f aca="false">BI102*(1+(BI30-BH30)/BH30)</f>
        <v>15621.0795918329</v>
      </c>
      <c r="BK102" s="7" t="n">
        <f aca="false">BJ102*(1+(BJ30-BI30)/BI30)</f>
        <v>14858.5307445024</v>
      </c>
      <c r="BL102" s="7" t="n">
        <f aca="false">BK102*(1+(BK30-BJ30)/BJ30)</f>
        <v>13686.1061533222</v>
      </c>
      <c r="BM102" s="11" t="n">
        <f aca="false">BL102*(1+(BL30-BK30)/BK30)</f>
        <v>13469.1786722041</v>
      </c>
      <c r="BN102" s="7" t="n">
        <f aca="false">BM102*(1+(BM30-BL30)/BL30)</f>
        <v>13496.0145143339</v>
      </c>
      <c r="BO102" s="7" t="n">
        <f aca="false">BN102*(1+(BN30-BM30)/BM30)</f>
        <v>13559.1421239624</v>
      </c>
      <c r="BP102" s="7" t="n">
        <f aca="false">BO102*(1+(BO30-BN30)/BN30)</f>
        <v>12776.2956602642</v>
      </c>
      <c r="BQ102" s="7" t="n">
        <f aca="false">BP102*(1+(BP30-BO30)/BO30)</f>
        <v>12640.8245704526</v>
      </c>
      <c r="BR102" s="7" t="n">
        <f aca="false">BQ102*(1+(BQ30-BP30)/BP30)</f>
        <v>13131.6987447155</v>
      </c>
      <c r="BS102" s="7" t="n">
        <f aca="false">BR102*(1+(BR30-BQ30)/BQ30)</f>
        <v>14064.7986593154</v>
      </c>
      <c r="BT102" s="7" t="n">
        <f aca="false">BS102*(1+(BS30-BR30)/BR30)</f>
        <v>14269.5111949819</v>
      </c>
      <c r="BU102" s="7" t="n">
        <f aca="false">BT102*(1+(BT30-BS30)/BS30)</f>
        <v>14320.2034255187</v>
      </c>
      <c r="BV102" s="7" t="n">
        <f aca="false">BU102*(1+(BU30-BT30)/BT30)</f>
        <v>14578.0402714746</v>
      </c>
      <c r="BW102" s="7" t="n">
        <f aca="false">BV102*(1+(BV30-BU30)/BU30)</f>
        <v>14944.0248523562</v>
      </c>
      <c r="BX102" s="7" t="n">
        <f aca="false">BW102*(1+(BW30-BV30)/BV30)</f>
        <v>14995.2920240283</v>
      </c>
      <c r="BY102" s="7" t="n">
        <f aca="false">BX102*(1+(BX30-BW30)/BW30)</f>
        <v>15046.1534538725</v>
      </c>
      <c r="BZ102" s="7" t="n">
        <f aca="false">BY102*(1+(BY30-BX30)/BX30)</f>
        <v>15310.4332260912</v>
      </c>
      <c r="CA102" s="7" t="n">
        <f aca="false">BZ102*(1+(BZ30-BY30)/BY30)</f>
        <v>15643.7662346517</v>
      </c>
      <c r="CB102" s="7" t="n">
        <f aca="false">CA102*(1+(CA30-BZ30)/BZ30)</f>
        <v>15652.5412119531</v>
      </c>
      <c r="CC102" s="7" t="n">
        <f aca="false">CB102*(1+(CB30-CA30)/CA30)</f>
        <v>15661.3211113572</v>
      </c>
      <c r="CD102" s="7" t="n">
        <f aca="false">CC102*(1+(CC30-CB30)/CB30)</f>
        <v>15670.1059356252</v>
      </c>
      <c r="CE102" s="7" t="n">
        <f aca="false">CD102*(1+(CD30-CC30)/CC30)</f>
        <v>15678.8956875195</v>
      </c>
      <c r="CF102" s="7" t="n">
        <f aca="false">CE102*(1+(CE30-CD30)/CD30)</f>
        <v>15687.690369804</v>
      </c>
      <c r="CG102" s="7" t="n">
        <f aca="false">CF102*(1+(CF30-CE30)/CE30)</f>
        <v>15696.4899852445</v>
      </c>
      <c r="CH102" s="7" t="n">
        <f aca="false">CG102*(1+(CG30-CF30)/CF30)</f>
        <v>15705.2945366079</v>
      </c>
      <c r="CI102" s="7" t="n">
        <f aca="false">CH102*(1+(CH30-CG30)/CG30)</f>
        <v>15714.1040266631</v>
      </c>
      <c r="CJ102" s="7" t="n">
        <f aca="false">CI102*(1+(CI30-CH30)/CH30)</f>
        <v>15722.9184581802</v>
      </c>
      <c r="CK102" s="7" t="n">
        <f aca="false">CJ102*(1+(CJ30-CI30)/CI30)</f>
        <v>15731.737833931</v>
      </c>
      <c r="CL102" s="7" t="n">
        <f aca="false">CK102*(1+(CK30-CJ30)/CJ30)</f>
        <v>15740.5621566888</v>
      </c>
      <c r="CM102" s="7" t="n">
        <f aca="false">CL102*(1+(CL30-CK30)/CK30)</f>
        <v>15749.3914292286</v>
      </c>
      <c r="CN102" s="7" t="n">
        <f aca="false">CM102*(1+(CM30-CL30)/CL30)</f>
        <v>15758.2256543269</v>
      </c>
      <c r="CO102" s="7" t="n">
        <f aca="false">CN102*(1+(CN30-CM30)/CM30)</f>
        <v>15767.0648347615</v>
      </c>
      <c r="CP102" s="7" t="n">
        <f aca="false">CO102*(1+(CO30-CN30)/CN30)</f>
        <v>15775.9089733122</v>
      </c>
      <c r="CQ102" s="7" t="n">
        <f aca="false">CP102*(1+(CP30-CO30)/CO30)</f>
        <v>15784.75807276</v>
      </c>
      <c r="CR102" s="7" t="n">
        <f aca="false">CQ102*(1+(CQ30-CP30)/CP30)</f>
        <v>15793.6121358876</v>
      </c>
      <c r="CS102" s="7" t="n">
        <f aca="false">CR102*(1+(CR30-CQ30)/CQ30)</f>
        <v>15802.4711654793</v>
      </c>
      <c r="CT102" s="7" t="n">
        <f aca="false">CS102*(1+(CS30-CR30)/CR30)</f>
        <v>15811.3351643209</v>
      </c>
      <c r="CU102" s="7" t="n">
        <f aca="false">CT102*(1+(CT30-CS30)/CS30)</f>
        <v>15820.2041351997</v>
      </c>
      <c r="CV102" s="7" t="n">
        <f aca="false">CU102*(1+(CU30-CT30)/CT30)</f>
        <v>15829.0780809048</v>
      </c>
      <c r="CW102" s="7" t="n">
        <f aca="false">CV102*(1+(CV30-CU30)/CU30)</f>
        <v>15837.9570042265</v>
      </c>
      <c r="CX102" s="7" t="n">
        <f aca="false">CW102*(1+(CW30-CV30)/CV30)</f>
        <v>15846.840907957</v>
      </c>
      <c r="CY102" s="7" t="n">
        <f aca="false">CX102*(1+(CX30-CW30)/CW30)</f>
        <v>15855.7297948899</v>
      </c>
      <c r="CZ102" s="7" t="n">
        <f aca="false">CY102*(1+(CY30-CX30)/CX30)</f>
        <v>15864.6236678204</v>
      </c>
      <c r="DA102" s="7" t="n">
        <f aca="false">CZ102*(1+(CZ30-CY30)/CY30)</f>
        <v>15873.5225295453</v>
      </c>
      <c r="DB102" s="7" t="n">
        <f aca="false">DA102*(1+(DA30-CZ30)/CZ30)</f>
        <v>15882.426382863</v>
      </c>
      <c r="DC102" s="7" t="n">
        <f aca="false">DB102*(1+(DB30-DA30)/DA30)</f>
        <v>15891.3352305733</v>
      </c>
      <c r="DD102" s="7" t="n">
        <f aca="false">DC102*(1+(DC30-DB30)/DB30)</f>
        <v>15900.2490754776</v>
      </c>
      <c r="DE102" s="7" t="n">
        <f aca="false">DD102*(1+(DD30-DC30)/DC30)</f>
        <v>15909.1679203791</v>
      </c>
      <c r="DF102" s="7" t="n">
        <f aca="false">DE102*(1+(DE30-DD30)/DD30)</f>
        <v>15918.0917680825</v>
      </c>
      <c r="DG102" s="7" t="n">
        <f aca="false">DF102*(1+(DF30-DE30)/DE30)</f>
        <v>15927.0206213937</v>
      </c>
      <c r="DH102" s="7" t="n">
        <f aca="false">DG102*(1+(DG30-DF30)/DF30)</f>
        <v>15935.9544831208</v>
      </c>
      <c r="DI102" s="7" t="n">
        <f aca="false">DH102*(1+(DH30-DG30)/DG30)</f>
        <v>15944.8933560729</v>
      </c>
      <c r="DJ102" s="7" t="n">
        <f aca="false">DI102*(1+(DI30-DH30)/DH30)</f>
        <v>15953.837243061</v>
      </c>
      <c r="DK102" s="7" t="n">
        <f aca="false">DJ102*(1+(DJ30-DI30)/DI30)</f>
        <v>15962.7861468977</v>
      </c>
      <c r="DL102" s="7" t="n">
        <f aca="false">DK102*(1+(DK30-DJ30)/DJ30)</f>
        <v>15971.7400703969</v>
      </c>
      <c r="DM102" s="7" t="n">
        <f aca="false">DL102*(1+(DL30-DK30)/DK30)</f>
        <v>15980.6990163743</v>
      </c>
      <c r="DN102" s="7" t="n">
        <f aca="false">DM102*(1+(DM30-DL30)/DL30)</f>
        <v>15989.6629876473</v>
      </c>
      <c r="DO102" s="7" t="n">
        <f aca="false">DN102*(1+(DN30-DM30)/DM30)</f>
        <v>15998.6319870345</v>
      </c>
      <c r="DP102" s="7" t="n">
        <f aca="false">DO102*(1+(DO30-DN30)/DN30)</f>
        <v>16007.6060173564</v>
      </c>
      <c r="DQ102" s="7" t="n">
        <f aca="false">DP102*(1+(DP30-DO30)/DO30)</f>
        <v>16016.5850814349</v>
      </c>
      <c r="DR102" s="7" t="n">
        <f aca="false">DQ102*(1+(DQ30-DP30)/DP30)</f>
        <v>16025.5691820937</v>
      </c>
      <c r="DS102" s="7" t="n">
        <f aca="false">DR102*(1+(DR30-DQ30)/DQ30)</f>
        <v>16034.5583221578</v>
      </c>
      <c r="DT102" s="7" t="n">
        <f aca="false">DS102*(1+(DS30-DR30)/DR30)</f>
        <v>16043.552504454</v>
      </c>
      <c r="DU102" s="7" t="n">
        <f aca="false">DT102*(1+(DT30-DS30)/DS30)</f>
        <v>16052.5517318106</v>
      </c>
      <c r="DV102" s="7" t="n">
        <f aca="false">DU102*(1+(DU30-DT30)/DT30)</f>
        <v>16061.5560070575</v>
      </c>
      <c r="DW102" s="7" t="n">
        <f aca="false">DV102*(1+(DV30-DU30)/DU30)</f>
        <v>16070.5653330262</v>
      </c>
      <c r="DX102" s="7" t="n">
        <f aca="false">DW102*(1+(DW30-DV30)/DV30)</f>
        <v>16079.5797125497</v>
      </c>
      <c r="DY102" s="7" t="n">
        <f aca="false">DX102*(1+(DX30-DW30)/DW30)</f>
        <v>16088.5991484628</v>
      </c>
      <c r="DZ102" s="7" t="n">
        <f aca="false">DY102*(1+(DY30-DX30)/DX30)</f>
        <v>16097.6236436016</v>
      </c>
      <c r="EA102" s="7" t="n">
        <f aca="false">DZ102*(1+(DZ30-DY30)/DY30)</f>
        <v>16106.6532008041</v>
      </c>
      <c r="EB102" s="7" t="n">
        <f aca="false">EA102*(1+(EA30-DZ30)/DZ30)</f>
        <v>16115.6878229096</v>
      </c>
      <c r="EC102" s="7" t="n">
        <f aca="false">EB102*(1+(EB30-EA30)/EA30)</f>
        <v>16124.7275127592</v>
      </c>
      <c r="ED102" s="7" t="n">
        <f aca="false">EC102*(1+(EC30-EB30)/EB30)</f>
        <v>16133.7722731955</v>
      </c>
      <c r="EE102" s="7" t="n">
        <f aca="false">ED102*(1+(ED30-EC30)/EC30)</f>
        <v>16142.8221070628</v>
      </c>
      <c r="EF102" s="7" t="n">
        <f aca="false">EE102*(1+(EE30-ED30)/ED30)</f>
        <v>16151.8770172068</v>
      </c>
      <c r="EG102" s="7" t="n">
        <f aca="false">EF102*(1+(EF30-EE30)/EE30)</f>
        <v>16160.937006475</v>
      </c>
      <c r="EH102" s="7" t="n">
        <f aca="false">EG102*(1+(EG30-EF30)/EF30)</f>
        <v>16170.0020777163</v>
      </c>
      <c r="EI102" s="7" t="n">
        <f aca="false">EH102*(1+(EH30-EG30)/EG30)</f>
        <v>16179.0722337814</v>
      </c>
      <c r="EJ102" s="7" t="n">
        <f aca="false">EI102*(1+(EI30-EH30)/EH30)</f>
        <v>16188.1474775225</v>
      </c>
      <c r="EK102" s="7" t="n">
        <f aca="false">EJ102*(1+(EJ30-EI30)/EI30)</f>
        <v>16197.2278117933</v>
      </c>
      <c r="EL102" s="7" t="n">
        <f aca="false">EK102*(1+(EK30-EJ30)/EJ30)</f>
        <v>16206.3132394494</v>
      </c>
      <c r="EM102" s="7" t="n">
        <f aca="false">EL102*(1+(EL30-EK30)/EK30)</f>
        <v>16215.4037633476</v>
      </c>
      <c r="EN102" s="7" t="n">
        <f aca="false">EM102*(1+(EM30-EL30)/EL30)</f>
        <v>16224.4993863466</v>
      </c>
      <c r="EO102" s="7" t="n">
        <f aca="false">EN102*(1+(EN30-EM30)/EM30)</f>
        <v>16233.6001113066</v>
      </c>
      <c r="EP102" s="7" t="n">
        <f aca="false">EO102*(1+(EO30-EN30)/EN30)</f>
        <v>16242.7059410894</v>
      </c>
      <c r="EQ102" s="7" t="n">
        <f aca="false">EP102*(1+(EP30-EO30)/EO30)</f>
        <v>16251.8168785586</v>
      </c>
      <c r="ER102" s="7" t="n">
        <f aca="false">EQ102*(1+(EQ30-EP30)/EP30)</f>
        <v>16260.9329265789</v>
      </c>
      <c r="ES102" s="7" t="n">
        <f aca="false">ER102*(1+(ER30-EQ30)/EQ30)</f>
        <v>16270.0540880172</v>
      </c>
      <c r="ET102" s="7" t="n">
        <f aca="false">ES102*(1+(ES30-ER30)/ER30)</f>
        <v>16279.1803657416</v>
      </c>
      <c r="EU102" s="7" t="n">
        <f aca="false">ET102*(1+(ET30-ES30)/ES30)</f>
        <v>16288.3117626221</v>
      </c>
      <c r="EV102" s="7" t="n">
        <f aca="false">EU102*(1+(EU30-ET30)/ET30)</f>
        <v>16297.4482815299</v>
      </c>
      <c r="EW102" s="1"/>
      <c r="EX102" s="1"/>
    </row>
    <row r="103" customFormat="false" ht="12.8" hidden="false" customHeight="false" outlineLevel="0" collapsed="false">
      <c r="A103" s="14" t="s">
        <v>103</v>
      </c>
      <c r="B103" s="14" t="n">
        <v>0</v>
      </c>
      <c r="C103" s="14" t="n">
        <v>0</v>
      </c>
      <c r="D103" s="14" t="n">
        <v>0</v>
      </c>
      <c r="E103" s="14" t="n">
        <v>0</v>
      </c>
      <c r="F103" s="14" t="n">
        <v>0</v>
      </c>
      <c r="G103" s="14" t="n">
        <v>0</v>
      </c>
      <c r="H103" s="14" t="n">
        <v>0</v>
      </c>
      <c r="I103" s="14" t="n">
        <v>0</v>
      </c>
      <c r="J103" s="14" t="n">
        <v>0</v>
      </c>
      <c r="K103" s="14" t="n">
        <v>0</v>
      </c>
      <c r="L103" s="14" t="n">
        <v>0</v>
      </c>
      <c r="M103" s="14" t="n">
        <v>0</v>
      </c>
      <c r="N103" s="14" t="n">
        <v>0</v>
      </c>
      <c r="O103" s="14" t="n">
        <v>0</v>
      </c>
      <c r="P103" s="14" t="n">
        <v>0</v>
      </c>
      <c r="Q103" s="14" t="n">
        <v>0</v>
      </c>
      <c r="R103" s="14" t="n">
        <v>0</v>
      </c>
      <c r="S103" s="14" t="n">
        <v>0</v>
      </c>
      <c r="T103" s="14" t="n">
        <v>0</v>
      </c>
      <c r="U103" s="14" t="n">
        <v>0</v>
      </c>
      <c r="V103" s="14" t="n">
        <v>0</v>
      </c>
      <c r="W103" s="14" t="n">
        <v>0</v>
      </c>
      <c r="X103" s="15" t="n">
        <v>0</v>
      </c>
      <c r="Y103" s="14" t="n">
        <v>0</v>
      </c>
      <c r="Z103" s="14" t="n">
        <v>0</v>
      </c>
      <c r="AA103" s="14" t="n">
        <v>0</v>
      </c>
      <c r="AB103" s="14" t="n">
        <v>0</v>
      </c>
      <c r="AC103" s="14" t="n">
        <v>0</v>
      </c>
      <c r="AD103" s="14" t="n">
        <v>0</v>
      </c>
      <c r="AE103" s="14" t="n">
        <v>0</v>
      </c>
      <c r="AF103" s="14" t="n">
        <v>0</v>
      </c>
      <c r="AG103" s="14" t="n">
        <v>0</v>
      </c>
      <c r="AH103" s="14" t="n">
        <v>0</v>
      </c>
      <c r="AI103" s="14" t="n">
        <v>0</v>
      </c>
      <c r="AJ103" s="14" t="n">
        <v>0</v>
      </c>
      <c r="AK103" s="14" t="n">
        <v>0</v>
      </c>
      <c r="AL103" s="14" t="n">
        <v>0</v>
      </c>
      <c r="AM103" s="14" t="n">
        <v>0</v>
      </c>
      <c r="AN103" s="14" t="n">
        <v>0</v>
      </c>
      <c r="AO103" s="14" t="n">
        <v>0</v>
      </c>
      <c r="AP103" s="14" t="n">
        <v>0</v>
      </c>
      <c r="AQ103" s="14" t="n">
        <v>0</v>
      </c>
      <c r="AR103" s="9" t="n">
        <v>858.47705821368</v>
      </c>
      <c r="AS103" s="7" t="n">
        <v>810.440595573277</v>
      </c>
      <c r="AT103" s="7" t="n">
        <v>778.423189328408</v>
      </c>
      <c r="AU103" s="7" t="n">
        <v>750</v>
      </c>
      <c r="AV103" s="7" t="n">
        <v>727.51231314266</v>
      </c>
      <c r="AW103" s="7" t="n">
        <v>702.679018527788</v>
      </c>
      <c r="AX103" s="7" t="n">
        <v>882.476013867614</v>
      </c>
      <c r="AY103" s="7" t="n">
        <v>842.024098120637</v>
      </c>
      <c r="AZ103" s="7" t="n">
        <v>743.599391666416</v>
      </c>
      <c r="BA103" s="7" t="n">
        <v>760.667826105845</v>
      </c>
      <c r="BB103" s="7" t="n">
        <v>721.701360700997</v>
      </c>
      <c r="BC103" s="7" t="n">
        <v>783.488767256758</v>
      </c>
      <c r="BD103" s="7" t="n">
        <v>746.676632615765</v>
      </c>
      <c r="BE103" s="7" t="n">
        <v>791.47132991535</v>
      </c>
      <c r="BF103" s="7" t="n">
        <v>758.190021508368</v>
      </c>
      <c r="BG103" s="7" t="n">
        <v>819.42346868952</v>
      </c>
      <c r="BH103" s="7" t="n">
        <v>762.438940956321</v>
      </c>
      <c r="BI103" s="10" t="n">
        <f aca="false">BH103*(1+(BH30-BG30)/BG30)</f>
        <v>709.288879353694</v>
      </c>
      <c r="BJ103" s="7" t="n">
        <f aca="false">BI103*(1+(BI30-BH30)/BH30)</f>
        <v>698.627785244999</v>
      </c>
      <c r="BK103" s="7" t="n">
        <f aca="false">BJ103*(1+(BJ30-BI30)/BI30)</f>
        <v>664.524008408081</v>
      </c>
      <c r="BL103" s="7" t="n">
        <f aca="false">BK103*(1+(BK30-BJ30)/BJ30)</f>
        <v>612.089194880133</v>
      </c>
      <c r="BM103" s="11" t="n">
        <f aca="false">BL103*(1+(BL30-BK30)/BK30)</f>
        <v>602.387460451257</v>
      </c>
      <c r="BN103" s="7" t="n">
        <f aca="false">BM103*(1+(BM30-BL30)/BL30)</f>
        <v>603.587650543247</v>
      </c>
      <c r="BO103" s="7" t="n">
        <f aca="false">BN103*(1+(BN30-BM30)/BM30)</f>
        <v>606.410931856378</v>
      </c>
      <c r="BP103" s="7" t="n">
        <f aca="false">BO103*(1+(BO30-BN30)/BN30)</f>
        <v>571.3993766111</v>
      </c>
      <c r="BQ103" s="7" t="n">
        <f aca="false">BP103*(1+(BP30-BO30)/BO30)</f>
        <v>565.340648923078</v>
      </c>
      <c r="BR103" s="7" t="n">
        <f aca="false">BQ103*(1+(BQ30-BP30)/BP30)</f>
        <v>587.294210786919</v>
      </c>
      <c r="BS103" s="7" t="n">
        <f aca="false">BR103*(1+(BR30-BQ30)/BQ30)</f>
        <v>629.025611162731</v>
      </c>
      <c r="BT103" s="7" t="n">
        <f aca="false">BS103*(1+(BS30-BR30)/BR30)</f>
        <v>638.181051704711</v>
      </c>
      <c r="BU103" s="7" t="n">
        <f aca="false">BT103*(1+(BT30-BS30)/BS30)</f>
        <v>640.448180589172</v>
      </c>
      <c r="BV103" s="7" t="n">
        <f aca="false">BU103*(1+(BU30-BT30)/BT30)</f>
        <v>651.979520890316</v>
      </c>
      <c r="BW103" s="7" t="n">
        <f aca="false">BV103*(1+(BV30-BU30)/BU30)</f>
        <v>668.347595559676</v>
      </c>
      <c r="BX103" s="7" t="n">
        <f aca="false">BW103*(1+(BW30-BV30)/BV30)</f>
        <v>670.640437766293</v>
      </c>
      <c r="BY103" s="7" t="n">
        <f aca="false">BX103*(1+(BX30-BW30)/BW30)</f>
        <v>672.915133818993</v>
      </c>
      <c r="BZ103" s="7" t="n">
        <f aca="false">BY103*(1+(BY30-BX30)/BX30)</f>
        <v>684.734623686178</v>
      </c>
      <c r="CA103" s="7" t="n">
        <f aca="false">BZ103*(1+(BZ30-BY30)/BY30)</f>
        <v>699.642409038061</v>
      </c>
      <c r="CB103" s="7" t="n">
        <f aca="false">CA103*(1+(CA30-BZ30)/BZ30)</f>
        <v>700.034855854658</v>
      </c>
      <c r="CC103" s="7" t="n">
        <f aca="false">CB103*(1+(CB30-CA30)/CA30)</f>
        <v>700.427522804425</v>
      </c>
      <c r="CD103" s="7" t="n">
        <f aca="false">CC103*(1+(CC30-CB30)/CB30)</f>
        <v>700.820410010846</v>
      </c>
      <c r="CE103" s="7" t="n">
        <f aca="false">CD103*(1+(CD30-CC30)/CC30)</f>
        <v>701.213517597467</v>
      </c>
      <c r="CF103" s="7" t="n">
        <f aca="false">CE103*(1+(CE30-CD30)/CD30)</f>
        <v>701.606845687901</v>
      </c>
      <c r="CG103" s="7" t="n">
        <f aca="false">CF103*(1+(CF30-CE30)/CE30)</f>
        <v>702.000394405839</v>
      </c>
      <c r="CH103" s="7" t="n">
        <f aca="false">CG103*(1+(CG30-CF30)/CF30)</f>
        <v>702.394163875033</v>
      </c>
      <c r="CI103" s="7" t="n">
        <f aca="false">CH103*(1+(CH30-CG30)/CG30)</f>
        <v>702.78815421931</v>
      </c>
      <c r="CJ103" s="7" t="n">
        <f aca="false">CI103*(1+(CI30-CH30)/CH30)</f>
        <v>703.182365562564</v>
      </c>
      <c r="CK103" s="7" t="n">
        <f aca="false">CJ103*(1+(CJ30-CI30)/CI30)</f>
        <v>703.576798028759</v>
      </c>
      <c r="CL103" s="7" t="n">
        <f aca="false">CK103*(1+(CK30-CJ30)/CJ30)</f>
        <v>703.971451741926</v>
      </c>
      <c r="CM103" s="7" t="n">
        <f aca="false">CL103*(1+(CL30-CK30)/CK30)</f>
        <v>704.36632682617</v>
      </c>
      <c r="CN103" s="7" t="n">
        <f aca="false">CM103*(1+(CM30-CL30)/CL30)</f>
        <v>704.761423405665</v>
      </c>
      <c r="CO103" s="7" t="n">
        <f aca="false">CN103*(1+(CN30-CM30)/CM30)</f>
        <v>705.156741604651</v>
      </c>
      <c r="CP103" s="7" t="n">
        <f aca="false">CO103*(1+(CO30-CN30)/CN30)</f>
        <v>705.552281547438</v>
      </c>
      <c r="CQ103" s="7" t="n">
        <f aca="false">CP103*(1+(CP30-CO30)/CO30)</f>
        <v>705.948043358412</v>
      </c>
      <c r="CR103" s="7" t="n">
        <f aca="false">CQ103*(1+(CQ30-CP30)/CP30)</f>
        <v>706.344027162022</v>
      </c>
      <c r="CS103" s="7" t="n">
        <f aca="false">CR103*(1+(CR30-CQ30)/CQ30)</f>
        <v>706.740233082789</v>
      </c>
      <c r="CT103" s="7" t="n">
        <f aca="false">CS103*(1+(CS30-CR30)/CR30)</f>
        <v>707.136661245305</v>
      </c>
      <c r="CU103" s="7" t="n">
        <f aca="false">CT103*(1+(CT30-CS30)/CS30)</f>
        <v>707.533311774231</v>
      </c>
      <c r="CV103" s="7" t="n">
        <f aca="false">CU103*(1+(CU30-CT30)/CT30)</f>
        <v>707.930184794297</v>
      </c>
      <c r="CW103" s="7" t="n">
        <f aca="false">CV103*(1+(CV30-CU30)/CU30)</f>
        <v>708.327280430303</v>
      </c>
      <c r="CX103" s="7" t="n">
        <f aca="false">CW103*(1+(CW30-CV30)/CV30)</f>
        <v>708.72459880712</v>
      </c>
      <c r="CY103" s="7" t="n">
        <f aca="false">CX103*(1+(CX30-CW30)/CW30)</f>
        <v>709.122140049693</v>
      </c>
      <c r="CZ103" s="7" t="n">
        <f aca="false">CY103*(1+(CY30-CX30)/CX30)</f>
        <v>709.519904283026</v>
      </c>
      <c r="DA103" s="7" t="n">
        <f aca="false">CZ103*(1+(CZ30-CY30)/CY30)</f>
        <v>709.917891632206</v>
      </c>
      <c r="DB103" s="7" t="n">
        <f aca="false">DA103*(1+(DA30-CZ30)/CZ30)</f>
        <v>710.316102222382</v>
      </c>
      <c r="DC103" s="7" t="n">
        <f aca="false">DB103*(1+(DB30-DA30)/DA30)</f>
        <v>710.714536178776</v>
      </c>
      <c r="DD103" s="7" t="n">
        <f aca="false">DC103*(1+(DC30-DB30)/DB30)</f>
        <v>711.113193626678</v>
      </c>
      <c r="DE103" s="7" t="n">
        <f aca="false">DD103*(1+(DD30-DC30)/DC30)</f>
        <v>711.51207469145</v>
      </c>
      <c r="DF103" s="7" t="n">
        <f aca="false">DE103*(1+(DE30-DD30)/DD30)</f>
        <v>711.911179498527</v>
      </c>
      <c r="DG103" s="7" t="n">
        <f aca="false">DF103*(1+(DF30-DE30)/DE30)</f>
        <v>712.310508173409</v>
      </c>
      <c r="DH103" s="7" t="n">
        <f aca="false">DG103*(1+(DG30-DF30)/DF30)</f>
        <v>712.71006084167</v>
      </c>
      <c r="DI103" s="7" t="n">
        <f aca="false">DH103*(1+(DH30-DG30)/DG30)</f>
        <v>713.109837628955</v>
      </c>
      <c r="DJ103" s="7" t="n">
        <f aca="false">DI103*(1+(DI30-DH30)/DH30)</f>
        <v>713.509838660974</v>
      </c>
      <c r="DK103" s="7" t="n">
        <f aca="false">DJ103*(1+(DJ30-DI30)/DI30)</f>
        <v>713.910064063515</v>
      </c>
      <c r="DL103" s="7" t="n">
        <f aca="false">DK103*(1+(DK30-DJ30)/DJ30)</f>
        <v>714.310513962431</v>
      </c>
      <c r="DM103" s="7" t="n">
        <f aca="false">DL103*(1+(DL30-DK30)/DK30)</f>
        <v>714.711188483649</v>
      </c>
      <c r="DN103" s="7" t="n">
        <f aca="false">DM103*(1+(DM30-DL30)/DL30)</f>
        <v>715.112087753166</v>
      </c>
      <c r="DO103" s="7" t="n">
        <f aca="false">DN103*(1+(DN30-DM30)/DM30)</f>
        <v>715.513211897044</v>
      </c>
      <c r="DP103" s="7" t="n">
        <f aca="false">DO103*(1+(DO30-DN30)/DN30)</f>
        <v>715.914561041426</v>
      </c>
      <c r="DQ103" s="7" t="n">
        <f aca="false">DP103*(1+(DP30-DO30)/DO30)</f>
        <v>716.316135312519</v>
      </c>
      <c r="DR103" s="7" t="n">
        <f aca="false">DQ103*(1+(DQ30-DP30)/DP30)</f>
        <v>716.717934836601</v>
      </c>
      <c r="DS103" s="7" t="n">
        <f aca="false">DR103*(1+(DR30-DQ30)/DQ30)</f>
        <v>717.119959740023</v>
      </c>
      <c r="DT103" s="7" t="n">
        <f aca="false">DS103*(1+(DS30-DR30)/DR30)</f>
        <v>717.522210149205</v>
      </c>
      <c r="DU103" s="7" t="n">
        <f aca="false">DT103*(1+(DT30-DS30)/DS30)</f>
        <v>717.924686190641</v>
      </c>
      <c r="DV103" s="7" t="n">
        <f aca="false">DU103*(1+(DU30-DT30)/DT30)</f>
        <v>718.327387990889</v>
      </c>
      <c r="DW103" s="7" t="n">
        <f aca="false">DV103*(1+(DV30-DU30)/DU30)</f>
        <v>718.730315676588</v>
      </c>
      <c r="DX103" s="7" t="n">
        <f aca="false">DW103*(1+(DW30-DV30)/DV30)</f>
        <v>719.133469374439</v>
      </c>
      <c r="DY103" s="7" t="n">
        <f aca="false">DX103*(1+(DX30-DW30)/DW30)</f>
        <v>719.536849211222</v>
      </c>
      <c r="DZ103" s="7" t="n">
        <f aca="false">DY103*(1+(DY30-DX30)/DX30)</f>
        <v>719.940455313778</v>
      </c>
      <c r="EA103" s="7" t="n">
        <f aca="false">DZ103*(1+(DZ30-DY30)/DY30)</f>
        <v>720.344287809031</v>
      </c>
      <c r="EB103" s="7" t="n">
        <f aca="false">EA103*(1+(EA30-DZ30)/DZ30)</f>
        <v>720.748346823967</v>
      </c>
      <c r="EC103" s="7" t="n">
        <f aca="false">EB103*(1+(EB30-EA30)/EA30)</f>
        <v>721.152632485646</v>
      </c>
      <c r="ED103" s="7" t="n">
        <f aca="false">EC103*(1+(EC30-EB30)/EB30)</f>
        <v>721.557144921202</v>
      </c>
      <c r="EE103" s="7" t="n">
        <f aca="false">ED103*(1+(ED30-EC30)/EC30)</f>
        <v>721.961884257838</v>
      </c>
      <c r="EF103" s="7" t="n">
        <f aca="false">EE103*(1+(EE30-ED30)/ED30)</f>
        <v>722.366850622826</v>
      </c>
      <c r="EG103" s="7" t="n">
        <f aca="false">EF103*(1+(EF30-EE30)/EE30)</f>
        <v>722.772044143515</v>
      </c>
      <c r="EH103" s="7" t="n">
        <f aca="false">EG103*(1+(EG30-EF30)/EF30)</f>
        <v>723.177464947319</v>
      </c>
      <c r="EI103" s="7" t="n">
        <f aca="false">EH103*(1+(EH30-EG30)/EG30)</f>
        <v>723.58311316173</v>
      </c>
      <c r="EJ103" s="7" t="n">
        <f aca="false">EI103*(1+(EI30-EH30)/EH30)</f>
        <v>723.988988914304</v>
      </c>
      <c r="EK103" s="7" t="n">
        <f aca="false">EJ103*(1+(EJ30-EI30)/EI30)</f>
        <v>724.395092332679</v>
      </c>
      <c r="EL103" s="7" t="n">
        <f aca="false">EK103*(1+(EK30-EJ30)/EJ30)</f>
        <v>724.801423544553</v>
      </c>
      <c r="EM103" s="7" t="n">
        <f aca="false">EL103*(1+(EL30-EK30)/EK30)</f>
        <v>725.207982677704</v>
      </c>
      <c r="EN103" s="7" t="n">
        <f aca="false">EM103*(1+(EM30-EL30)/EL30)</f>
        <v>725.614769859975</v>
      </c>
      <c r="EO103" s="7" t="n">
        <f aca="false">EN103*(1+(EN30-EM30)/EM30)</f>
        <v>726.02178521929</v>
      </c>
      <c r="EP103" s="7" t="n">
        <f aca="false">EO103*(1+(EO30-EN30)/EN30)</f>
        <v>726.429028883635</v>
      </c>
      <c r="EQ103" s="7" t="n">
        <f aca="false">EP103*(1+(EP30-EO30)/EO30)</f>
        <v>726.836500981074</v>
      </c>
      <c r="ER103" s="7" t="n">
        <f aca="false">EQ103*(1+(EQ30-EP30)/EP30)</f>
        <v>727.244201639739</v>
      </c>
      <c r="ES103" s="7" t="n">
        <f aca="false">ER103*(1+(ER30-EQ30)/EQ30)</f>
        <v>727.652130987838</v>
      </c>
      <c r="ET103" s="7" t="n">
        <f aca="false">ES103*(1+(ES30-ER30)/ER30)</f>
        <v>728.060289153647</v>
      </c>
      <c r="EU103" s="7" t="n">
        <f aca="false">ET103*(1+(ET30-ES30)/ES30)</f>
        <v>728.468676265515</v>
      </c>
      <c r="EV103" s="7" t="n">
        <f aca="false">EU103*(1+(EU30-ET30)/ET30)</f>
        <v>728.877292451863</v>
      </c>
      <c r="EW103" s="1"/>
      <c r="EX103" s="1"/>
    </row>
    <row r="104" customFormat="false" ht="12.8" hidden="false" customHeight="false" outlineLevel="0" collapsed="false">
      <c r="A104" s="14" t="s">
        <v>104</v>
      </c>
      <c r="B104" s="14" t="n">
        <v>0</v>
      </c>
      <c r="C104" s="14" t="n">
        <v>0</v>
      </c>
      <c r="D104" s="14" t="n">
        <v>0</v>
      </c>
      <c r="E104" s="14" t="n">
        <v>0</v>
      </c>
      <c r="F104" s="14" t="n">
        <v>0</v>
      </c>
      <c r="G104" s="14" t="n">
        <v>0</v>
      </c>
      <c r="H104" s="14" t="n">
        <v>0</v>
      </c>
      <c r="I104" s="14" t="n">
        <v>0</v>
      </c>
      <c r="J104" s="14" t="n">
        <v>0</v>
      </c>
      <c r="K104" s="14" t="n">
        <v>0</v>
      </c>
      <c r="L104" s="14" t="n">
        <v>0</v>
      </c>
      <c r="M104" s="14" t="n">
        <v>0</v>
      </c>
      <c r="N104" s="14" t="n">
        <v>0</v>
      </c>
      <c r="O104" s="14" t="n">
        <v>0</v>
      </c>
      <c r="P104" s="14" t="n">
        <v>0</v>
      </c>
      <c r="Q104" s="14" t="n">
        <v>0</v>
      </c>
      <c r="R104" s="14" t="n">
        <v>0</v>
      </c>
      <c r="S104" s="14" t="n">
        <v>0</v>
      </c>
      <c r="T104" s="14" t="n">
        <v>0</v>
      </c>
      <c r="U104" s="14" t="n">
        <v>0</v>
      </c>
      <c r="V104" s="14" t="n">
        <v>0</v>
      </c>
      <c r="W104" s="14" t="n">
        <v>0</v>
      </c>
      <c r="X104" s="15" t="n">
        <v>0</v>
      </c>
      <c r="Y104" s="14" t="n">
        <v>0</v>
      </c>
      <c r="Z104" s="14" t="n">
        <v>0</v>
      </c>
      <c r="AA104" s="14" t="n">
        <v>0</v>
      </c>
      <c r="AB104" s="14" t="n">
        <v>0</v>
      </c>
      <c r="AC104" s="14" t="n">
        <v>0</v>
      </c>
      <c r="AD104" s="14" t="n">
        <v>0</v>
      </c>
      <c r="AE104" s="14" t="n">
        <v>0</v>
      </c>
      <c r="AF104" s="14" t="n">
        <v>0</v>
      </c>
      <c r="AG104" s="14" t="n">
        <v>0</v>
      </c>
      <c r="AH104" s="14" t="n">
        <v>0</v>
      </c>
      <c r="AI104" s="14" t="n">
        <v>0</v>
      </c>
      <c r="AJ104" s="14" t="n">
        <v>0</v>
      </c>
      <c r="AK104" s="14" t="n">
        <v>0</v>
      </c>
      <c r="AL104" s="14" t="n">
        <v>0</v>
      </c>
      <c r="AM104" s="14" t="n">
        <v>0</v>
      </c>
      <c r="AN104" s="14" t="n">
        <v>0</v>
      </c>
      <c r="AO104" s="14" t="n">
        <v>0</v>
      </c>
      <c r="AP104" s="14" t="n">
        <v>0</v>
      </c>
      <c r="AQ104" s="14" t="n">
        <v>0</v>
      </c>
      <c r="AR104" s="9" t="n">
        <v>1287.71558732052</v>
      </c>
      <c r="AS104" s="7" t="n">
        <v>1215.66089335992</v>
      </c>
      <c r="AT104" s="7" t="n">
        <v>1167.63478399261</v>
      </c>
      <c r="AU104" s="7" t="n">
        <v>1125</v>
      </c>
      <c r="AV104" s="7" t="n">
        <v>1091.26846971399</v>
      </c>
      <c r="AW104" s="7" t="n">
        <v>1054.01852779168</v>
      </c>
      <c r="AX104" s="7" t="n">
        <v>1323.26146899944</v>
      </c>
      <c r="AY104" s="7" t="n">
        <v>1262.60433995115</v>
      </c>
      <c r="AZ104" s="7" t="n">
        <v>1115.01775447826</v>
      </c>
      <c r="BA104" s="7" t="n">
        <v>1140.66366456939</v>
      </c>
      <c r="BB104" s="7" t="n">
        <v>1082.23128489118</v>
      </c>
      <c r="BC104" s="7" t="n">
        <v>1174.3185725576</v>
      </c>
      <c r="BD104" s="7" t="n">
        <v>1119.14334195951</v>
      </c>
      <c r="BE104" s="7" t="n">
        <v>1186.11681397782</v>
      </c>
      <c r="BF104" s="7" t="n">
        <v>1136.24069338995</v>
      </c>
      <c r="BG104" s="7" t="n">
        <v>1227.64172162112</v>
      </c>
      <c r="BH104" s="7" t="n">
        <v>1142.26879003541</v>
      </c>
      <c r="BI104" s="10" t="n">
        <f aca="false">BH104*(1+(BH30-BG30)/BG30)</f>
        <v>1062.64056894666</v>
      </c>
      <c r="BJ104" s="7" t="n">
        <f aca="false">BI104*(1+(BI30-BH30)/BH30)</f>
        <v>1046.66835869633</v>
      </c>
      <c r="BK104" s="7" t="n">
        <f aca="false">BJ104*(1+(BJ30-BI30)/BI30)</f>
        <v>995.574850992908</v>
      </c>
      <c r="BL104" s="7" t="n">
        <f aca="false">BK104*(1+(BK30-BJ30)/BJ30)</f>
        <v>917.018198404863</v>
      </c>
      <c r="BM104" s="11" t="n">
        <f aca="false">BL104*(1+(BL30-BK30)/BK30)</f>
        <v>902.483279145078</v>
      </c>
      <c r="BN104" s="7" t="n">
        <f aca="false">BM104*(1+(BM30-BL30)/BL30)</f>
        <v>904.28137681631</v>
      </c>
      <c r="BO104" s="7" t="n">
        <f aca="false">BN104*(1+(BN30-BM30)/BM30)</f>
        <v>908.511153072799</v>
      </c>
      <c r="BP104" s="7" t="n">
        <f aca="false">BO104*(1+(BO30-BN30)/BN30)</f>
        <v>856.057632273981</v>
      </c>
      <c r="BQ104" s="7" t="n">
        <f aca="false">BP104*(1+(BP30-BO30)/BO30)</f>
        <v>846.980583380504</v>
      </c>
      <c r="BR104" s="7" t="n">
        <f aca="false">BQ104*(1+(BQ30-BP30)/BP30)</f>
        <v>879.870913609078</v>
      </c>
      <c r="BS104" s="7" t="n">
        <f aca="false">BR104*(1+(BR30-BQ30)/BQ30)</f>
        <v>942.391954512329</v>
      </c>
      <c r="BT104" s="7" t="n">
        <f aca="false">BS104*(1+(BS30-BR30)/BR30)</f>
        <v>956.108428617143</v>
      </c>
      <c r="BU104" s="7" t="n">
        <f aca="false">BT104*(1+(BT30-BS30)/BS30)</f>
        <v>959.504989874177</v>
      </c>
      <c r="BV104" s="7" t="n">
        <f aca="false">BU104*(1+(BU30-BT30)/BT30)</f>
        <v>976.78098330226</v>
      </c>
      <c r="BW104" s="7" t="n">
        <f aca="false">BV104*(1+(BV30-BU30)/BU30)</f>
        <v>1001.30326284943</v>
      </c>
      <c r="BX104" s="7" t="n">
        <f aca="false">BW104*(1+(BW30-BV30)/BV30)</f>
        <v>1004.73834722459</v>
      </c>
      <c r="BY104" s="7" t="n">
        <f aca="false">BX104*(1+(BX30-BW30)/BW30)</f>
        <v>1008.14624544206</v>
      </c>
      <c r="BZ104" s="7" t="n">
        <f aca="false">BY104*(1+(BY30-BX30)/BX30)</f>
        <v>1025.85393803774</v>
      </c>
      <c r="CA104" s="7" t="n">
        <f aca="false">BZ104*(1+(BZ30-BY30)/BY30)</f>
        <v>1048.18844513236</v>
      </c>
      <c r="CB104" s="7" t="n">
        <f aca="false">CA104*(1+(CA30-BZ30)/BZ30)</f>
        <v>1048.77640008359</v>
      </c>
      <c r="CC104" s="7" t="n">
        <f aca="false">CB104*(1+(CB30-CA30)/CA30)</f>
        <v>1049.36468483336</v>
      </c>
      <c r="CD104" s="7" t="n">
        <f aca="false">CC104*(1+(CC30-CB30)/CB30)</f>
        <v>1049.95329956667</v>
      </c>
      <c r="CE104" s="7" t="n">
        <f aca="false">CD104*(1+(CD30-CC30)/CC30)</f>
        <v>1050.54224446862</v>
      </c>
      <c r="CF104" s="7" t="n">
        <f aca="false">CE104*(1+(CE30-CD30)/CD30)</f>
        <v>1051.1315197244</v>
      </c>
      <c r="CG104" s="7" t="n">
        <f aca="false">CF104*(1+(CF30-CE30)/CE30)</f>
        <v>1051.72112551932</v>
      </c>
      <c r="CH104" s="7" t="n">
        <f aca="false">CG104*(1+(CG30-CF30)/CF30)</f>
        <v>1052.31106203878</v>
      </c>
      <c r="CI104" s="7" t="n">
        <f aca="false">CH104*(1+(CH30-CG30)/CG30)</f>
        <v>1052.9013294683</v>
      </c>
      <c r="CJ104" s="7" t="n">
        <f aca="false">CI104*(1+(CI30-CH30)/CH30)</f>
        <v>1053.49192799349</v>
      </c>
      <c r="CK104" s="7" t="n">
        <f aca="false">CJ104*(1+(CJ30-CI30)/CI30)</f>
        <v>1054.08285780007</v>
      </c>
      <c r="CL104" s="7" t="n">
        <f aca="false">CK104*(1+(CK30-CJ30)/CJ30)</f>
        <v>1054.67411907387</v>
      </c>
      <c r="CM104" s="7" t="n">
        <f aca="false">CL104*(1+(CL30-CK30)/CK30)</f>
        <v>1055.26571200081</v>
      </c>
      <c r="CN104" s="7" t="n">
        <f aca="false">CM104*(1+(CM30-CL30)/CL30)</f>
        <v>1055.85763676693</v>
      </c>
      <c r="CO104" s="7" t="n">
        <f aca="false">CN104*(1+(CN30-CM30)/CM30)</f>
        <v>1056.44989355836</v>
      </c>
      <c r="CP104" s="7" t="n">
        <f aca="false">CO104*(1+(CO30-CN30)/CN30)</f>
        <v>1057.04248256135</v>
      </c>
      <c r="CQ104" s="7" t="n">
        <f aca="false">CP104*(1+(CP30-CO30)/CO30)</f>
        <v>1057.63540396224</v>
      </c>
      <c r="CR104" s="7" t="n">
        <f aca="false">CQ104*(1+(CQ30-CP30)/CP30)</f>
        <v>1058.22865794748</v>
      </c>
      <c r="CS104" s="7" t="n">
        <f aca="false">CR104*(1+(CR30-CQ30)/CQ30)</f>
        <v>1058.82224470362</v>
      </c>
      <c r="CT104" s="7" t="n">
        <f aca="false">CS104*(1+(CS30-CR30)/CR30)</f>
        <v>1059.41616441733</v>
      </c>
      <c r="CU104" s="7" t="n">
        <f aca="false">CT104*(1+(CT30-CS30)/CS30)</f>
        <v>1060.01041727537</v>
      </c>
      <c r="CV104" s="7" t="n">
        <f aca="false">CU104*(1+(CU30-CT30)/CT30)</f>
        <v>1060.6050034646</v>
      </c>
      <c r="CW104" s="7" t="n">
        <f aca="false">CV104*(1+(CV30-CU30)/CU30)</f>
        <v>1061.19992317201</v>
      </c>
      <c r="CX104" s="7" t="n">
        <f aca="false">CW104*(1+(CW30-CV30)/CV30)</f>
        <v>1061.79517658466</v>
      </c>
      <c r="CY104" s="7" t="n">
        <f aca="false">CX104*(1+(CX30-CW30)/CW30)</f>
        <v>1062.39076388976</v>
      </c>
      <c r="CZ104" s="7" t="n">
        <f aca="false">CY104*(1+(CY30-CX30)/CX30)</f>
        <v>1062.98668527457</v>
      </c>
      <c r="DA104" s="7" t="n">
        <f aca="false">CZ104*(1+(CZ30-CY30)/CY30)</f>
        <v>1063.5829409265</v>
      </c>
      <c r="DB104" s="7" t="n">
        <f aca="false">DA104*(1+(DA30-CZ30)/CZ30)</f>
        <v>1064.17953103305</v>
      </c>
      <c r="DC104" s="7" t="n">
        <f aca="false">DB104*(1+(DB30-DA30)/DA30)</f>
        <v>1064.77645578181</v>
      </c>
      <c r="DD104" s="7" t="n">
        <f aca="false">DC104*(1+(DC30-DB30)/DB30)</f>
        <v>1065.3737153605</v>
      </c>
      <c r="DE104" s="7" t="n">
        <f aca="false">DD104*(1+(DD30-DC30)/DC30)</f>
        <v>1065.97130995694</v>
      </c>
      <c r="DF104" s="7" t="n">
        <f aca="false">DE104*(1+(DE30-DD30)/DD30)</f>
        <v>1066.56923975903</v>
      </c>
      <c r="DG104" s="7" t="n">
        <f aca="false">DF104*(1+(DF30-DE30)/DE30)</f>
        <v>1067.16750495482</v>
      </c>
      <c r="DH104" s="7" t="n">
        <f aca="false">DG104*(1+(DG30-DF30)/DF30)</f>
        <v>1067.76610573242</v>
      </c>
      <c r="DI104" s="7" t="n">
        <f aca="false">DH104*(1+(DH30-DG30)/DG30)</f>
        <v>1068.36504228008</v>
      </c>
      <c r="DJ104" s="7" t="n">
        <f aca="false">DI104*(1+(DI30-DH30)/DH30)</f>
        <v>1068.96431478612</v>
      </c>
      <c r="DK104" s="7" t="n">
        <f aca="false">DJ104*(1+(DJ30-DI30)/DI30)</f>
        <v>1069.56392343902</v>
      </c>
      <c r="DL104" s="7" t="n">
        <f aca="false">DK104*(1+(DK30-DJ30)/DJ30)</f>
        <v>1070.16386842731</v>
      </c>
      <c r="DM104" s="7" t="n">
        <f aca="false">DL104*(1+(DL30-DK30)/DK30)</f>
        <v>1070.76414993966</v>
      </c>
      <c r="DN104" s="7" t="n">
        <f aca="false">DM104*(1+(DM30-DL30)/DL30)</f>
        <v>1071.36476816483</v>
      </c>
      <c r="DO104" s="7" t="n">
        <f aca="false">DN104*(1+(DN30-DM30)/DM30)</f>
        <v>1071.96572329168</v>
      </c>
      <c r="DP104" s="7" t="n">
        <f aca="false">DO104*(1+(DO30-DN30)/DN30)</f>
        <v>1072.56701550921</v>
      </c>
      <c r="DQ104" s="7" t="n">
        <f aca="false">DP104*(1+(DP30-DO30)/DO30)</f>
        <v>1073.16864500648</v>
      </c>
      <c r="DR104" s="7" t="n">
        <f aca="false">DQ104*(1+(DQ30-DP30)/DP30)</f>
        <v>1073.7706119727</v>
      </c>
      <c r="DS104" s="7" t="n">
        <f aca="false">DR104*(1+(DR30-DQ30)/DQ30)</f>
        <v>1074.37291659714</v>
      </c>
      <c r="DT104" s="7" t="n">
        <f aca="false">DS104*(1+(DS30-DR30)/DR30)</f>
        <v>1074.97555906922</v>
      </c>
      <c r="DU104" s="7" t="n">
        <f aca="false">DT104*(1+(DT30-DS30)/DS30)</f>
        <v>1075.57853957844</v>
      </c>
      <c r="DV104" s="7" t="n">
        <f aca="false">DU104*(1+(DU30-DT30)/DT30)</f>
        <v>1076.18185831442</v>
      </c>
      <c r="DW104" s="7" t="n">
        <f aca="false">DV104*(1+(DV30-DU30)/DU30)</f>
        <v>1076.78551546687</v>
      </c>
      <c r="DX104" s="7" t="n">
        <f aca="false">DW104*(1+(DW30-DV30)/DV30)</f>
        <v>1077.38951122562</v>
      </c>
      <c r="DY104" s="7" t="n">
        <f aca="false">DX104*(1+(DX30-DW30)/DW30)</f>
        <v>1077.9938457806</v>
      </c>
      <c r="DZ104" s="7" t="n">
        <f aca="false">DY104*(1+(DY30-DX30)/DX30)</f>
        <v>1078.59851932186</v>
      </c>
      <c r="EA104" s="7" t="n">
        <f aca="false">DZ104*(1+(DZ30-DY30)/DY30)</f>
        <v>1079.20353203953</v>
      </c>
      <c r="EB104" s="7" t="n">
        <f aca="false">EA104*(1+(EA30-DZ30)/DZ30)</f>
        <v>1079.80888412388</v>
      </c>
      <c r="EC104" s="7" t="n">
        <f aca="false">EB104*(1+(EB30-EA30)/EA30)</f>
        <v>1080.41457576525</v>
      </c>
      <c r="ED104" s="7" t="n">
        <f aca="false">EC104*(1+(EC30-EB30)/EB30)</f>
        <v>1081.02060715412</v>
      </c>
      <c r="EE104" s="7" t="n">
        <f aca="false">ED104*(1+(ED30-EC30)/EC30)</f>
        <v>1081.62697848106</v>
      </c>
      <c r="EF104" s="7" t="n">
        <f aca="false">EE104*(1+(EE30-ED30)/ED30)</f>
        <v>1082.23368993675</v>
      </c>
      <c r="EG104" s="7" t="n">
        <f aca="false">EF104*(1+(EF30-EE30)/EE30)</f>
        <v>1082.84074171197</v>
      </c>
      <c r="EH104" s="7" t="n">
        <f aca="false">EG104*(1+(EG30-EF30)/EF30)</f>
        <v>1083.44813399762</v>
      </c>
      <c r="EI104" s="7" t="n">
        <f aca="false">EH104*(1+(EH30-EG30)/EG30)</f>
        <v>1084.05586698471</v>
      </c>
      <c r="EJ104" s="7" t="n">
        <f aca="false">EI104*(1+(EI30-EH30)/EH30)</f>
        <v>1084.66394086432</v>
      </c>
      <c r="EK104" s="7" t="n">
        <f aca="false">EJ104*(1+(EJ30-EI30)/EI30)</f>
        <v>1085.27235582769</v>
      </c>
      <c r="EL104" s="7" t="n">
        <f aca="false">EK104*(1+(EK30-EJ30)/EJ30)</f>
        <v>1085.88111206614</v>
      </c>
      <c r="EM104" s="7" t="n">
        <f aca="false">EL104*(1+(EL30-EK30)/EK30)</f>
        <v>1086.49020977109</v>
      </c>
      <c r="EN104" s="7" t="n">
        <f aca="false">EM104*(1+(EM30-EL30)/EL30)</f>
        <v>1087.09964913408</v>
      </c>
      <c r="EO104" s="7" t="n">
        <f aca="false">EN104*(1+(EN30-EM30)/EM30)</f>
        <v>1087.70943034676</v>
      </c>
      <c r="EP104" s="7" t="n">
        <f aca="false">EO104*(1+(EO30-EN30)/EN30)</f>
        <v>1088.31955360088</v>
      </c>
      <c r="EQ104" s="7" t="n">
        <f aca="false">EP104*(1+(EP30-EO30)/EO30)</f>
        <v>1088.93001908829</v>
      </c>
      <c r="ER104" s="7" t="n">
        <f aca="false">EQ104*(1+(EQ30-EP30)/EP30)</f>
        <v>1089.54082700097</v>
      </c>
      <c r="ES104" s="7" t="n">
        <f aca="false">ER104*(1+(ER30-EQ30)/EQ30)</f>
        <v>1090.15197753099</v>
      </c>
      <c r="ET104" s="7" t="n">
        <f aca="false">ES104*(1+(ES30-ER30)/ER30)</f>
        <v>1090.76347087053</v>
      </c>
      <c r="EU104" s="7" t="n">
        <f aca="false">ET104*(1+(ET30-ES30)/ES30)</f>
        <v>1091.37530721188</v>
      </c>
      <c r="EV104" s="7" t="n">
        <f aca="false">EU104*(1+(EU30-ET30)/ET30)</f>
        <v>1091.98748674744</v>
      </c>
      <c r="EW104" s="1"/>
      <c r="EX104" s="1"/>
    </row>
    <row r="105" customFormat="false" ht="12.8" hidden="false" customHeight="false" outlineLevel="0" collapsed="false">
      <c r="A105" s="14" t="s">
        <v>105</v>
      </c>
      <c r="B105" s="14" t="n">
        <v>0</v>
      </c>
      <c r="C105" s="14" t="n">
        <v>0</v>
      </c>
      <c r="D105" s="14" t="n">
        <v>0</v>
      </c>
      <c r="E105" s="14" t="n">
        <v>0</v>
      </c>
      <c r="F105" s="14" t="n">
        <v>0</v>
      </c>
      <c r="G105" s="14" t="n">
        <v>0</v>
      </c>
      <c r="H105" s="14" t="n">
        <v>0</v>
      </c>
      <c r="I105" s="14" t="n">
        <v>0</v>
      </c>
      <c r="J105" s="14" t="n">
        <v>0</v>
      </c>
      <c r="K105" s="14" t="n">
        <v>0</v>
      </c>
      <c r="L105" s="14" t="n">
        <v>0</v>
      </c>
      <c r="M105" s="14" t="n">
        <v>0</v>
      </c>
      <c r="N105" s="14" t="n">
        <v>0</v>
      </c>
      <c r="O105" s="14" t="n">
        <v>0</v>
      </c>
      <c r="P105" s="14" t="n">
        <v>0</v>
      </c>
      <c r="Q105" s="14" t="n">
        <v>0</v>
      </c>
      <c r="R105" s="14" t="n">
        <v>0</v>
      </c>
      <c r="S105" s="14" t="n">
        <v>0</v>
      </c>
      <c r="T105" s="14" t="n">
        <v>0</v>
      </c>
      <c r="U105" s="14" t="n">
        <v>0</v>
      </c>
      <c r="V105" s="14" t="n">
        <v>0</v>
      </c>
      <c r="W105" s="14" t="n">
        <v>0</v>
      </c>
      <c r="X105" s="15" t="n">
        <v>0</v>
      </c>
      <c r="Y105" s="14" t="n">
        <v>0</v>
      </c>
      <c r="Z105" s="14" t="n">
        <v>0</v>
      </c>
      <c r="AA105" s="14" t="n">
        <v>0</v>
      </c>
      <c r="AB105" s="14" t="n">
        <v>0</v>
      </c>
      <c r="AC105" s="14" t="n">
        <v>0</v>
      </c>
      <c r="AD105" s="14" t="n">
        <v>0</v>
      </c>
      <c r="AE105" s="14" t="n">
        <v>0</v>
      </c>
      <c r="AF105" s="14" t="n">
        <v>0</v>
      </c>
      <c r="AG105" s="14" t="n">
        <v>0</v>
      </c>
      <c r="AH105" s="14" t="n">
        <v>0</v>
      </c>
      <c r="AI105" s="14" t="n">
        <v>0</v>
      </c>
      <c r="AJ105" s="14" t="n">
        <v>0</v>
      </c>
      <c r="AK105" s="14" t="n">
        <v>0</v>
      </c>
      <c r="AL105" s="14" t="n">
        <v>0</v>
      </c>
      <c r="AM105" s="14" t="n">
        <v>0</v>
      </c>
      <c r="AN105" s="14" t="n">
        <v>0</v>
      </c>
      <c r="AO105" s="14" t="n">
        <v>0</v>
      </c>
      <c r="AP105" s="14" t="n">
        <v>0</v>
      </c>
      <c r="AQ105" s="14" t="n">
        <v>0</v>
      </c>
      <c r="AR105" s="9" t="n">
        <v>526.53259570439</v>
      </c>
      <c r="AS105" s="7" t="n">
        <v>497.07023195161</v>
      </c>
      <c r="AT105" s="7" t="n">
        <v>668.406045236659</v>
      </c>
      <c r="AU105" s="7" t="n">
        <v>644</v>
      </c>
      <c r="AV105" s="7" t="n">
        <v>624.690572885164</v>
      </c>
      <c r="AW105" s="7" t="n">
        <v>603.367050575861</v>
      </c>
      <c r="AX105" s="7" t="n">
        <v>757.571716520197</v>
      </c>
      <c r="AY105" s="7" t="n">
        <v>722.845302694332</v>
      </c>
      <c r="AZ105" s="7" t="n">
        <v>638.351477769016</v>
      </c>
      <c r="BA105" s="7" t="n">
        <v>653.160106682885</v>
      </c>
      <c r="BB105" s="7" t="n">
        <v>619.700901721922</v>
      </c>
      <c r="BC105" s="7" t="n">
        <v>672.51993018226</v>
      </c>
      <c r="BD105" s="7" t="n">
        <v>640.921654299758</v>
      </c>
      <c r="BE105" s="7" t="n">
        <v>679.182697709728</v>
      </c>
      <c r="BF105" s="7" t="n">
        <v>650.623117630459</v>
      </c>
      <c r="BG105" s="7" t="n">
        <v>702.931918462699</v>
      </c>
      <c r="BH105" s="7" t="n">
        <v>654.048471828873</v>
      </c>
      <c r="BI105" s="10" t="n">
        <f aca="false">BH105*(1+(BH30-BG30)/BG30)</f>
        <v>608.45437281131</v>
      </c>
      <c r="BJ105" s="7" t="n">
        <f aca="false">BI105*(1+(BI30-BH30)/BH30)</f>
        <v>599.308889894251</v>
      </c>
      <c r="BK105" s="7" t="n">
        <f aca="false">BJ105*(1+(BJ30-BI30)/BI30)</f>
        <v>570.053402109484</v>
      </c>
      <c r="BL105" s="7" t="n">
        <f aca="false">BK105*(1+(BK30-BJ30)/BJ30)</f>
        <v>525.072869484051</v>
      </c>
      <c r="BM105" s="11" t="n">
        <f aca="false">BL105*(1+(BL30-BK30)/BK30)</f>
        <v>516.750360970337</v>
      </c>
      <c r="BN105" s="7" t="n">
        <f aca="false">BM105*(1+(BM30-BL30)/BL30)</f>
        <v>517.779928655568</v>
      </c>
      <c r="BO105" s="7" t="n">
        <f aca="false">BN105*(1+(BN30-BM30)/BM30)</f>
        <v>520.201844338521</v>
      </c>
      <c r="BP105" s="7" t="n">
        <f aca="false">BO105*(1+(BO30-BN30)/BN30)</f>
        <v>490.167630482912</v>
      </c>
      <c r="BQ105" s="7" t="n">
        <f aca="false">BP105*(1+(BP30-BO30)/BO30)</f>
        <v>484.970228602301</v>
      </c>
      <c r="BR105" s="7" t="n">
        <f aca="false">BQ105*(1+(BQ30-BP30)/BP30)</f>
        <v>503.802810225474</v>
      </c>
      <c r="BS105" s="7" t="n">
        <f aca="false">BR105*(1+(BR30-BQ30)/BQ30)</f>
        <v>539.601557084919</v>
      </c>
      <c r="BT105" s="7" t="n">
        <f aca="false">BS105*(1+(BS30-BR30)/BR30)</f>
        <v>547.455434390676</v>
      </c>
      <c r="BU105" s="7" t="n">
        <f aca="false">BT105*(1+(BT30-BS30)/BS30)</f>
        <v>549.400261841987</v>
      </c>
      <c r="BV105" s="7" t="n">
        <f aca="false">BU105*(1+(BU30-BT30)/BT30)</f>
        <v>559.292274299591</v>
      </c>
      <c r="BW105" s="7" t="n">
        <f aca="false">BV105*(1+(BV30-BU30)/BU30)</f>
        <v>573.333417333088</v>
      </c>
      <c r="BX105" s="7" t="n">
        <f aca="false">BW105*(1+(BW30-BV30)/BV30)</f>
        <v>575.300302628193</v>
      </c>
      <c r="BY105" s="7" t="n">
        <f aca="false">BX105*(1+(BX30-BW30)/BW30)</f>
        <v>577.251621477776</v>
      </c>
      <c r="BZ105" s="7" t="n">
        <f aca="false">BY105*(1+(BY30-BX30)/BX30)</f>
        <v>587.390819346831</v>
      </c>
      <c r="CA105" s="7" t="n">
        <f aca="false">BZ105*(1+(BZ30-BY30)/BY30)</f>
        <v>600.179271908714</v>
      </c>
      <c r="CB105" s="7" t="n">
        <f aca="false">CA105*(1+(CA30-BZ30)/BZ30)</f>
        <v>600.515927379573</v>
      </c>
      <c r="CC105" s="7" t="n">
        <f aca="false">CB105*(1+(CB30-CA30)/CA30)</f>
        <v>600.852771688851</v>
      </c>
      <c r="CD105" s="7" t="n">
        <f aca="false">CC105*(1+(CC30-CB30)/CB30)</f>
        <v>601.189804942475</v>
      </c>
      <c r="CE105" s="7" t="n">
        <f aca="false">CD105*(1+(CD30-CC30)/CC30)</f>
        <v>601.52702724643</v>
      </c>
      <c r="CF105" s="7" t="n">
        <f aca="false">CE105*(1+(CE30-CD30)/CD30)</f>
        <v>601.864438706753</v>
      </c>
      <c r="CG105" s="7" t="n">
        <f aca="false">CF105*(1+(CF30-CE30)/CE30)</f>
        <v>602.202039429553</v>
      </c>
      <c r="CH105" s="7" t="n">
        <f aca="false">CG105*(1+(CG30-CF30)/CF30)</f>
        <v>602.539829520989</v>
      </c>
      <c r="CI105" s="7" t="n">
        <f aca="false">CH105*(1+(CH30-CG30)/CG30)</f>
        <v>602.877809087282</v>
      </c>
      <c r="CJ105" s="7" t="n">
        <f aca="false">CI105*(1+(CI30-CH30)/CH30)</f>
        <v>603.215978234715</v>
      </c>
      <c r="CK105" s="7" t="n">
        <f aca="false">CJ105*(1+(CJ30-CI30)/CI30)</f>
        <v>603.554337069628</v>
      </c>
      <c r="CL105" s="7" t="n">
        <f aca="false">CK105*(1+(CK30-CJ30)/CJ30)</f>
        <v>603.89288569842</v>
      </c>
      <c r="CM105" s="7" t="n">
        <f aca="false">CL105*(1+(CL30-CK30)/CK30)</f>
        <v>604.231624227553</v>
      </c>
      <c r="CN105" s="7" t="n">
        <f aca="false">CM105*(1+(CM30-CL30)/CL30)</f>
        <v>604.570552763548</v>
      </c>
      <c r="CO105" s="7" t="n">
        <f aca="false">CN105*(1+(CN30-CM30)/CM30)</f>
        <v>604.909671412981</v>
      </c>
      <c r="CP105" s="7" t="n">
        <f aca="false">CO105*(1+(CO30-CN30)/CN30)</f>
        <v>605.248980282493</v>
      </c>
      <c r="CQ105" s="7" t="n">
        <f aca="false">CP105*(1+(CP30-CO30)/CO30)</f>
        <v>605.588479478784</v>
      </c>
      <c r="CR105" s="7" t="n">
        <f aca="false">CQ105*(1+(CQ30-CP30)/CP30)</f>
        <v>605.928169108612</v>
      </c>
      <c r="CS105" s="7" t="n">
        <f aca="false">CR105*(1+(CR30-CQ30)/CQ30)</f>
        <v>606.268049278796</v>
      </c>
      <c r="CT105" s="7" t="n">
        <f aca="false">CS105*(1+(CS30-CR30)/CR30)</f>
        <v>606.608120096215</v>
      </c>
      <c r="CU105" s="7" t="n">
        <f aca="false">CT105*(1+(CT30-CS30)/CS30)</f>
        <v>606.948381667809</v>
      </c>
      <c r="CV105" s="7" t="n">
        <f aca="false">CU105*(1+(CU30-CT30)/CT30)</f>
        <v>607.288834100575</v>
      </c>
      <c r="CW105" s="7" t="n">
        <f aca="false">CV105*(1+(CV30-CU30)/CU30)</f>
        <v>607.629477501572</v>
      </c>
      <c r="CX105" s="7" t="n">
        <f aca="false">CW105*(1+(CW30-CV30)/CV30)</f>
        <v>607.970311977919</v>
      </c>
      <c r="CY105" s="7" t="n">
        <f aca="false">CX105*(1+(CX30-CW30)/CW30)</f>
        <v>608.311337636796</v>
      </c>
      <c r="CZ105" s="7" t="n">
        <f aca="false">CY105*(1+(CY30-CX30)/CX30)</f>
        <v>608.65255458544</v>
      </c>
      <c r="DA105" s="7" t="n">
        <f aca="false">CZ105*(1+(CZ30-CY30)/CY30)</f>
        <v>608.993962931151</v>
      </c>
      <c r="DB105" s="7" t="n">
        <f aca="false">DA105*(1+(DA30-CZ30)/CZ30)</f>
        <v>609.33556278129</v>
      </c>
      <c r="DC105" s="7" t="n">
        <f aca="false">DB105*(1+(DB30-DA30)/DA30)</f>
        <v>609.677354243276</v>
      </c>
      <c r="DD105" s="7" t="n">
        <f aca="false">DC105*(1+(DC30-DB30)/DB30)</f>
        <v>610.019337424587</v>
      </c>
      <c r="DE105" s="7" t="n">
        <f aca="false">DD105*(1+(DD30-DC30)/DC30)</f>
        <v>610.361512432764</v>
      </c>
      <c r="DF105" s="7" t="n">
        <f aca="false">DE105*(1+(DE30-DD30)/DD30)</f>
        <v>610.703879375408</v>
      </c>
      <c r="DG105" s="7" t="n">
        <f aca="false">DF105*(1+(DF30-DE30)/DE30)</f>
        <v>611.046438360179</v>
      </c>
      <c r="DH105" s="7" t="n">
        <f aca="false">DG105*(1+(DG30-DF30)/DF30)</f>
        <v>611.389189494799</v>
      </c>
      <c r="DI105" s="7" t="n">
        <f aca="false">DH105*(1+(DH30-DG30)/DG30)</f>
        <v>611.732132887051</v>
      </c>
      <c r="DJ105" s="7" t="n">
        <f aca="false">DI105*(1+(DI30-DH30)/DH30)</f>
        <v>612.075268644773</v>
      </c>
      <c r="DK105" s="7" t="n">
        <f aca="false">DJ105*(1+(DJ30-DI30)/DI30)</f>
        <v>612.418596875871</v>
      </c>
      <c r="DL105" s="7" t="n">
        <f aca="false">DK105*(1+(DK30-DJ30)/DJ30)</f>
        <v>612.762117688307</v>
      </c>
      <c r="DM105" s="7" t="n">
        <f aca="false">DL105*(1+(DL30-DK30)/DK30)</f>
        <v>613.105831190105</v>
      </c>
      <c r="DN105" s="7" t="n">
        <f aca="false">DM105*(1+(DM30-DL30)/DL30)</f>
        <v>613.44973748935</v>
      </c>
      <c r="DO105" s="7" t="n">
        <f aca="false">DN105*(1+(DN30-DM30)/DM30)</f>
        <v>613.793836694184</v>
      </c>
      <c r="DP105" s="7" t="n">
        <f aca="false">DO105*(1+(DO30-DN30)/DN30)</f>
        <v>614.138128912816</v>
      </c>
      <c r="DQ105" s="7" t="n">
        <f aca="false">DP105*(1+(DP30-DO30)/DO30)</f>
        <v>614.48261425351</v>
      </c>
      <c r="DR105" s="7" t="n">
        <f aca="false">DQ105*(1+(DQ30-DP30)/DP30)</f>
        <v>614.827292824594</v>
      </c>
      <c r="DS105" s="7" t="n">
        <f aca="false">DR105*(1+(DR30-DQ30)/DQ30)</f>
        <v>615.172164734455</v>
      </c>
      <c r="DT105" s="7" t="n">
        <f aca="false">DS105*(1+(DS30-DR30)/DR30)</f>
        <v>615.517230091542</v>
      </c>
      <c r="DU105" s="7" t="n">
        <f aca="false">DT105*(1+(DT30-DS30)/DS30)</f>
        <v>615.862489004365</v>
      </c>
      <c r="DV105" s="7" t="n">
        <f aca="false">DU105*(1+(DU30-DT30)/DT30)</f>
        <v>616.207941581492</v>
      </c>
      <c r="DW105" s="7" t="n">
        <f aca="false">DV105*(1+(DV30-DU30)/DU30)</f>
        <v>616.553587931557</v>
      </c>
      <c r="DX105" s="7" t="n">
        <f aca="false">DW105*(1+(DW30-DV30)/DV30)</f>
        <v>616.89942816325</v>
      </c>
      <c r="DY105" s="7" t="n">
        <f aca="false">DX105*(1+(DX30-DW30)/DW30)</f>
        <v>617.245462385325</v>
      </c>
      <c r="DZ105" s="7" t="n">
        <f aca="false">DY105*(1+(DY30-DX30)/DX30)</f>
        <v>617.591690706595</v>
      </c>
      <c r="EA105" s="7" t="n">
        <f aca="false">DZ105*(1+(DZ30-DY30)/DY30)</f>
        <v>617.938113235937</v>
      </c>
      <c r="EB105" s="7" t="n">
        <f aca="false">EA105*(1+(EA30-DZ30)/DZ30)</f>
        <v>618.284730082285</v>
      </c>
      <c r="EC105" s="7" t="n">
        <f aca="false">EB105*(1+(EB30-EA30)/EA30)</f>
        <v>618.631541354637</v>
      </c>
      <c r="ED105" s="7" t="n">
        <f aca="false">EC105*(1+(EC30-EB30)/EB30)</f>
        <v>618.978547162052</v>
      </c>
      <c r="EE105" s="7" t="n">
        <f aca="false">ED105*(1+(ED30-EC30)/EC30)</f>
        <v>619.32574761365</v>
      </c>
      <c r="EF105" s="7" t="n">
        <f aca="false">EE105*(1+(EE30-ED30)/ED30)</f>
        <v>619.673142818609</v>
      </c>
      <c r="EG105" s="7" t="n">
        <f aca="false">EF105*(1+(EF30-EE30)/EE30)</f>
        <v>620.020732886174</v>
      </c>
      <c r="EH105" s="7" t="n">
        <f aca="false">EG105*(1+(EG30-EF30)/EF30)</f>
        <v>620.368517925647</v>
      </c>
      <c r="EI105" s="7" t="n">
        <f aca="false">EH105*(1+(EH30-EG30)/EG30)</f>
        <v>620.716498046393</v>
      </c>
      <c r="EJ105" s="7" t="n">
        <f aca="false">EI105*(1+(EI30-EH30)/EH30)</f>
        <v>621.064673357836</v>
      </c>
      <c r="EK105" s="7" t="n">
        <f aca="false">EJ105*(1+(EJ30-EI30)/EI30)</f>
        <v>621.413043969467</v>
      </c>
      <c r="EL105" s="7" t="n">
        <f aca="false">EK105*(1+(EK30-EJ30)/EJ30)</f>
        <v>621.761609990832</v>
      </c>
      <c r="EM105" s="7" t="n">
        <f aca="false">EL105*(1+(EL30-EK30)/EK30)</f>
        <v>622.110371531542</v>
      </c>
      <c r="EN105" s="7" t="n">
        <f aca="false">EM105*(1+(EM30-EL30)/EL30)</f>
        <v>622.459328701267</v>
      </c>
      <c r="EO105" s="7" t="n">
        <f aca="false">EN105*(1+(EN30-EM30)/EM30)</f>
        <v>622.808481609744</v>
      </c>
      <c r="EP105" s="7" t="n">
        <f aca="false">EO105*(1+(EO30-EN30)/EN30)</f>
        <v>623.157830366764</v>
      </c>
      <c r="EQ105" s="7" t="n">
        <f aca="false">EP105*(1+(EP30-EO30)/EO30)</f>
        <v>623.507375082186</v>
      </c>
      <c r="ER105" s="7" t="n">
        <f aca="false">EQ105*(1+(EQ30-EP30)/EP30)</f>
        <v>623.857115865925</v>
      </c>
      <c r="ES105" s="7" t="n">
        <f aca="false">ER105*(1+(ER30-EQ30)/EQ30)</f>
        <v>624.207052827964</v>
      </c>
      <c r="ET105" s="7" t="n">
        <f aca="false">ES105*(1+(ES30-ER30)/ER30)</f>
        <v>624.557186078341</v>
      </c>
      <c r="EU105" s="7" t="n">
        <f aca="false">ET105*(1+(ET30-ES30)/ES30)</f>
        <v>624.907515727161</v>
      </c>
      <c r="EV105" s="7" t="n">
        <f aca="false">EU105*(1+(EU30-ET30)/ET30)</f>
        <v>625.258041884588</v>
      </c>
      <c r="EW105" s="1"/>
      <c r="EX105" s="1"/>
    </row>
    <row r="106" customFormat="false" ht="12.8" hidden="false" customHeight="false" outlineLevel="0" collapsed="false">
      <c r="A106" s="14" t="s">
        <v>106</v>
      </c>
      <c r="B106" s="14" t="n">
        <v>0</v>
      </c>
      <c r="C106" s="14" t="n">
        <v>0</v>
      </c>
      <c r="D106" s="14" t="n">
        <v>0</v>
      </c>
      <c r="E106" s="14" t="n">
        <v>0</v>
      </c>
      <c r="F106" s="14" t="n">
        <v>0</v>
      </c>
      <c r="G106" s="14" t="n">
        <v>0</v>
      </c>
      <c r="H106" s="14" t="n">
        <v>0</v>
      </c>
      <c r="I106" s="14" t="n">
        <v>0</v>
      </c>
      <c r="J106" s="14" t="n">
        <v>0</v>
      </c>
      <c r="K106" s="14" t="n">
        <v>0</v>
      </c>
      <c r="L106" s="14" t="n">
        <v>0</v>
      </c>
      <c r="M106" s="14" t="n">
        <v>0</v>
      </c>
      <c r="N106" s="14" t="n">
        <v>0</v>
      </c>
      <c r="O106" s="14" t="n">
        <v>0</v>
      </c>
      <c r="P106" s="14" t="n">
        <v>0</v>
      </c>
      <c r="Q106" s="14" t="n">
        <v>0</v>
      </c>
      <c r="R106" s="14" t="n">
        <v>0</v>
      </c>
      <c r="S106" s="14" t="n">
        <v>0</v>
      </c>
      <c r="T106" s="14" t="n">
        <v>0</v>
      </c>
      <c r="U106" s="14" t="n">
        <v>0</v>
      </c>
      <c r="V106" s="14" t="n">
        <v>0</v>
      </c>
      <c r="W106" s="14" t="n">
        <v>0</v>
      </c>
      <c r="X106" s="15" t="n">
        <v>0</v>
      </c>
      <c r="Y106" s="14" t="n">
        <v>0</v>
      </c>
      <c r="Z106" s="14" t="n">
        <v>0</v>
      </c>
      <c r="AA106" s="14" t="n">
        <v>0</v>
      </c>
      <c r="AB106" s="14" t="n">
        <v>0</v>
      </c>
      <c r="AC106" s="14" t="n">
        <v>0</v>
      </c>
      <c r="AD106" s="14" t="n">
        <v>0</v>
      </c>
      <c r="AE106" s="14" t="n">
        <v>0</v>
      </c>
      <c r="AF106" s="14" t="n">
        <v>0</v>
      </c>
      <c r="AG106" s="14" t="n">
        <v>0</v>
      </c>
      <c r="AH106" s="14" t="n">
        <v>0</v>
      </c>
      <c r="AI106" s="14" t="n">
        <v>0</v>
      </c>
      <c r="AJ106" s="14" t="n">
        <v>0</v>
      </c>
      <c r="AK106" s="14" t="n">
        <v>0</v>
      </c>
      <c r="AL106" s="14" t="n">
        <v>0</v>
      </c>
      <c r="AM106" s="14" t="n">
        <v>0</v>
      </c>
      <c r="AN106" s="14" t="n">
        <v>0</v>
      </c>
      <c r="AO106" s="14" t="n">
        <v>0</v>
      </c>
      <c r="AP106" s="14" t="n">
        <v>0</v>
      </c>
      <c r="AQ106" s="14" t="n">
        <v>0</v>
      </c>
      <c r="AR106" s="9" t="n">
        <v>366.283544837837</v>
      </c>
      <c r="AS106" s="7" t="n">
        <v>345.787987444598</v>
      </c>
      <c r="AT106" s="7" t="n">
        <v>448.371757053163</v>
      </c>
      <c r="AU106" s="7" t="n">
        <v>432</v>
      </c>
      <c r="AV106" s="7" t="n">
        <v>419.047092370172</v>
      </c>
      <c r="AW106" s="7" t="n">
        <v>404.743114672006</v>
      </c>
      <c r="AX106" s="7" t="n">
        <v>508.668225429332</v>
      </c>
      <c r="AY106" s="7" t="n">
        <v>485.351326301331</v>
      </c>
      <c r="AZ106" s="7" t="n">
        <v>428.61831601695</v>
      </c>
      <c r="BA106" s="7" t="n">
        <v>438.820817015727</v>
      </c>
      <c r="BB106" s="7" t="n">
        <v>416.341496084397</v>
      </c>
      <c r="BC106" s="7" t="n">
        <v>451.801693803313</v>
      </c>
      <c r="BD106" s="7" t="n">
        <v>430.573840286601</v>
      </c>
      <c r="BE106" s="7" t="n">
        <v>456.785795088886</v>
      </c>
      <c r="BF106" s="7" t="n">
        <v>437.577987619843</v>
      </c>
      <c r="BG106" s="7" t="n">
        <v>472.935780835385</v>
      </c>
      <c r="BH106" s="7" t="n">
        <v>440.046776372117</v>
      </c>
      <c r="BI106" s="10" t="n">
        <f aca="false">BH106*(1+(BH30-BG30)/BG30)</f>
        <v>409.370859894295</v>
      </c>
      <c r="BJ106" s="7" t="n">
        <f aca="false">BI106*(1+(BI30-BH30)/BH30)</f>
        <v>403.217737535084</v>
      </c>
      <c r="BK106" s="7" t="n">
        <f aca="false">BJ106*(1+(BJ30-BI30)/BI30)</f>
        <v>383.534512750715</v>
      </c>
      <c r="BL106" s="7" t="n">
        <f aca="false">BK106*(1+(BK30-BJ30)/BJ30)</f>
        <v>353.271406522555</v>
      </c>
      <c r="BM106" s="11" t="n">
        <f aca="false">BL106*(1+(BL30-BK30)/BK30)</f>
        <v>347.67198507211</v>
      </c>
      <c r="BN106" s="7" t="n">
        <f aca="false">BM106*(1+(BM30-BL30)/BL30)</f>
        <v>348.36468287733</v>
      </c>
      <c r="BO106" s="7" t="n">
        <f aca="false">BN106*(1+(BN30-BM30)/BM30)</f>
        <v>349.994158726342</v>
      </c>
      <c r="BP106" s="7" t="n">
        <f aca="false">BO106*(1+(BO30-BN30)/BN30)</f>
        <v>329.787003511875</v>
      </c>
      <c r="BQ106" s="7" t="n">
        <f aca="false">BP106*(1+(BP30-BO30)/BO30)</f>
        <v>326.29016796897</v>
      </c>
      <c r="BR106" s="7" t="n">
        <f aca="false">BQ106*(1+(BQ30-BP30)/BP30)</f>
        <v>338.960814245185</v>
      </c>
      <c r="BS106" s="7" t="n">
        <f aca="false">BR106*(1+(BR30-BQ30)/BQ30)</f>
        <v>363.046373392828</v>
      </c>
      <c r="BT106" s="7" t="n">
        <f aca="false">BS106*(1+(BS30-BR30)/BR30)</f>
        <v>368.330497642452</v>
      </c>
      <c r="BU106" s="7" t="n">
        <f aca="false">BT106*(1+(BT30-BS30)/BS30)</f>
        <v>369.638986366776</v>
      </c>
      <c r="BV106" s="7" t="n">
        <f aca="false">BU106*(1+(BU30-BT30)/BT30)</f>
        <v>376.294377184569</v>
      </c>
      <c r="BW106" s="7" t="n">
        <f aca="false">BV106*(1+(BV30-BU30)/BU30)</f>
        <v>385.741321860081</v>
      </c>
      <c r="BX106" s="7" t="n">
        <f aca="false">BW106*(1+(BW30-BV30)/BV30)</f>
        <v>387.064651201688</v>
      </c>
      <c r="BY106" s="7" t="n">
        <f aca="false">BX106*(1+(BX30-BW30)/BW30)</f>
        <v>388.377507368192</v>
      </c>
      <c r="BZ106" s="7" t="n">
        <f aca="false">BY106*(1+(BY30-BX30)/BX30)</f>
        <v>395.199205651197</v>
      </c>
      <c r="CA106" s="7" t="n">
        <f aca="false">BZ106*(1+(BZ30-BY30)/BY30)</f>
        <v>403.803334499489</v>
      </c>
      <c r="CB106" s="7" t="n">
        <f aca="false">CA106*(1+(CA30-BZ30)/BZ30)</f>
        <v>404.0298378262</v>
      </c>
      <c r="CC106" s="7" t="n">
        <f aca="false">CB106*(1+(CB30-CA30)/CA30)</f>
        <v>404.256468204255</v>
      </c>
      <c r="CD106" s="7" t="n">
        <f aca="false">CC106*(1+(CC30-CB30)/CB30)</f>
        <v>404.483225704924</v>
      </c>
      <c r="CE106" s="7" t="n">
        <f aca="false">CD106*(1+(CD30-CC30)/CC30)</f>
        <v>404.71011039951</v>
      </c>
      <c r="CF106" s="7" t="n">
        <f aca="false">CE106*(1+(CE30-CD30)/CD30)</f>
        <v>404.93712235936</v>
      </c>
      <c r="CG106" s="7" t="n">
        <f aca="false">CF106*(1+(CF30-CE30)/CE30)</f>
        <v>405.164261655861</v>
      </c>
      <c r="CH106" s="7" t="n">
        <f aca="false">CG106*(1+(CG30-CF30)/CF30)</f>
        <v>405.391528360439</v>
      </c>
      <c r="CI106" s="7" t="n">
        <f aca="false">CH106*(1+(CH30-CG30)/CG30)</f>
        <v>405.61892254456</v>
      </c>
      <c r="CJ106" s="7" t="n">
        <f aca="false">CI106*(1+(CI30-CH30)/CH30)</f>
        <v>405.846444279731</v>
      </c>
      <c r="CK106" s="7" t="n">
        <f aca="false">CJ106*(1+(CJ30-CI30)/CI30)</f>
        <v>406.074093637498</v>
      </c>
      <c r="CL106" s="7" t="n">
        <f aca="false">CK106*(1+(CK30-CJ30)/CJ30)</f>
        <v>406.301870689447</v>
      </c>
      <c r="CM106" s="7" t="n">
        <f aca="false">CL106*(1+(CL30-CK30)/CK30)</f>
        <v>406.529775507207</v>
      </c>
      <c r="CN106" s="7" t="n">
        <f aca="false">CM106*(1+(CM30-CL30)/CL30)</f>
        <v>406.757808162444</v>
      </c>
      <c r="CO106" s="7" t="n">
        <f aca="false">CN106*(1+(CN30-CM30)/CM30)</f>
        <v>406.985968726864</v>
      </c>
      <c r="CP106" s="7" t="n">
        <f aca="false">CO106*(1+(CO30-CN30)/CN30)</f>
        <v>407.214257272215</v>
      </c>
      <c r="CQ106" s="7" t="n">
        <f aca="false">CP106*(1+(CP30-CO30)/CO30)</f>
        <v>407.442673870287</v>
      </c>
      <c r="CR106" s="7" t="n">
        <f aca="false">CQ106*(1+(CQ30-CP30)/CP30)</f>
        <v>407.671218592905</v>
      </c>
      <c r="CS106" s="7" t="n">
        <f aca="false">CR106*(1+(CR30-CQ30)/CQ30)</f>
        <v>407.899891511938</v>
      </c>
      <c r="CT106" s="7" t="n">
        <f aca="false">CS106*(1+(CS30-CR30)/CR30)</f>
        <v>408.128692699295</v>
      </c>
      <c r="CU106" s="7" t="n">
        <f aca="false">CT106*(1+(CT30-CS30)/CS30)</f>
        <v>408.357622226926</v>
      </c>
      <c r="CV106" s="7" t="n">
        <f aca="false">CU106*(1+(CU30-CT30)/CT30)</f>
        <v>408.586680166818</v>
      </c>
      <c r="CW106" s="7" t="n">
        <f aca="false">CV106*(1+(CV30-CU30)/CU30)</f>
        <v>408.815866591001</v>
      </c>
      <c r="CX106" s="7" t="n">
        <f aca="false">CW106*(1+(CW30-CV30)/CV30)</f>
        <v>409.045181571546</v>
      </c>
      <c r="CY106" s="7" t="n">
        <f aca="false">CX106*(1+(CX30-CW30)/CW30)</f>
        <v>409.274625180564</v>
      </c>
      <c r="CZ106" s="7" t="n">
        <f aca="false">CY106*(1+(CY30-CX30)/CX30)</f>
        <v>409.504197490204</v>
      </c>
      <c r="DA106" s="7" t="n">
        <f aca="false">CZ106*(1+(CZ30-CY30)/CY30)</f>
        <v>409.733898572659</v>
      </c>
      <c r="DB106" s="7" t="n">
        <f aca="false">DA106*(1+(DA30-CZ30)/CZ30)</f>
        <v>409.96372850016</v>
      </c>
      <c r="DC106" s="7" t="n">
        <f aca="false">DB106*(1+(DB30-DA30)/DA30)</f>
        <v>410.193687344981</v>
      </c>
      <c r="DD106" s="7" t="n">
        <f aca="false">DC106*(1+(DC30-DB30)/DB30)</f>
        <v>410.423775179432</v>
      </c>
      <c r="DE106" s="7" t="n">
        <f aca="false">DD106*(1+(DD30-DC30)/DC30)</f>
        <v>410.653992075868</v>
      </c>
      <c r="DF106" s="7" t="n">
        <f aca="false">DE106*(1+(DE30-DD30)/DD30)</f>
        <v>410.884338106684</v>
      </c>
      <c r="DG106" s="7" t="n">
        <f aca="false">DF106*(1+(DF30-DE30)/DE30)</f>
        <v>411.114813344313</v>
      </c>
      <c r="DH106" s="7" t="n">
        <f aca="false">DG106*(1+(DG30-DF30)/DF30)</f>
        <v>411.345417861232</v>
      </c>
      <c r="DI106" s="7" t="n">
        <f aca="false">DH106*(1+(DH30-DG30)/DG30)</f>
        <v>411.576151729956</v>
      </c>
      <c r="DJ106" s="7" t="n">
        <f aca="false">DI106*(1+(DI30-DH30)/DH30)</f>
        <v>411.807015023041</v>
      </c>
      <c r="DK106" s="7" t="n">
        <f aca="false">DJ106*(1+(DJ30-DI30)/DI30)</f>
        <v>412.038007813086</v>
      </c>
      <c r="DL106" s="7" t="n">
        <f aca="false">DK106*(1+(DK30-DJ30)/DJ30)</f>
        <v>412.269130172728</v>
      </c>
      <c r="DM106" s="7" t="n">
        <f aca="false">DL106*(1+(DL30-DK30)/DK30)</f>
        <v>412.500382174646</v>
      </c>
      <c r="DN106" s="7" t="n">
        <f aca="false">DM106*(1+(DM30-DL30)/DL30)</f>
        <v>412.73176389156</v>
      </c>
      <c r="DO106" s="7" t="n">
        <f aca="false">DN106*(1+(DN30-DM30)/DM30)</f>
        <v>412.963275396229</v>
      </c>
      <c r="DP106" s="7" t="n">
        <f aca="false">DO106*(1+(DO30-DN30)/DN30)</f>
        <v>413.194916761455</v>
      </c>
      <c r="DQ106" s="7" t="n">
        <f aca="false">DP106*(1+(DP30-DO30)/DO30)</f>
        <v>413.426688060081</v>
      </c>
      <c r="DR106" s="7" t="n">
        <f aca="false">DQ106*(1+(DQ30-DP30)/DP30)</f>
        <v>413.658589364989</v>
      </c>
      <c r="DS106" s="7" t="n">
        <f aca="false">DR106*(1+(DR30-DQ30)/DQ30)</f>
        <v>413.890620749102</v>
      </c>
      <c r="DT106" s="7" t="n">
        <f aca="false">DS106*(1+(DS30-DR30)/DR30)</f>
        <v>414.122782285386</v>
      </c>
      <c r="DU106" s="7" t="n">
        <f aca="false">DT106*(1+(DT30-DS30)/DS30)</f>
        <v>414.355074046846</v>
      </c>
      <c r="DV106" s="7" t="n">
        <f aca="false">DU106*(1+(DU30-DT30)/DT30)</f>
        <v>414.587496106528</v>
      </c>
      <c r="DW106" s="7" t="n">
        <f aca="false">DV106*(1+(DV30-DU30)/DU30)</f>
        <v>414.820048537521</v>
      </c>
      <c r="DX106" s="7" t="n">
        <f aca="false">DW106*(1+(DW30-DV30)/DV30)</f>
        <v>415.052731412951</v>
      </c>
      <c r="DY106" s="7" t="n">
        <f aca="false">DX106*(1+(DX30-DW30)/DW30)</f>
        <v>415.285544805991</v>
      </c>
      <c r="DZ106" s="7" t="n">
        <f aca="false">DY106*(1+(DY30-DX30)/DX30)</f>
        <v>415.518488789848</v>
      </c>
      <c r="EA106" s="7" t="n">
        <f aca="false">DZ106*(1+(DZ30-DY30)/DY30)</f>
        <v>415.751563437776</v>
      </c>
      <c r="EB106" s="7" t="n">
        <f aca="false">EA106*(1+(EA30-DZ30)/DZ30)</f>
        <v>415.984768823067</v>
      </c>
      <c r="EC106" s="7" t="n">
        <f aca="false">EB106*(1+(EB30-EA30)/EA30)</f>
        <v>416.218105019055</v>
      </c>
      <c r="ED106" s="7" t="n">
        <f aca="false">EC106*(1+(EC30-EB30)/EB30)</f>
        <v>416.451572099115</v>
      </c>
      <c r="EE106" s="7" t="n">
        <f aca="false">ED106*(1+(ED30-EC30)/EC30)</f>
        <v>416.685170136662</v>
      </c>
      <c r="EF106" s="7" t="n">
        <f aca="false">EE106*(1+(EE30-ED30)/ED30)</f>
        <v>416.918899205155</v>
      </c>
      <c r="EG106" s="7" t="n">
        <f aca="false">EF106*(1+(EF30-EE30)/EE30)</f>
        <v>417.152759378092</v>
      </c>
      <c r="EH106" s="7" t="n">
        <f aca="false">EG106*(1+(EG30-EF30)/EF30)</f>
        <v>417.386750729012</v>
      </c>
      <c r="EI106" s="7" t="n">
        <f aca="false">EH106*(1+(EH30-EG30)/EG30)</f>
        <v>417.620873331497</v>
      </c>
      <c r="EJ106" s="7" t="n">
        <f aca="false">EI106*(1+(EI30-EH30)/EH30)</f>
        <v>417.855127259167</v>
      </c>
      <c r="EK106" s="7" t="n">
        <f aca="false">EJ106*(1+(EJ30-EI30)/EI30)</f>
        <v>418.089512585689</v>
      </c>
      <c r="EL106" s="7" t="n">
        <f aca="false">EK106*(1+(EK30-EJ30)/EJ30)</f>
        <v>418.324029384767</v>
      </c>
      <c r="EM106" s="7" t="n">
        <f aca="false">EL106*(1+(EL30-EK30)/EK30)</f>
        <v>418.558677730145</v>
      </c>
      <c r="EN106" s="7" t="n">
        <f aca="false">EM106*(1+(EM30-EL30)/EL30)</f>
        <v>418.793457695612</v>
      </c>
      <c r="EO106" s="7" t="n">
        <f aca="false">EN106*(1+(EN30-EM30)/EM30)</f>
        <v>419.028369354997</v>
      </c>
      <c r="EP106" s="7" t="n">
        <f aca="false">EO106*(1+(EO30-EN30)/EN30)</f>
        <v>419.263412782171</v>
      </c>
      <c r="EQ106" s="7" t="n">
        <f aca="false">EP106*(1+(EP30-EO30)/EO30)</f>
        <v>419.498588051046</v>
      </c>
      <c r="ER106" s="7" t="n">
        <f aca="false">EQ106*(1+(EQ30-EP30)/EP30)</f>
        <v>419.733895235573</v>
      </c>
      <c r="ES106" s="7" t="n">
        <f aca="false">ER106*(1+(ER30-EQ30)/EQ30)</f>
        <v>419.969334409749</v>
      </c>
      <c r="ET106" s="7" t="n">
        <f aca="false">ES106*(1+(ES30-ER30)/ER30)</f>
        <v>420.204905647609</v>
      </c>
      <c r="EU106" s="7" t="n">
        <f aca="false">ET106*(1+(ET30-ES30)/ES30)</f>
        <v>420.440609023232</v>
      </c>
      <c r="EV106" s="7" t="n">
        <f aca="false">EU106*(1+(EU30-ET30)/ET30)</f>
        <v>420.676444610735</v>
      </c>
      <c r="EW106" s="1"/>
      <c r="EX106" s="1"/>
    </row>
    <row r="107" customFormat="false" ht="12.8" hidden="false" customHeight="false" outlineLevel="0" collapsed="false">
      <c r="A107" s="14" t="s">
        <v>107</v>
      </c>
      <c r="B107" s="14" t="n">
        <v>0</v>
      </c>
      <c r="C107" s="14" t="n">
        <v>0</v>
      </c>
      <c r="D107" s="14" t="n">
        <v>0</v>
      </c>
      <c r="E107" s="14" t="n">
        <v>0</v>
      </c>
      <c r="F107" s="14" t="n">
        <v>0</v>
      </c>
      <c r="G107" s="14" t="n">
        <v>0</v>
      </c>
      <c r="H107" s="14" t="n">
        <v>0</v>
      </c>
      <c r="I107" s="14" t="n">
        <v>0</v>
      </c>
      <c r="J107" s="14" t="n">
        <v>0</v>
      </c>
      <c r="K107" s="14" t="n">
        <v>0</v>
      </c>
      <c r="L107" s="14" t="n">
        <v>0</v>
      </c>
      <c r="M107" s="14" t="n">
        <v>0</v>
      </c>
      <c r="N107" s="14" t="n">
        <v>0</v>
      </c>
      <c r="O107" s="14" t="n">
        <v>0</v>
      </c>
      <c r="P107" s="14" t="n">
        <v>0</v>
      </c>
      <c r="Q107" s="14" t="n">
        <v>0</v>
      </c>
      <c r="R107" s="14" t="n">
        <v>0</v>
      </c>
      <c r="S107" s="14" t="n">
        <v>0</v>
      </c>
      <c r="T107" s="14" t="n">
        <v>0</v>
      </c>
      <c r="U107" s="14" t="n">
        <v>0</v>
      </c>
      <c r="V107" s="14" t="n">
        <v>0</v>
      </c>
      <c r="W107" s="14" t="n">
        <v>0</v>
      </c>
      <c r="X107" s="15" t="n">
        <v>0</v>
      </c>
      <c r="Y107" s="14" t="n">
        <v>0</v>
      </c>
      <c r="Z107" s="14" t="n">
        <v>0</v>
      </c>
      <c r="AA107" s="14" t="n">
        <v>0</v>
      </c>
      <c r="AB107" s="14" t="n">
        <v>0</v>
      </c>
      <c r="AC107" s="14" t="n">
        <v>0</v>
      </c>
      <c r="AD107" s="14" t="n">
        <v>0</v>
      </c>
      <c r="AE107" s="14" t="n">
        <v>0</v>
      </c>
      <c r="AF107" s="14" t="n">
        <v>0</v>
      </c>
      <c r="AG107" s="14" t="n">
        <v>0</v>
      </c>
      <c r="AH107" s="14" t="n">
        <v>0</v>
      </c>
      <c r="AI107" s="14" t="n">
        <v>0</v>
      </c>
      <c r="AJ107" s="14" t="n">
        <v>0</v>
      </c>
      <c r="AK107" s="14" t="n">
        <v>0</v>
      </c>
      <c r="AL107" s="14" t="n">
        <v>0</v>
      </c>
      <c r="AM107" s="14" t="n">
        <v>0</v>
      </c>
      <c r="AN107" s="14" t="n">
        <v>0</v>
      </c>
      <c r="AO107" s="14" t="n">
        <v>0</v>
      </c>
      <c r="AP107" s="14" t="n">
        <v>0</v>
      </c>
      <c r="AQ107" s="14" t="n">
        <v>0</v>
      </c>
      <c r="AR107" s="9" t="n">
        <v>228.927215523648</v>
      </c>
      <c r="AS107" s="7" t="n">
        <v>216.117492152874</v>
      </c>
      <c r="AT107" s="7" t="n">
        <v>269.853372300515</v>
      </c>
      <c r="AU107" s="7" t="n">
        <v>260</v>
      </c>
      <c r="AV107" s="7" t="n">
        <v>252.204268556122</v>
      </c>
      <c r="AW107" s="7" t="n">
        <v>243.595393089633</v>
      </c>
      <c r="AX107" s="7" t="n">
        <v>305.925018140773</v>
      </c>
      <c r="AY107" s="7" t="n">
        <v>291.901687348488</v>
      </c>
      <c r="AZ107" s="7" t="n">
        <v>257.781122444358</v>
      </c>
      <c r="BA107" s="7" t="n">
        <v>263.698179716693</v>
      </c>
      <c r="BB107" s="7" t="n">
        <v>250.189805043012</v>
      </c>
      <c r="BC107" s="7" t="n">
        <v>271.934622721023</v>
      </c>
      <c r="BD107" s="7" t="n">
        <v>259.157804005161</v>
      </c>
      <c r="BE107" s="7" t="n">
        <v>274.725585590452</v>
      </c>
      <c r="BF107" s="7" t="n">
        <v>263.173395895467</v>
      </c>
      <c r="BG107" s="7" t="n">
        <v>284.757122776674</v>
      </c>
      <c r="BH107" s="7" t="n">
        <v>264.954480089317</v>
      </c>
      <c r="BI107" s="10" t="n">
        <f aca="false">BH107*(1+(BH30-BG30)/BG30)</f>
        <v>246.484349325828</v>
      </c>
      <c r="BJ107" s="7" t="n">
        <f aca="false">BI107*(1+(BI30-BH30)/BH30)</f>
        <v>242.779521968493</v>
      </c>
      <c r="BK107" s="7" t="n">
        <f aca="false">BJ107*(1+(BJ30-BI30)/BI30)</f>
        <v>230.928148729904</v>
      </c>
      <c r="BL107" s="7" t="n">
        <f aca="false">BK107*(1+(BK30-BJ30)/BJ30)</f>
        <v>212.706573190423</v>
      </c>
      <c r="BM107" s="11" t="n">
        <f aca="false">BL107*(1+(BL30-BK30)/BK30)</f>
        <v>209.335132064471</v>
      </c>
      <c r="BN107" s="7" t="n">
        <f aca="false">BM107*(1+(BM30-BL30)/BL30)</f>
        <v>209.752209058771</v>
      </c>
      <c r="BO107" s="7" t="n">
        <f aca="false">BN107*(1+(BN30-BM30)/BM30)</f>
        <v>210.73332504365</v>
      </c>
      <c r="BP107" s="7" t="n">
        <f aca="false">BO107*(1+(BO30-BN30)/BN30)</f>
        <v>198.566490535571</v>
      </c>
      <c r="BQ107" s="7" t="n">
        <f aca="false">BP107*(1+(BP30-BO30)/BO30)</f>
        <v>196.46102745079</v>
      </c>
      <c r="BR107" s="7" t="n">
        <f aca="false">BQ107*(1+(BQ30-BP30)/BP30)</f>
        <v>204.090090261311</v>
      </c>
      <c r="BS107" s="7" t="n">
        <f aca="false">BR107*(1+(BR30-BQ30)/BQ30)</f>
        <v>218.592132190208</v>
      </c>
      <c r="BT107" s="7" t="n">
        <f aca="false">BS107*(1+(BS30-BR30)/BR30)</f>
        <v>221.773731212087</v>
      </c>
      <c r="BU107" s="7" t="n">
        <f aca="false">BT107*(1+(BT30-BS30)/BS30)</f>
        <v>222.561579159785</v>
      </c>
      <c r="BV107" s="7" t="n">
        <f aca="false">BU107*(1+(BU30-BT30)/BT30)</f>
        <v>226.568824999551</v>
      </c>
      <c r="BW107" s="7" t="n">
        <f aca="false">BV107*(1+(BV30-BU30)/BU30)</f>
        <v>232.256880109438</v>
      </c>
      <c r="BX107" s="7" t="n">
        <f aca="false">BW107*(1+(BW30-BV30)/BV30)</f>
        <v>233.053663670911</v>
      </c>
      <c r="BY107" s="7" t="n">
        <f aca="false">BX107*(1+(BX30-BW30)/BW30)</f>
        <v>233.844141278532</v>
      </c>
      <c r="BZ107" s="7" t="n">
        <f aca="false">BY107*(1+(BY30-BX30)/BX30)</f>
        <v>237.951521718404</v>
      </c>
      <c r="CA107" s="7" t="n">
        <f aca="false">BZ107*(1+(BZ30-BY30)/BY30)</f>
        <v>243.13211298285</v>
      </c>
      <c r="CB107" s="7" t="n">
        <f aca="false">CA107*(1+(CA30-BZ30)/BZ30)</f>
        <v>243.268491827985</v>
      </c>
      <c r="CC107" s="7" t="n">
        <f aca="false">CB107*(1+(CB30-CA30)/CA30)</f>
        <v>243.404947171404</v>
      </c>
      <c r="CD107" s="7" t="n">
        <f aca="false">CC107*(1+(CC30-CB30)/CB30)</f>
        <v>243.541479056017</v>
      </c>
      <c r="CE107" s="7" t="n">
        <f aca="false">CD107*(1+(CD30-CC30)/CC30)</f>
        <v>243.678087524757</v>
      </c>
      <c r="CF107" s="7" t="n">
        <f aca="false">CE107*(1+(CE30-CD30)/CD30)</f>
        <v>243.814772620583</v>
      </c>
      <c r="CG107" s="7" t="n">
        <f aca="false">CF107*(1+(CF30-CE30)/CE30)</f>
        <v>243.951534386476</v>
      </c>
      <c r="CH107" s="7" t="n">
        <f aca="false">CG107*(1+(CG30-CF30)/CF30)</f>
        <v>244.088372865443</v>
      </c>
      <c r="CI107" s="7" t="n">
        <f aca="false">CH107*(1+(CH30-CG30)/CG30)</f>
        <v>244.225288100513</v>
      </c>
      <c r="CJ107" s="7" t="n">
        <f aca="false">CI107*(1+(CI30-CH30)/CH30)</f>
        <v>244.362280134743</v>
      </c>
      <c r="CK107" s="7" t="n">
        <f aca="false">CJ107*(1+(CJ30-CI30)/CI30)</f>
        <v>244.499349011209</v>
      </c>
      <c r="CL107" s="7" t="n">
        <f aca="false">CK107*(1+(CK30-CJ30)/CJ30)</f>
        <v>244.636494773014</v>
      </c>
      <c r="CM107" s="7" t="n">
        <f aca="false">CL107*(1+(CL30-CK30)/CK30)</f>
        <v>244.773717463286</v>
      </c>
      <c r="CN107" s="7" t="n">
        <f aca="false">CM107*(1+(CM30-CL30)/CL30)</f>
        <v>244.911017125176</v>
      </c>
      <c r="CO107" s="7" t="n">
        <f aca="false">CN107*(1+(CN30-CM30)/CM30)</f>
        <v>245.048393801859</v>
      </c>
      <c r="CP107" s="7" t="n">
        <f aca="false">CO107*(1+(CO30-CN30)/CN30)</f>
        <v>245.185847536534</v>
      </c>
      <c r="CQ107" s="7" t="n">
        <f aca="false">CP107*(1+(CP30-CO30)/CO30)</f>
        <v>245.323378372425</v>
      </c>
      <c r="CR107" s="7" t="n">
        <f aca="false">CQ107*(1+(CQ30-CP30)/CP30)</f>
        <v>245.46098635278</v>
      </c>
      <c r="CS107" s="7" t="n">
        <f aca="false">CR107*(1+(CR30-CQ30)/CQ30)</f>
        <v>245.598671520872</v>
      </c>
      <c r="CT107" s="7" t="n">
        <f aca="false">CS107*(1+(CS30-CR30)/CR30)</f>
        <v>245.736433919996</v>
      </c>
      <c r="CU107" s="7" t="n">
        <f aca="false">CT107*(1+(CT30-CS30)/CS30)</f>
        <v>245.874273593475</v>
      </c>
      <c r="CV107" s="7" t="n">
        <f aca="false">CU107*(1+(CU30-CT30)/CT30)</f>
        <v>246.012190584652</v>
      </c>
      <c r="CW107" s="7" t="n">
        <f aca="false">CV107*(1+(CV30-CU30)/CU30)</f>
        <v>246.150184936897</v>
      </c>
      <c r="CX107" s="7" t="n">
        <f aca="false">CW107*(1+(CW30-CV30)/CV30)</f>
        <v>246.288256693604</v>
      </c>
      <c r="CY107" s="7" t="n">
        <f aca="false">CX107*(1+(CX30-CW30)/CW30)</f>
        <v>246.426405898192</v>
      </c>
      <c r="CZ107" s="7" t="n">
        <f aca="false">CY107*(1+(CY30-CX30)/CX30)</f>
        <v>246.564632594101</v>
      </c>
      <c r="DA107" s="7" t="n">
        <f aca="false">CZ107*(1+(CZ30-CY30)/CY30)</f>
        <v>246.7029368248</v>
      </c>
      <c r="DB107" s="7" t="n">
        <f aca="false">DA107*(1+(DA30-CZ30)/CZ30)</f>
        <v>246.84131863378</v>
      </c>
      <c r="DC107" s="7" t="n">
        <f aca="false">DB107*(1+(DB30-DA30)/DA30)</f>
        <v>246.979778064556</v>
      </c>
      <c r="DD107" s="7" t="n">
        <f aca="false">DC107*(1+(DC30-DB30)/DB30)</f>
        <v>247.118315160668</v>
      </c>
      <c r="DE107" s="7" t="n">
        <f aca="false">DD107*(1+(DD30-DC30)/DC30)</f>
        <v>247.25692996568</v>
      </c>
      <c r="DF107" s="7" t="n">
        <f aca="false">DE107*(1+(DE30-DD30)/DD30)</f>
        <v>247.395622523182</v>
      </c>
      <c r="DG107" s="7" t="n">
        <f aca="false">DF107*(1+(DF30-DE30)/DE30)</f>
        <v>247.534392876786</v>
      </c>
      <c r="DH107" s="7" t="n">
        <f aca="false">DG107*(1+(DG30-DF30)/DF30)</f>
        <v>247.673241070131</v>
      </c>
      <c r="DI107" s="7" t="n">
        <f aca="false">DH107*(1+(DH30-DG30)/DG30)</f>
        <v>247.812167146879</v>
      </c>
      <c r="DJ107" s="7" t="n">
        <f aca="false">DI107*(1+(DI30-DH30)/DH30)</f>
        <v>247.951171150715</v>
      </c>
      <c r="DK107" s="7" t="n">
        <f aca="false">DJ107*(1+(DJ30-DI30)/DI30)</f>
        <v>248.090253125353</v>
      </c>
      <c r="DL107" s="7" t="n">
        <f aca="false">DK107*(1+(DK30-DJ30)/DJ30)</f>
        <v>248.229413114527</v>
      </c>
      <c r="DM107" s="7" t="n">
        <f aca="false">DL107*(1+(DL30-DK30)/DK30)</f>
        <v>248.368651161997</v>
      </c>
      <c r="DN107" s="7" t="n">
        <f aca="false">DM107*(1+(DM30-DL30)/DL30)</f>
        <v>248.50796731155</v>
      </c>
      <c r="DO107" s="7" t="n">
        <f aca="false">DN107*(1+(DN30-DM30)/DM30)</f>
        <v>248.647361606992</v>
      </c>
      <c r="DP107" s="7" t="n">
        <f aca="false">DO107*(1+(DO30-DN30)/DN30)</f>
        <v>248.78683409216</v>
      </c>
      <c r="DQ107" s="7" t="n">
        <f aca="false">DP107*(1+(DP30-DO30)/DO30)</f>
        <v>248.926384810912</v>
      </c>
      <c r="DR107" s="7" t="n">
        <f aca="false">DQ107*(1+(DQ30-DP30)/DP30)</f>
        <v>249.06601380713</v>
      </c>
      <c r="DS107" s="7" t="n">
        <f aca="false">DR107*(1+(DR30-DQ30)/DQ30)</f>
        <v>249.205721124722</v>
      </c>
      <c r="DT107" s="7" t="n">
        <f aca="false">DS107*(1+(DS30-DR30)/DR30)</f>
        <v>249.345506807621</v>
      </c>
      <c r="DU107" s="7" t="n">
        <f aca="false">DT107*(1+(DT30-DS30)/DS30)</f>
        <v>249.485370899785</v>
      </c>
      <c r="DV107" s="7" t="n">
        <f aca="false">DU107*(1+(DU30-DT30)/DT30)</f>
        <v>249.625313445193</v>
      </c>
      <c r="DW107" s="7" t="n">
        <f aca="false">DV107*(1+(DV30-DU30)/DU30)</f>
        <v>249.765334487854</v>
      </c>
      <c r="DX107" s="7" t="n">
        <f aca="false">DW107*(1+(DW30-DV30)/DV30)</f>
        <v>249.905434071798</v>
      </c>
      <c r="DY107" s="7" t="n">
        <f aca="false">DX107*(1+(DX30-DW30)/DW30)</f>
        <v>250.045612241081</v>
      </c>
      <c r="DZ107" s="7" t="n">
        <f aca="false">DY107*(1+(DY30-DX30)/DX30)</f>
        <v>250.185869039782</v>
      </c>
      <c r="EA107" s="7" t="n">
        <f aca="false">DZ107*(1+(DZ30-DY30)/DY30)</f>
        <v>250.326204512008</v>
      </c>
      <c r="EB107" s="7" t="n">
        <f aca="false">EA107*(1+(EA30-DZ30)/DZ30)</f>
        <v>250.466618701889</v>
      </c>
      <c r="EC107" s="7" t="n">
        <f aca="false">EB107*(1+(EB30-EA30)/EA30)</f>
        <v>250.607111653578</v>
      </c>
      <c r="ED107" s="7" t="n">
        <f aca="false">EC107*(1+(EC30-EB30)/EB30)</f>
        <v>250.747683411256</v>
      </c>
      <c r="EE107" s="7" t="n">
        <f aca="false">ED107*(1+(ED30-EC30)/EC30)</f>
        <v>250.888334019127</v>
      </c>
      <c r="EF107" s="7" t="n">
        <f aca="false">EE107*(1+(EE30-ED30)/ED30)</f>
        <v>251.029063521419</v>
      </c>
      <c r="EG107" s="7" t="n">
        <f aca="false">EF107*(1+(EF30-EE30)/EE30)</f>
        <v>251.169871962388</v>
      </c>
      <c r="EH107" s="7" t="n">
        <f aca="false">EG107*(1+(EG30-EF30)/EF30)</f>
        <v>251.31075938631</v>
      </c>
      <c r="EI107" s="7" t="n">
        <f aca="false">EH107*(1+(EH30-EG30)/EG30)</f>
        <v>251.45172583749</v>
      </c>
      <c r="EJ107" s="7" t="n">
        <f aca="false">EI107*(1+(EI30-EH30)/EH30)</f>
        <v>251.592771360256</v>
      </c>
      <c r="EK107" s="7" t="n">
        <f aca="false">EJ107*(1+(EJ30-EI30)/EI30)</f>
        <v>251.733895998962</v>
      </c>
      <c r="EL107" s="7" t="n">
        <f aca="false">EK107*(1+(EK30-EJ30)/EJ30)</f>
        <v>251.875099797986</v>
      </c>
      <c r="EM107" s="7" t="n">
        <f aca="false">EL107*(1+(EL30-EK30)/EK30)</f>
        <v>252.016382801729</v>
      </c>
      <c r="EN107" s="7" t="n">
        <f aca="false">EM107*(1+(EM30-EL30)/EL30)</f>
        <v>252.157745054621</v>
      </c>
      <c r="EO107" s="7" t="n">
        <f aca="false">EN107*(1+(EN30-EM30)/EM30)</f>
        <v>252.299186601114</v>
      </c>
      <c r="EP107" s="7" t="n">
        <f aca="false">EO107*(1+(EO30-EN30)/EN30)</f>
        <v>252.440707485686</v>
      </c>
      <c r="EQ107" s="7" t="n">
        <f aca="false">EP107*(1+(EP30-EO30)/EO30)</f>
        <v>252.58230775284</v>
      </c>
      <c r="ER107" s="7" t="n">
        <f aca="false">EQ107*(1+(EQ30-EP30)/EP30)</f>
        <v>252.723987447102</v>
      </c>
      <c r="ES107" s="7" t="n">
        <f aca="false">ER107*(1+(ER30-EQ30)/EQ30)</f>
        <v>252.865746613027</v>
      </c>
      <c r="ET107" s="7" t="n">
        <f aca="false">ES107*(1+(ES30-ER30)/ER30)</f>
        <v>253.007585295192</v>
      </c>
      <c r="EU107" s="7" t="n">
        <f aca="false">ET107*(1+(ET30-ES30)/ES30)</f>
        <v>253.149503538198</v>
      </c>
      <c r="EV107" s="7" t="n">
        <f aca="false">EU107*(1+(EU30-ET30)/ET30)</f>
        <v>253.291501386674</v>
      </c>
      <c r="EW107" s="1"/>
      <c r="EX107" s="1"/>
    </row>
    <row r="108" customFormat="false" ht="12.8" hidden="false" customHeight="false" outlineLevel="0" collapsed="false">
      <c r="A108" s="14" t="s">
        <v>108</v>
      </c>
      <c r="B108" s="14" t="n">
        <v>0</v>
      </c>
      <c r="C108" s="14" t="n">
        <v>0</v>
      </c>
      <c r="D108" s="14" t="n">
        <v>0</v>
      </c>
      <c r="E108" s="14" t="n">
        <v>0</v>
      </c>
      <c r="F108" s="14" t="n">
        <v>0</v>
      </c>
      <c r="G108" s="14" t="n">
        <v>0</v>
      </c>
      <c r="H108" s="14" t="n">
        <v>0</v>
      </c>
      <c r="I108" s="14" t="n">
        <v>0</v>
      </c>
      <c r="J108" s="14" t="n">
        <v>0</v>
      </c>
      <c r="K108" s="14" t="n">
        <v>0</v>
      </c>
      <c r="L108" s="14" t="n">
        <v>0</v>
      </c>
      <c r="M108" s="14" t="n">
        <v>0</v>
      </c>
      <c r="N108" s="14" t="n">
        <v>0</v>
      </c>
      <c r="O108" s="14" t="n">
        <v>0</v>
      </c>
      <c r="P108" s="14" t="n">
        <v>0</v>
      </c>
      <c r="Q108" s="14" t="n">
        <v>0</v>
      </c>
      <c r="R108" s="14" t="n">
        <v>0</v>
      </c>
      <c r="S108" s="14" t="n">
        <v>0</v>
      </c>
      <c r="T108" s="14" t="n">
        <v>0</v>
      </c>
      <c r="U108" s="14" t="n">
        <v>0</v>
      </c>
      <c r="V108" s="14" t="n">
        <v>0</v>
      </c>
      <c r="W108" s="14" t="n">
        <v>0</v>
      </c>
      <c r="X108" s="15" t="n">
        <v>0</v>
      </c>
      <c r="Y108" s="14" t="n">
        <v>0</v>
      </c>
      <c r="Z108" s="14" t="n">
        <v>0</v>
      </c>
      <c r="AA108" s="14" t="n">
        <v>0</v>
      </c>
      <c r="AB108" s="14" t="n">
        <v>0</v>
      </c>
      <c r="AC108" s="14" t="n">
        <v>0</v>
      </c>
      <c r="AD108" s="14" t="n">
        <v>0</v>
      </c>
      <c r="AE108" s="14" t="n">
        <v>0</v>
      </c>
      <c r="AF108" s="14" t="n">
        <v>0</v>
      </c>
      <c r="AG108" s="14" t="n">
        <v>0</v>
      </c>
      <c r="AH108" s="14" t="n">
        <v>0</v>
      </c>
      <c r="AI108" s="14" t="n">
        <v>0</v>
      </c>
      <c r="AJ108" s="14" t="n">
        <v>0</v>
      </c>
      <c r="AK108" s="14" t="n">
        <v>0</v>
      </c>
      <c r="AL108" s="14" t="n">
        <v>0</v>
      </c>
      <c r="AM108" s="14" t="n">
        <v>0</v>
      </c>
      <c r="AN108" s="14" t="n">
        <v>0</v>
      </c>
      <c r="AO108" s="14" t="n">
        <v>0</v>
      </c>
      <c r="AP108" s="14" t="n">
        <v>0</v>
      </c>
      <c r="AQ108" s="14" t="n">
        <v>0</v>
      </c>
      <c r="AR108" s="9" t="n">
        <v>125.909968538006</v>
      </c>
      <c r="AS108" s="7" t="n">
        <v>118.864620684081</v>
      </c>
      <c r="AT108" s="7" t="n">
        <v>137.0024813218</v>
      </c>
      <c r="AU108" s="7" t="n">
        <v>132</v>
      </c>
      <c r="AV108" s="7" t="n">
        <v>128.042167113108</v>
      </c>
      <c r="AW108" s="7" t="n">
        <v>123.671507260891</v>
      </c>
      <c r="AX108" s="7" t="n">
        <v>155.677819882287</v>
      </c>
      <c r="AY108" s="7" t="n">
        <v>148.541687053077</v>
      </c>
      <c r="AZ108" s="7" t="n">
        <v>131.178559350383</v>
      </c>
      <c r="BA108" s="7" t="n">
        <v>134.553686573389</v>
      </c>
      <c r="BB108" s="7" t="n">
        <v>127.660951803999</v>
      </c>
      <c r="BC108" s="7" t="n">
        <v>139.015905785635</v>
      </c>
      <c r="BD108" s="7" t="n">
        <v>132.484258549723</v>
      </c>
      <c r="BE108" s="7" t="n">
        <v>140.633335480827</v>
      </c>
      <c r="BF108" s="7" t="n">
        <v>134.719714565536</v>
      </c>
      <c r="BG108" s="7" t="n">
        <v>145.863351352387</v>
      </c>
      <c r="BH108" s="7" t="n">
        <v>135.719689975821</v>
      </c>
      <c r="BI108" s="10" t="n">
        <f aca="false">BH108*(1+(BH30-BG30)/BG30)</f>
        <v>126.258591525293</v>
      </c>
      <c r="BJ108" s="7" t="n">
        <f aca="false">BI108*(1+(BI30-BH30)/BH30)</f>
        <v>124.360839050294</v>
      </c>
      <c r="BK108" s="7" t="n">
        <f aca="false">BJ108*(1+(BJ30-BI30)/BI30)</f>
        <v>118.290118143115</v>
      </c>
      <c r="BL108" s="7" t="n">
        <f aca="false">BK108*(1+(BK30-BJ30)/BJ30)</f>
        <v>108.956339064325</v>
      </c>
      <c r="BM108" s="11" t="n">
        <f aca="false">BL108*(1+(BL30-BK30)/BK30)</f>
        <v>107.229359606451</v>
      </c>
      <c r="BN108" s="7" t="n">
        <f aca="false">BM108*(1+(BM30-BL30)/BL30)</f>
        <v>107.443002192692</v>
      </c>
      <c r="BO108" s="7" t="n">
        <f aca="false">BN108*(1+(BN30-BM30)/BM30)</f>
        <v>107.945566849282</v>
      </c>
      <c r="BP108" s="7" t="n">
        <f aca="false">BO108*(1+(BO30-BN30)/BN30)</f>
        <v>101.713254767346</v>
      </c>
      <c r="BQ108" s="7" t="n">
        <f aca="false">BP108*(1+(BP30-BO30)/BO30)</f>
        <v>100.634757068324</v>
      </c>
      <c r="BR108" s="7" t="n">
        <f aca="false">BQ108*(1+(BQ30-BP30)/BP30)</f>
        <v>104.542651130357</v>
      </c>
      <c r="BS108" s="7" t="n">
        <f aca="false">BR108*(1+(BR30-BQ30)/BQ30)</f>
        <v>111.971144635893</v>
      </c>
      <c r="BT108" s="7" t="n">
        <f aca="false">BS108*(1+(BS30-BR30)/BR30)</f>
        <v>113.600879799198</v>
      </c>
      <c r="BU108" s="7" t="n">
        <f aca="false">BT108*(1+(BT30-BS30)/BS30)</f>
        <v>114.004445268911</v>
      </c>
      <c r="BV108" s="7" t="n">
        <f aca="false">BU108*(1+(BU30-BT30)/BT30)</f>
        <v>116.057107910609</v>
      </c>
      <c r="BW108" s="7" t="n">
        <f aca="false">BV108*(1+(BV30-BU30)/BU30)</f>
        <v>118.970744531582</v>
      </c>
      <c r="BX108" s="7" t="n">
        <f aca="false">BW108*(1+(BW30-BV30)/BV30)</f>
        <v>119.378887160099</v>
      </c>
      <c r="BY108" s="7" t="n">
        <f aca="false">BX108*(1+(BX30-BW30)/BW30)</f>
        <v>119.783799640926</v>
      </c>
      <c r="BZ108" s="7" t="n">
        <f aca="false">BY108*(1+(BY30-BX30)/BX30)</f>
        <v>121.887755006106</v>
      </c>
      <c r="CA108" s="7" t="n">
        <f aca="false">BZ108*(1+(BZ30-BY30)/BY30)</f>
        <v>124.541449482474</v>
      </c>
      <c r="CB108" s="7" t="n">
        <f aca="false">CA108*(1+(CA30-BZ30)/BZ30)</f>
        <v>124.611307876922</v>
      </c>
      <c r="CC108" s="7" t="n">
        <f aca="false">CB108*(1+(CB30-CA30)/CA30)</f>
        <v>124.681205456681</v>
      </c>
      <c r="CD108" s="7" t="n">
        <f aca="false">CC108*(1+(CC30-CB30)/CB30)</f>
        <v>124.751142243729</v>
      </c>
      <c r="CE108" s="7" t="n">
        <f aca="false">CD108*(1+(CD30-CC30)/CC30)</f>
        <v>124.821118260059</v>
      </c>
      <c r="CF108" s="7" t="n">
        <f aca="false">CE108*(1+(CE30-CD30)/CD30)</f>
        <v>124.891133527676</v>
      </c>
      <c r="CG108" s="7" t="n">
        <f aca="false">CF108*(1+(CF30-CE30)/CE30)</f>
        <v>124.961188068597</v>
      </c>
      <c r="CH108" s="7" t="n">
        <f aca="false">CG108*(1+(CG30-CF30)/CF30)</f>
        <v>125.031281904851</v>
      </c>
      <c r="CI108" s="7" t="n">
        <f aca="false">CH108*(1+(CH30-CG30)/CG30)</f>
        <v>125.10141505848</v>
      </c>
      <c r="CJ108" s="7" t="n">
        <f aca="false">CI108*(1+(CI30-CH30)/CH30)</f>
        <v>125.171587551538</v>
      </c>
      <c r="CK108" s="7" t="n">
        <f aca="false">CJ108*(1+(CJ30-CI30)/CI30)</f>
        <v>125.241799406091</v>
      </c>
      <c r="CL108" s="7" t="n">
        <f aca="false">CK108*(1+(CK30-CJ30)/CJ30)</f>
        <v>125.312050644219</v>
      </c>
      <c r="CM108" s="7" t="n">
        <f aca="false">CL108*(1+(CL30-CK30)/CK30)</f>
        <v>125.382341288012</v>
      </c>
      <c r="CN108" s="7" t="n">
        <f aca="false">CM108*(1+(CM30-CL30)/CL30)</f>
        <v>125.452671359574</v>
      </c>
      <c r="CO108" s="7" t="n">
        <f aca="false">CN108*(1+(CN30-CM30)/CM30)</f>
        <v>125.523040881022</v>
      </c>
      <c r="CP108" s="7" t="n">
        <f aca="false">CO108*(1+(CO30-CN30)/CN30)</f>
        <v>125.593449874483</v>
      </c>
      <c r="CQ108" s="7" t="n">
        <f aca="false">CP108*(1+(CP30-CO30)/CO30)</f>
        <v>125.663898362099</v>
      </c>
      <c r="CR108" s="7" t="n">
        <f aca="false">CQ108*(1+(CQ30-CP30)/CP30)</f>
        <v>125.734386366022</v>
      </c>
      <c r="CS108" s="7" t="n">
        <f aca="false">CR108*(1+(CR30-CQ30)/CQ30)</f>
        <v>125.804913908418</v>
      </c>
      <c r="CT108" s="7" t="n">
        <f aca="false">CS108*(1+(CS30-CR30)/CR30)</f>
        <v>125.875481011467</v>
      </c>
      <c r="CU108" s="7" t="n">
        <f aca="false">CT108*(1+(CT30-CS30)/CS30)</f>
        <v>125.946087697357</v>
      </c>
      <c r="CV108" s="7" t="n">
        <f aca="false">CU108*(1+(CU30-CT30)/CT30)</f>
        <v>126.016733988292</v>
      </c>
      <c r="CW108" s="7" t="n">
        <f aca="false">CV108*(1+(CV30-CU30)/CU30)</f>
        <v>126.087419906487</v>
      </c>
      <c r="CX108" s="7" t="n">
        <f aca="false">CW108*(1+(CW30-CV30)/CV30)</f>
        <v>126.158145474171</v>
      </c>
      <c r="CY108" s="7" t="n">
        <f aca="false">CX108*(1+(CX30-CW30)/CW30)</f>
        <v>126.228910713584</v>
      </c>
      <c r="CZ108" s="7" t="n">
        <f aca="false">CY108*(1+(CY30-CX30)/CX30)</f>
        <v>126.299715646978</v>
      </c>
      <c r="DA108" s="7" t="n">
        <f aca="false">CZ108*(1+(CZ30-CY30)/CY30)</f>
        <v>126.37056029662</v>
      </c>
      <c r="DB108" s="7" t="n">
        <f aca="false">DA108*(1+(DA30-CZ30)/CZ30)</f>
        <v>126.441444684786</v>
      </c>
      <c r="DC108" s="7" t="n">
        <f aca="false">DB108*(1+(DB30-DA30)/DA30)</f>
        <v>126.512368833767</v>
      </c>
      <c r="DD108" s="7" t="n">
        <f aca="false">DC108*(1+(DC30-DB30)/DB30)</f>
        <v>126.583332765867</v>
      </c>
      <c r="DE108" s="7" t="n">
        <f aca="false">DD108*(1+(DD30-DC30)/DC30)</f>
        <v>126.654336503399</v>
      </c>
      <c r="DF108" s="7" t="n">
        <f aca="false">DE108*(1+(DE30-DD30)/DD30)</f>
        <v>126.725380068693</v>
      </c>
      <c r="DG108" s="7" t="n">
        <f aca="false">DF108*(1+(DF30-DE30)/DE30)</f>
        <v>126.796463484088</v>
      </c>
      <c r="DH108" s="7" t="n">
        <f aca="false">DG108*(1+(DG30-DF30)/DF30)</f>
        <v>126.867586771937</v>
      </c>
      <c r="DI108" s="7" t="n">
        <f aca="false">DH108*(1+(DH30-DG30)/DG30)</f>
        <v>126.938749954607</v>
      </c>
      <c r="DJ108" s="7" t="n">
        <f aca="false">DI108*(1+(DI30-DH30)/DH30)</f>
        <v>127.009953054474</v>
      </c>
      <c r="DK108" s="7" t="n">
        <f aca="false">DJ108*(1+(DJ30-DI30)/DI30)</f>
        <v>127.081196093931</v>
      </c>
      <c r="DL108" s="7" t="n">
        <f aca="false">DK108*(1+(DK30-DJ30)/DJ30)</f>
        <v>127.152479095378</v>
      </c>
      <c r="DM108" s="7" t="n">
        <f aca="false">DL108*(1+(DL30-DK30)/DK30)</f>
        <v>127.223802081233</v>
      </c>
      <c r="DN108" s="7" t="n">
        <f aca="false">DM108*(1+(DM30-DL30)/DL30)</f>
        <v>127.295165073923</v>
      </c>
      <c r="DO108" s="7" t="n">
        <f aca="false">DN108*(1+(DN30-DM30)/DM30)</f>
        <v>127.366568095889</v>
      </c>
      <c r="DP108" s="7" t="n">
        <f aca="false">DO108*(1+(DO30-DN30)/DN30)</f>
        <v>127.438011169585</v>
      </c>
      <c r="DQ108" s="7" t="n">
        <f aca="false">DP108*(1+(DP30-DO30)/DO30)</f>
        <v>127.509494317477</v>
      </c>
      <c r="DR108" s="7" t="n">
        <f aca="false">DQ108*(1+(DQ30-DP30)/DP30)</f>
        <v>127.581017562044</v>
      </c>
      <c r="DS108" s="7" t="n">
        <f aca="false">DR108*(1+(DR30-DQ30)/DQ30)</f>
        <v>127.652580925776</v>
      </c>
      <c r="DT108" s="7" t="n">
        <f aca="false">DS108*(1+(DS30-DR30)/DR30)</f>
        <v>127.724184431177</v>
      </c>
      <c r="DU108" s="7" t="n">
        <f aca="false">DT108*(1+(DT30-DS30)/DS30)</f>
        <v>127.795828100764</v>
      </c>
      <c r="DV108" s="7" t="n">
        <f aca="false">DU108*(1+(DU30-DT30)/DT30)</f>
        <v>127.867511957066</v>
      </c>
      <c r="DW108" s="7" t="n">
        <f aca="false">DV108*(1+(DV30-DU30)/DU30)</f>
        <v>127.939236022625</v>
      </c>
      <c r="DX108" s="7" t="n">
        <f aca="false">DW108*(1+(DW30-DV30)/DV30)</f>
        <v>128.011000319994</v>
      </c>
      <c r="DY108" s="7" t="n">
        <f aca="false">DX108*(1+(DX30-DW30)/DW30)</f>
        <v>128.082804871742</v>
      </c>
      <c r="DZ108" s="7" t="n">
        <f aca="false">DY108*(1+(DY30-DX30)/DX30)</f>
        <v>128.154649700447</v>
      </c>
      <c r="EA108" s="7" t="n">
        <f aca="false">DZ108*(1+(DZ30-DY30)/DY30)</f>
        <v>128.226534828703</v>
      </c>
      <c r="EB108" s="7" t="n">
        <f aca="false">EA108*(1+(EA30-DZ30)/DZ30)</f>
        <v>128.298460279114</v>
      </c>
      <c r="EC108" s="7" t="n">
        <f aca="false">EB108*(1+(EB30-EA30)/EA30)</f>
        <v>128.370426074298</v>
      </c>
      <c r="ED108" s="7" t="n">
        <f aca="false">EC108*(1+(EC30-EB30)/EB30)</f>
        <v>128.442432236884</v>
      </c>
      <c r="EE108" s="7" t="n">
        <f aca="false">ED108*(1+(ED30-EC30)/EC30)</f>
        <v>128.514478789518</v>
      </c>
      <c r="EF108" s="7" t="n">
        <f aca="false">EE108*(1+(EE30-ED30)/ED30)</f>
        <v>128.586565754853</v>
      </c>
      <c r="EG108" s="7" t="n">
        <f aca="false">EF108*(1+(EF30-EE30)/EE30)</f>
        <v>128.658693155558</v>
      </c>
      <c r="EH108" s="7" t="n">
        <f aca="false">EG108*(1+(EG30-EF30)/EF30)</f>
        <v>128.730861014316</v>
      </c>
      <c r="EI108" s="7" t="n">
        <f aca="false">EH108*(1+(EH30-EG30)/EG30)</f>
        <v>128.803069353819</v>
      </c>
      <c r="EJ108" s="7" t="n">
        <f aca="false">EI108*(1+(EI30-EH30)/EH30)</f>
        <v>128.875318196774</v>
      </c>
      <c r="EK108" s="7" t="n">
        <f aca="false">EJ108*(1+(EJ30-EI30)/EI30)</f>
        <v>128.947607565902</v>
      </c>
      <c r="EL108" s="7" t="n">
        <f aca="false">EK108*(1+(EK30-EJ30)/EJ30)</f>
        <v>129.019937483933</v>
      </c>
      <c r="EM108" s="7" t="n">
        <f aca="false">EL108*(1+(EL30-EK30)/EK30)</f>
        <v>129.092307973613</v>
      </c>
      <c r="EN108" s="7" t="n">
        <f aca="false">EM108*(1+(EM30-EL30)/EL30)</f>
        <v>129.164719057699</v>
      </c>
      <c r="EO108" s="7" t="n">
        <f aca="false">EN108*(1+(EN30-EM30)/EM30)</f>
        <v>129.237170758962</v>
      </c>
      <c r="EP108" s="7" t="n">
        <f aca="false">EO108*(1+(EO30-EN30)/EN30)</f>
        <v>129.309663100185</v>
      </c>
      <c r="EQ108" s="7" t="n">
        <f aca="false">EP108*(1+(EP30-EO30)/EO30)</f>
        <v>129.382196104164</v>
      </c>
      <c r="ER108" s="7" t="n">
        <f aca="false">EQ108*(1+(EQ30-EP30)/EP30)</f>
        <v>129.454769793708</v>
      </c>
      <c r="ES108" s="7" t="n">
        <f aca="false">ER108*(1+(ER30-EQ30)/EQ30)</f>
        <v>129.527384191638</v>
      </c>
      <c r="ET108" s="7" t="n">
        <f aca="false">ES108*(1+(ES30-ER30)/ER30)</f>
        <v>129.600039320789</v>
      </c>
      <c r="EU108" s="7" t="n">
        <f aca="false">ET108*(1+(ET30-ES30)/ES30)</f>
        <v>129.672735204007</v>
      </c>
      <c r="EV108" s="7" t="n">
        <f aca="false">EU108*(1+(EU30-ET30)/ET30)</f>
        <v>129.745471864153</v>
      </c>
      <c r="EW108" s="1"/>
      <c r="EX108" s="1"/>
    </row>
    <row r="109" customFormat="false" ht="12.8" hidden="false" customHeight="false" outlineLevel="0" collapsed="false">
      <c r="A109" s="14" t="s">
        <v>109</v>
      </c>
      <c r="B109" s="14" t="n">
        <v>0</v>
      </c>
      <c r="C109" s="14" t="n">
        <v>0</v>
      </c>
      <c r="D109" s="14" t="n">
        <v>0</v>
      </c>
      <c r="E109" s="14" t="n">
        <v>0</v>
      </c>
      <c r="F109" s="14" t="n">
        <v>0</v>
      </c>
      <c r="G109" s="14" t="n">
        <v>0</v>
      </c>
      <c r="H109" s="14" t="n">
        <v>0</v>
      </c>
      <c r="I109" s="14" t="n">
        <v>0</v>
      </c>
      <c r="J109" s="14" t="n">
        <v>0</v>
      </c>
      <c r="K109" s="14" t="n">
        <v>0</v>
      </c>
      <c r="L109" s="14" t="n">
        <v>0</v>
      </c>
      <c r="M109" s="14" t="n">
        <v>0</v>
      </c>
      <c r="N109" s="14" t="n">
        <v>0</v>
      </c>
      <c r="O109" s="14" t="n">
        <v>0</v>
      </c>
      <c r="P109" s="14" t="n">
        <v>0</v>
      </c>
      <c r="Q109" s="14" t="n">
        <v>0</v>
      </c>
      <c r="R109" s="14" t="n">
        <v>0</v>
      </c>
      <c r="S109" s="14" t="n">
        <v>0</v>
      </c>
      <c r="T109" s="14" t="n">
        <v>0</v>
      </c>
      <c r="U109" s="14" t="n">
        <v>0</v>
      </c>
      <c r="V109" s="14" t="n">
        <v>0</v>
      </c>
      <c r="W109" s="14" t="n">
        <v>0</v>
      </c>
      <c r="X109" s="15" t="n">
        <v>0</v>
      </c>
      <c r="Y109" s="14" t="n">
        <v>0</v>
      </c>
      <c r="Z109" s="14" t="n">
        <v>0</v>
      </c>
      <c r="AA109" s="14" t="n">
        <v>0</v>
      </c>
      <c r="AB109" s="14" t="n">
        <v>0</v>
      </c>
      <c r="AC109" s="14" t="n">
        <v>0</v>
      </c>
      <c r="AD109" s="14" t="n">
        <v>0</v>
      </c>
      <c r="AE109" s="14" t="n">
        <v>0</v>
      </c>
      <c r="AF109" s="14" t="n">
        <v>0</v>
      </c>
      <c r="AG109" s="14" t="n">
        <v>0</v>
      </c>
      <c r="AH109" s="14" t="n">
        <v>0</v>
      </c>
      <c r="AI109" s="14" t="n">
        <v>0</v>
      </c>
      <c r="AJ109" s="14" t="n">
        <v>0</v>
      </c>
      <c r="AK109" s="14" t="n">
        <v>0</v>
      </c>
      <c r="AL109" s="14" t="n">
        <v>0</v>
      </c>
      <c r="AM109" s="14" t="n">
        <v>0</v>
      </c>
      <c r="AN109" s="14" t="n">
        <v>0</v>
      </c>
      <c r="AO109" s="14" t="n">
        <v>0</v>
      </c>
      <c r="AP109" s="14" t="n">
        <v>0</v>
      </c>
      <c r="AQ109" s="14" t="n">
        <v>0</v>
      </c>
      <c r="AR109" s="9" t="n">
        <v>194.588133195101</v>
      </c>
      <c r="AS109" s="7" t="n">
        <v>183.699868329943</v>
      </c>
      <c r="AT109" s="7" t="n">
        <v>529.327768743317</v>
      </c>
      <c r="AU109" s="7" t="n">
        <v>510</v>
      </c>
      <c r="AV109" s="7" t="n">
        <v>494.708372937009</v>
      </c>
      <c r="AW109" s="7" t="n">
        <v>477.821732598896</v>
      </c>
      <c r="AX109" s="7" t="n">
        <v>633.572522776748</v>
      </c>
      <c r="AY109" s="7" t="n">
        <v>604.530121727637</v>
      </c>
      <c r="AZ109" s="7" t="n">
        <v>533.86622991435</v>
      </c>
      <c r="BA109" s="7" t="n">
        <v>546.328536438687</v>
      </c>
      <c r="BB109" s="7" t="n">
        <v>518.341955063471</v>
      </c>
      <c r="BC109" s="7" t="n">
        <v>562.770530877811</v>
      </c>
      <c r="BD109" s="7" t="n">
        <v>536.328818602608</v>
      </c>
      <c r="BE109" s="7" t="n">
        <v>568.529336846908</v>
      </c>
      <c r="BF109" s="7" t="n">
        <v>544.622722061452</v>
      </c>
      <c r="BG109" s="7" t="n">
        <v>588.431676786763</v>
      </c>
      <c r="BH109" s="7" t="n">
        <v>547.510831233519</v>
      </c>
      <c r="BI109" s="10" t="n">
        <f aca="false">BH109*(1+(BH30-BG30)/BG30)</f>
        <v>509.343533047429</v>
      </c>
      <c r="BJ109" s="7" t="n">
        <f aca="false">BI109*(1+(BI30-BH30)/BH30)</f>
        <v>501.68775343839</v>
      </c>
      <c r="BK109" s="7" t="n">
        <f aca="false">BJ109*(1+(BJ30-BI30)/BI30)</f>
        <v>477.197677969838</v>
      </c>
      <c r="BL109" s="7" t="n">
        <f aca="false">BK109*(1+(BK30-BJ30)/BJ30)</f>
        <v>439.544002641748</v>
      </c>
      <c r="BM109" s="11" t="n">
        <f aca="false">BL109*(1+(BL30-BK30)/BK30)</f>
        <v>432.577143531826</v>
      </c>
      <c r="BN109" s="7" t="n">
        <f aca="false">BM109*(1+(BM30-BL30)/BL30)</f>
        <v>433.439005432636</v>
      </c>
      <c r="BO109" s="7" t="n">
        <f aca="false">BN109*(1+(BN30-BM30)/BM30)</f>
        <v>435.466416436355</v>
      </c>
      <c r="BP109" s="7" t="n">
        <f aca="false">BO109*(1+(BO30-BN30)/BN30)</f>
        <v>410.324461211617</v>
      </c>
      <c r="BQ109" s="7" t="n">
        <f aca="false">BP109*(1+(BP30-BO30)/BO30)</f>
        <v>405.97366162034</v>
      </c>
      <c r="BR109" s="7" t="n">
        <f aca="false">BQ109*(1+(BQ30-BP30)/BP30)</f>
        <v>421.73861309243</v>
      </c>
      <c r="BS109" s="7" t="n">
        <f aca="false">BR109*(1+(BR30-BQ30)/BQ30)</f>
        <v>451.70611931613</v>
      </c>
      <c r="BT109" s="7" t="n">
        <f aca="false">BS109*(1+(BS30-BR30)/BR30)</f>
        <v>458.280682329872</v>
      </c>
      <c r="BU109" s="7" t="n">
        <f aca="false">BT109*(1+(BT30-BS30)/BS30)</f>
        <v>459.908717774242</v>
      </c>
      <c r="BV109" s="7" t="n">
        <f aca="false">BU109*(1+(BU30-BT30)/BT30)</f>
        <v>468.189425086485</v>
      </c>
      <c r="BW109" s="7" t="n">
        <f aca="false">BV109*(1+(BV30-BU30)/BU30)</f>
        <v>479.94341309328</v>
      </c>
      <c r="BX109" s="7" t="n">
        <f aca="false">BW109*(1+(BW30-BV30)/BV30)</f>
        <v>481.58991338989</v>
      </c>
      <c r="BY109" s="7" t="n">
        <f aca="false">BX109*(1+(BX30-BW30)/BW30)</f>
        <v>483.223382851793</v>
      </c>
      <c r="BZ109" s="7" t="n">
        <f aca="false">BY109*(1+(BY30-BX30)/BX30)</f>
        <v>491.711011662858</v>
      </c>
      <c r="CA109" s="7" t="n">
        <f aca="false">BZ109*(1+(BZ30-BY30)/BY30)</f>
        <v>502.41635934568</v>
      </c>
      <c r="CB109" s="7" t="n">
        <f aca="false">CA109*(1+(CA30-BZ30)/BZ30)</f>
        <v>502.69817716902</v>
      </c>
      <c r="CC109" s="7" t="n">
        <f aca="false">CB109*(1+(CB30-CA30)/CA30)</f>
        <v>502.980153070979</v>
      </c>
      <c r="CD109" s="7" t="n">
        <f aca="false">CC109*(1+(CC30-CB30)/CB30)</f>
        <v>503.262287140231</v>
      </c>
      <c r="CE109" s="7" t="n">
        <f aca="false">CD109*(1+(CD30-CC30)/CC30)</f>
        <v>503.544579465496</v>
      </c>
      <c r="CF109" s="7" t="n">
        <f aca="false">CE109*(1+(CE30-CD30)/CD30)</f>
        <v>503.827030135541</v>
      </c>
      <c r="CG109" s="7" t="n">
        <f aca="false">CF109*(1+(CF30-CE30)/CE30)</f>
        <v>504.109639239188</v>
      </c>
      <c r="CH109" s="7" t="n">
        <f aca="false">CG109*(1+(CG30-CF30)/CF30)</f>
        <v>504.392406865304</v>
      </c>
      <c r="CI109" s="7" t="n">
        <f aca="false">CH109*(1+(CH30-CG30)/CG30)</f>
        <v>504.67533310281</v>
      </c>
      <c r="CJ109" s="7" t="n">
        <f aca="false">CI109*(1+(CI30-CH30)/CH30)</f>
        <v>504.958418040676</v>
      </c>
      <c r="CK109" s="7" t="n">
        <f aca="false">CJ109*(1+(CJ30-CI30)/CI30)</f>
        <v>505.241661767919</v>
      </c>
      <c r="CL109" s="7" t="n">
        <f aca="false">CK109*(1+(CK30-CJ30)/CJ30)</f>
        <v>505.525064373607</v>
      </c>
      <c r="CM109" s="7" t="n">
        <f aca="false">CL109*(1+(CL30-CK30)/CK30)</f>
        <v>505.808625946862</v>
      </c>
      <c r="CN109" s="7" t="n">
        <f aca="false">CM109*(1+(CM30-CL30)/CL30)</f>
        <v>506.092346576851</v>
      </c>
      <c r="CO109" s="7" t="n">
        <f aca="false">CN109*(1+(CN30-CM30)/CM30)</f>
        <v>506.376226352794</v>
      </c>
      <c r="CP109" s="7" t="n">
        <f aca="false">CO109*(1+(CO30-CN30)/CN30)</f>
        <v>506.660265363957</v>
      </c>
      <c r="CQ109" s="7" t="n">
        <f aca="false">CP109*(1+(CP30-CO30)/CO30)</f>
        <v>506.944463699662</v>
      </c>
      <c r="CR109" s="7" t="n">
        <f aca="false">CQ109*(1+(CQ30-CP30)/CP30)</f>
        <v>507.228821449278</v>
      </c>
      <c r="CS109" s="7" t="n">
        <f aca="false">CR109*(1+(CR30-CQ30)/CQ30)</f>
        <v>507.513338702222</v>
      </c>
      <c r="CT109" s="7" t="n">
        <f aca="false">CS109*(1+(CS30-CR30)/CR30)</f>
        <v>507.798015547966</v>
      </c>
      <c r="CU109" s="7" t="n">
        <f aca="false">CT109*(1+(CT30-CS30)/CS30)</f>
        <v>508.082852076028</v>
      </c>
      <c r="CV109" s="7" t="n">
        <f aca="false">CU109*(1+(CU30-CT30)/CT30)</f>
        <v>508.367848375978</v>
      </c>
      <c r="CW109" s="7" t="n">
        <f aca="false">CV109*(1+(CV30-CU30)/CU30)</f>
        <v>508.653004537436</v>
      </c>
      <c r="CX109" s="7" t="n">
        <f aca="false">CW109*(1+(CW30-CV30)/CV30)</f>
        <v>508.938320650071</v>
      </c>
      <c r="CY109" s="7" t="n">
        <f aca="false">CX109*(1+(CX30-CW30)/CW30)</f>
        <v>509.223796803608</v>
      </c>
      <c r="CZ109" s="7" t="n">
        <f aca="false">CY109*(1+(CY30-CX30)/CX30)</f>
        <v>509.509433087812</v>
      </c>
      <c r="DA109" s="7" t="n">
        <f aca="false">CZ109*(1+(CZ30-CY30)/CY30)</f>
        <v>509.795229592508</v>
      </c>
      <c r="DB109" s="7" t="n">
        <f aca="false">DA109*(1+(DA30-CZ30)/CZ30)</f>
        <v>510.081186407568</v>
      </c>
      <c r="DC109" s="7" t="n">
        <f aca="false">DB109*(1+(DB30-DA30)/DA30)</f>
        <v>510.367303622913</v>
      </c>
      <c r="DD109" s="7" t="n">
        <f aca="false">DC109*(1+(DC30-DB30)/DB30)</f>
        <v>510.653581328515</v>
      </c>
      <c r="DE109" s="7" t="n">
        <f aca="false">DD109*(1+(DD30-DC30)/DC30)</f>
        <v>510.940019614396</v>
      </c>
      <c r="DF109" s="7" t="n">
        <f aca="false">DE109*(1+(DE30-DD30)/DD30)</f>
        <v>511.226618570632</v>
      </c>
      <c r="DG109" s="7" t="n">
        <f aca="false">DF109*(1+(DF30-DE30)/DE30)</f>
        <v>511.513378287346</v>
      </c>
      <c r="DH109" s="7" t="n">
        <f aca="false">DG109*(1+(DG30-DF30)/DF30)</f>
        <v>511.800298854712</v>
      </c>
      <c r="DI109" s="7" t="n">
        <f aca="false">DH109*(1+(DH30-DG30)/DG30)</f>
        <v>512.087380362957</v>
      </c>
      <c r="DJ109" s="7" t="n">
        <f aca="false">DI109*(1+(DI30-DH30)/DH30)</f>
        <v>512.374622902353</v>
      </c>
      <c r="DK109" s="7" t="n">
        <f aca="false">DJ109*(1+(DJ30-DI30)/DI30)</f>
        <v>512.66202656323</v>
      </c>
      <c r="DL109" s="7" t="n">
        <f aca="false">DK109*(1+(DK30-DJ30)/DJ30)</f>
        <v>512.949591435963</v>
      </c>
      <c r="DM109" s="7" t="n">
        <f aca="false">DL109*(1+(DL30-DK30)/DK30)</f>
        <v>513.237317610981</v>
      </c>
      <c r="DN109" s="7" t="n">
        <f aca="false">DM109*(1+(DM30-DL30)/DL30)</f>
        <v>513.525205178763</v>
      </c>
      <c r="DO109" s="7" t="n">
        <f aca="false">DN109*(1+(DN30-DM30)/DM30)</f>
        <v>513.813254229835</v>
      </c>
      <c r="DP109" s="7" t="n">
        <f aca="false">DO109*(1+(DO30-DN30)/DN30)</f>
        <v>514.10146485478</v>
      </c>
      <c r="DQ109" s="7" t="n">
        <f aca="false">DP109*(1+(DP30-DO30)/DO30)</f>
        <v>514.389837144228</v>
      </c>
      <c r="DR109" s="7" t="n">
        <f aca="false">DQ109*(1+(DQ30-DP30)/DP30)</f>
        <v>514.67837118886</v>
      </c>
      <c r="DS109" s="7" t="n">
        <f aca="false">DR109*(1+(DR30-DQ30)/DQ30)</f>
        <v>514.96706707941</v>
      </c>
      <c r="DT109" s="7" t="n">
        <f aca="false">DS109*(1+(DS30-DR30)/DR30)</f>
        <v>515.255924906659</v>
      </c>
      <c r="DU109" s="7" t="n">
        <f aca="false">DT109*(1+(DT30-DS30)/DS30)</f>
        <v>515.544944761445</v>
      </c>
      <c r="DV109" s="7" t="n">
        <f aca="false">DU109*(1+(DU30-DT30)/DT30)</f>
        <v>515.834126734649</v>
      </c>
      <c r="DW109" s="7" t="n">
        <f aca="false">DV109*(1+(DV30-DU30)/DU30)</f>
        <v>516.123470917211</v>
      </c>
      <c r="DX109" s="7" t="n">
        <f aca="false">DW109*(1+(DW30-DV30)/DV30)</f>
        <v>516.412977400115</v>
      </c>
      <c r="DY109" s="7" t="n">
        <f aca="false">DX109*(1+(DX30-DW30)/DW30)</f>
        <v>516.702646274402</v>
      </c>
      <c r="DZ109" s="7" t="n">
        <f aca="false">DY109*(1+(DY30-DX30)/DX30)</f>
        <v>516.992477631159</v>
      </c>
      <c r="EA109" s="7" t="n">
        <f aca="false">DZ109*(1+(DZ30-DY30)/DY30)</f>
        <v>517.282471561528</v>
      </c>
      <c r="EB109" s="7" t="n">
        <f aca="false">EA109*(1+(EA30-DZ30)/DZ30)</f>
        <v>517.572628156701</v>
      </c>
      <c r="EC109" s="7" t="n">
        <f aca="false">EB109*(1+(EB30-EA30)/EA30)</f>
        <v>517.862947507919</v>
      </c>
      <c r="ED109" s="7" t="n">
        <f aca="false">EC109*(1+(EC30-EB30)/EB30)</f>
        <v>518.153429706478</v>
      </c>
      <c r="EE109" s="7" t="n">
        <f aca="false">ED109*(1+(ED30-EC30)/EC30)</f>
        <v>518.444074843722</v>
      </c>
      <c r="EF109" s="7" t="n">
        <f aca="false">EE109*(1+(EE30-ED30)/ED30)</f>
        <v>518.734883011046</v>
      </c>
      <c r="EG109" s="7" t="n">
        <f aca="false">EF109*(1+(EF30-EE30)/EE30)</f>
        <v>519.0258542999</v>
      </c>
      <c r="EH109" s="7" t="n">
        <f aca="false">EG109*(1+(EG30-EF30)/EF30)</f>
        <v>519.316988801781</v>
      </c>
      <c r="EI109" s="7" t="n">
        <f aca="false">EH109*(1+(EH30-EG30)/EG30)</f>
        <v>519.608286608242</v>
      </c>
      <c r="EJ109" s="7" t="n">
        <f aca="false">EI109*(1+(EI30-EH30)/EH30)</f>
        <v>519.89974781088</v>
      </c>
      <c r="EK109" s="7" t="n">
        <f aca="false">EJ109*(1+(EJ30-EI30)/EI30)</f>
        <v>520.191372501353</v>
      </c>
      <c r="EL109" s="7" t="n">
        <f aca="false">EK109*(1+(EK30-EJ30)/EJ30)</f>
        <v>520.483160771363</v>
      </c>
      <c r="EM109" s="7" t="n">
        <f aca="false">EL109*(1+(EL30-EK30)/EK30)</f>
        <v>520.775112712665</v>
      </c>
      <c r="EN109" s="7" t="n">
        <f aca="false">EM109*(1+(EM30-EL30)/EL30)</f>
        <v>521.067228417067</v>
      </c>
      <c r="EO109" s="7" t="n">
        <f aca="false">EN109*(1+(EN30-EM30)/EM30)</f>
        <v>521.359507976429</v>
      </c>
      <c r="EP109" s="7" t="n">
        <f aca="false">EO109*(1+(EO30-EN30)/EN30)</f>
        <v>521.65195148266</v>
      </c>
      <c r="EQ109" s="7" t="n">
        <f aca="false">EP109*(1+(EP30-EO30)/EO30)</f>
        <v>521.944559027723</v>
      </c>
      <c r="ER109" s="7" t="n">
        <f aca="false">EQ109*(1+(EQ30-EP30)/EP30)</f>
        <v>522.237330703629</v>
      </c>
      <c r="ES109" s="7" t="n">
        <f aca="false">ER109*(1+(ER30-EQ30)/EQ30)</f>
        <v>522.530266602446</v>
      </c>
      <c r="ET109" s="7" t="n">
        <f aca="false">ES109*(1+(ES30-ER30)/ER30)</f>
        <v>522.823366816289</v>
      </c>
      <c r="EU109" s="7" t="n">
        <f aca="false">ET109*(1+(ET30-ES30)/ES30)</f>
        <v>523.116631437327</v>
      </c>
      <c r="EV109" s="7" t="n">
        <f aca="false">EU109*(1+(EU30-ET30)/ET30)</f>
        <v>523.410060557779</v>
      </c>
      <c r="EW109" s="1"/>
      <c r="EX109" s="1"/>
    </row>
    <row r="110" customFormat="false" ht="12.8" hidden="false" customHeight="false" outlineLevel="0" collapsed="false">
      <c r="A110" s="14" t="s">
        <v>110</v>
      </c>
      <c r="B110" s="14" t="n">
        <v>0</v>
      </c>
      <c r="C110" s="14" t="n">
        <v>0</v>
      </c>
      <c r="D110" s="14" t="n">
        <v>0</v>
      </c>
      <c r="E110" s="14" t="n">
        <v>0</v>
      </c>
      <c r="F110" s="14" t="n">
        <v>0</v>
      </c>
      <c r="G110" s="14" t="n">
        <v>0</v>
      </c>
      <c r="H110" s="14" t="n">
        <v>0</v>
      </c>
      <c r="I110" s="14" t="n">
        <v>0</v>
      </c>
      <c r="J110" s="14" t="n">
        <v>0</v>
      </c>
      <c r="K110" s="14" t="n">
        <v>0</v>
      </c>
      <c r="L110" s="14" t="n">
        <v>0</v>
      </c>
      <c r="M110" s="14" t="n">
        <v>0</v>
      </c>
      <c r="N110" s="14" t="n">
        <v>0</v>
      </c>
      <c r="O110" s="14" t="n">
        <v>0</v>
      </c>
      <c r="P110" s="14" t="n">
        <v>0</v>
      </c>
      <c r="Q110" s="14" t="n">
        <v>0</v>
      </c>
      <c r="R110" s="14" t="n">
        <v>0</v>
      </c>
      <c r="S110" s="14" t="n">
        <v>0</v>
      </c>
      <c r="T110" s="14" t="n">
        <v>0</v>
      </c>
      <c r="U110" s="14" t="n">
        <v>0</v>
      </c>
      <c r="V110" s="14" t="n">
        <v>0</v>
      </c>
      <c r="W110" s="14" t="n">
        <v>0</v>
      </c>
      <c r="X110" s="15" t="n">
        <v>0</v>
      </c>
      <c r="Y110" s="14" t="n">
        <v>0</v>
      </c>
      <c r="Z110" s="14" t="n">
        <v>0</v>
      </c>
      <c r="AA110" s="14" t="n">
        <v>0</v>
      </c>
      <c r="AB110" s="14" t="n">
        <v>0</v>
      </c>
      <c r="AC110" s="14" t="n">
        <v>0</v>
      </c>
      <c r="AD110" s="14" t="n">
        <v>0</v>
      </c>
      <c r="AE110" s="14" t="n">
        <v>0</v>
      </c>
      <c r="AF110" s="14" t="n">
        <v>0</v>
      </c>
      <c r="AG110" s="14" t="n">
        <v>0</v>
      </c>
      <c r="AH110" s="14" t="n">
        <v>0</v>
      </c>
      <c r="AI110" s="14" t="n">
        <v>0</v>
      </c>
      <c r="AJ110" s="14" t="n">
        <v>0</v>
      </c>
      <c r="AK110" s="14" t="n">
        <v>0</v>
      </c>
      <c r="AL110" s="14" t="n">
        <v>0</v>
      </c>
      <c r="AM110" s="14" t="n">
        <v>0</v>
      </c>
      <c r="AN110" s="14" t="n">
        <v>0</v>
      </c>
      <c r="AO110" s="14" t="n">
        <v>0</v>
      </c>
      <c r="AP110" s="14" t="n">
        <v>0</v>
      </c>
      <c r="AQ110" s="14" t="n">
        <v>0</v>
      </c>
      <c r="AR110" s="9" t="n">
        <v>114.463607761824</v>
      </c>
      <c r="AS110" s="7" t="n">
        <v>108.058746076437</v>
      </c>
      <c r="AT110" s="7" t="n">
        <v>103.789758577121</v>
      </c>
      <c r="AU110" s="7" t="n">
        <v>100</v>
      </c>
      <c r="AV110" s="7" t="n">
        <v>97.0016417523546</v>
      </c>
      <c r="AW110" s="7" t="n">
        <v>93.6905358037051</v>
      </c>
      <c r="AX110" s="7" t="n">
        <v>181.020720793357</v>
      </c>
      <c r="AY110" s="7" t="n">
        <v>172.722891922182</v>
      </c>
      <c r="AZ110" s="7" t="n">
        <v>152.533208546957</v>
      </c>
      <c r="BA110" s="7" t="n">
        <v>156.190460293734</v>
      </c>
      <c r="BB110" s="7" t="n">
        <v>148.189346063938</v>
      </c>
      <c r="BC110" s="7" t="n">
        <v>160.965785646525</v>
      </c>
      <c r="BD110" s="7" t="n">
        <v>153.402825689153</v>
      </c>
      <c r="BE110" s="7" t="n">
        <v>162.982043832431</v>
      </c>
      <c r="BF110" s="7" t="n">
        <v>156.128661453858</v>
      </c>
      <c r="BG110" s="7" t="n">
        <v>168.763399687574</v>
      </c>
      <c r="BH110" s="7" t="n">
        <v>157.027218094892</v>
      </c>
      <c r="BI110" s="10" t="n">
        <f aca="false">BH110*(1+(BH30-BG30)/BG30)</f>
        <v>146.080759478069</v>
      </c>
      <c r="BJ110" s="7" t="n">
        <f aca="false">BI110*(1+(BI30-BH30)/BH30)</f>
        <v>143.885066341467</v>
      </c>
      <c r="BK110" s="7" t="n">
        <f aca="false">BJ110*(1+(BJ30-BI30)/BI30)</f>
        <v>136.861262971044</v>
      </c>
      <c r="BL110" s="7" t="n">
        <f aca="false">BK110*(1+(BK30-BJ30)/BJ30)</f>
        <v>126.062112432785</v>
      </c>
      <c r="BM110" s="11" t="n">
        <f aca="false">BL110*(1+(BL30-BK30)/BK30)</f>
        <v>124.064003094153</v>
      </c>
      <c r="BN110" s="7" t="n">
        <f aca="false">BM110*(1+(BM30-BL30)/BL30)</f>
        <v>124.311186837278</v>
      </c>
      <c r="BO110" s="7" t="n">
        <f aca="false">BN110*(1+(BN30-BM30)/BM30)</f>
        <v>124.892652429715</v>
      </c>
      <c r="BP110" s="7" t="n">
        <f aca="false">BO110*(1+(BO30-BN30)/BN30)</f>
        <v>117.681888621605</v>
      </c>
      <c r="BQ110" s="7" t="n">
        <f aca="false">BP110*(1+(BP30-BO30)/BO30)</f>
        <v>116.434070464716</v>
      </c>
      <c r="BR110" s="7" t="n">
        <f aca="false">BQ110*(1+(BQ30-BP30)/BP30)</f>
        <v>120.955490556965</v>
      </c>
      <c r="BS110" s="7" t="n">
        <f aca="false">BR110*(1+(BR30-BQ30)/BQ30)</f>
        <v>129.55023218965</v>
      </c>
      <c r="BT110" s="7" t="n">
        <f aca="false">BS110*(1+(BS30-BR30)/BR30)</f>
        <v>131.435830211358</v>
      </c>
      <c r="BU110" s="7" t="n">
        <f aca="false">BT110*(1+(BT30-BS30)/BS30)</f>
        <v>131.902754082459</v>
      </c>
      <c r="BV110" s="7" t="n">
        <f aca="false">BU110*(1+(BU30-BT30)/BT30)</f>
        <v>134.27767775323</v>
      </c>
      <c r="BW110" s="7" t="n">
        <f aca="false">BV110*(1+(BV30-BU30)/BU30)</f>
        <v>137.648745379544</v>
      </c>
      <c r="BX110" s="7" t="n">
        <f aca="false">BW110*(1+(BW30-BV30)/BV30)</f>
        <v>138.120965007759</v>
      </c>
      <c r="BY110" s="7" t="n">
        <f aca="false">BX110*(1+(BX30-BW30)/BW30)</f>
        <v>138.589447366122</v>
      </c>
      <c r="BZ110" s="7" t="n">
        <f aca="false">BY110*(1+(BY30-BX30)/BX30)</f>
        <v>141.0237165429</v>
      </c>
      <c r="CA110" s="7" t="n">
        <f aca="false">BZ110*(1+(BZ30-BY30)/BY30)</f>
        <v>144.09403199508</v>
      </c>
      <c r="CB110" s="7" t="n">
        <f aca="false">CA110*(1+(CA30-BZ30)/BZ30)</f>
        <v>144.174857919033</v>
      </c>
      <c r="CC110" s="7" t="n">
        <f aca="false">CB110*(1+(CB30-CA30)/CA30)</f>
        <v>144.255729180254</v>
      </c>
      <c r="CD110" s="7" t="n">
        <f aca="false">CC110*(1+(CC30-CB30)/CB30)</f>
        <v>144.336645804177</v>
      </c>
      <c r="CE110" s="7" t="n">
        <f aca="false">CD110*(1+(CD30-CC30)/CC30)</f>
        <v>144.417607816245</v>
      </c>
      <c r="CF110" s="7" t="n">
        <f aca="false">CE110*(1+(CE30-CD30)/CD30)</f>
        <v>144.498615241918</v>
      </c>
      <c r="CG110" s="7" t="n">
        <f aca="false">CF110*(1+(CF30-CE30)/CE30)</f>
        <v>144.57966810667</v>
      </c>
      <c r="CH110" s="7" t="n">
        <f aca="false">CG110*(1+(CG30-CF30)/CF30)</f>
        <v>144.660766435987</v>
      </c>
      <c r="CI110" s="7" t="n">
        <f aca="false">CH110*(1+(CH30-CG30)/CG30)</f>
        <v>144.741910255373</v>
      </c>
      <c r="CJ110" s="7" t="n">
        <f aca="false">CI110*(1+(CI30-CH30)/CH30)</f>
        <v>144.823099590345</v>
      </c>
      <c r="CK110" s="7" t="n">
        <f aca="false">CJ110*(1+(CJ30-CI30)/CI30)</f>
        <v>144.904334466433</v>
      </c>
      <c r="CL110" s="7" t="n">
        <f aca="false">CK110*(1+(CK30-CJ30)/CJ30)</f>
        <v>144.985614909181</v>
      </c>
      <c r="CM110" s="7" t="n">
        <f aca="false">CL110*(1+(CL30-CK30)/CK30)</f>
        <v>145.06694094415</v>
      </c>
      <c r="CN110" s="7" t="n">
        <f aca="false">CM110*(1+(CM30-CL30)/CL30)</f>
        <v>145.148312596913</v>
      </c>
      <c r="CO110" s="7" t="n">
        <f aca="false">CN110*(1+(CN30-CM30)/CM30)</f>
        <v>145.229729893059</v>
      </c>
      <c r="CP110" s="7" t="n">
        <f aca="false">CO110*(1+(CO30-CN30)/CN30)</f>
        <v>145.31119285819</v>
      </c>
      <c r="CQ110" s="7" t="n">
        <f aca="false">CP110*(1+(CP30-CO30)/CO30)</f>
        <v>145.392701517922</v>
      </c>
      <c r="CR110" s="7" t="n">
        <f aca="false">CQ110*(1+(CQ30-CP30)/CP30)</f>
        <v>145.474255897888</v>
      </c>
      <c r="CS110" s="7" t="n">
        <f aca="false">CR110*(1+(CR30-CQ30)/CQ30)</f>
        <v>145.555856023733</v>
      </c>
      <c r="CT110" s="7" t="n">
        <f aca="false">CS110*(1+(CS30-CR30)/CR30)</f>
        <v>145.637501921116</v>
      </c>
      <c r="CU110" s="7" t="n">
        <f aca="false">CT110*(1+(CT30-CS30)/CS30)</f>
        <v>145.719193615713</v>
      </c>
      <c r="CV110" s="7" t="n">
        <f aca="false">CU110*(1+(CU30-CT30)/CT30)</f>
        <v>145.800931133211</v>
      </c>
      <c r="CW110" s="7" t="n">
        <f aca="false">CV110*(1+(CV30-CU30)/CU30)</f>
        <v>145.882714499314</v>
      </c>
      <c r="CX110" s="7" t="n">
        <f aca="false">CW110*(1+(CW30-CV30)/CV30)</f>
        <v>145.96454373974</v>
      </c>
      <c r="CY110" s="7" t="n">
        <f aca="false">CX110*(1+(CX30-CW30)/CW30)</f>
        <v>146.046418880221</v>
      </c>
      <c r="CZ110" s="7" t="n">
        <f aca="false">CY110*(1+(CY30-CX30)/CX30)</f>
        <v>146.128339946503</v>
      </c>
      <c r="DA110" s="7" t="n">
        <f aca="false">CZ110*(1+(CZ30-CY30)/CY30)</f>
        <v>146.210306964348</v>
      </c>
      <c r="DB110" s="7" t="n">
        <f aca="false">DA110*(1+(DA30-CZ30)/CZ30)</f>
        <v>146.29231995953</v>
      </c>
      <c r="DC110" s="7" t="n">
        <f aca="false">DB110*(1+(DB30-DA30)/DA30)</f>
        <v>146.374378957839</v>
      </c>
      <c r="DD110" s="7" t="n">
        <f aca="false">DC110*(1+(DC30-DB30)/DB30)</f>
        <v>146.45648398508</v>
      </c>
      <c r="DE110" s="7" t="n">
        <f aca="false">DD110*(1+(DD30-DC30)/DC30)</f>
        <v>146.538635067072</v>
      </c>
      <c r="DF110" s="7" t="n">
        <f aca="false">DE110*(1+(DE30-DD30)/DD30)</f>
        <v>146.620832229647</v>
      </c>
      <c r="DG110" s="7" t="n">
        <f aca="false">DF110*(1+(DF30-DE30)/DE30)</f>
        <v>146.703075498654</v>
      </c>
      <c r="DH110" s="7" t="n">
        <f aca="false">DG110*(1+(DG30-DF30)/DF30)</f>
        <v>146.785364899954</v>
      </c>
      <c r="DI110" s="7" t="n">
        <f aca="false">DH110*(1+(DH30-DG30)/DG30)</f>
        <v>146.867700459426</v>
      </c>
      <c r="DJ110" s="7" t="n">
        <f aca="false">DI110*(1+(DI30-DH30)/DH30)</f>
        <v>146.950082202958</v>
      </c>
      <c r="DK110" s="7" t="n">
        <f aca="false">DJ110*(1+(DJ30-DI30)/DI30)</f>
        <v>147.032510156458</v>
      </c>
      <c r="DL110" s="7" t="n">
        <f aca="false">DK110*(1+(DK30-DJ30)/DJ30)</f>
        <v>147.114984345846</v>
      </c>
      <c r="DM110" s="7" t="n">
        <f aca="false">DL110*(1+(DL30-DK30)/DK30)</f>
        <v>147.197504797057</v>
      </c>
      <c r="DN110" s="7" t="n">
        <f aca="false">DM110*(1+(DM30-DL30)/DL30)</f>
        <v>147.28007153604</v>
      </c>
      <c r="DO110" s="7" t="n">
        <f aca="false">DN110*(1+(DN30-DM30)/DM30)</f>
        <v>147.362684588759</v>
      </c>
      <c r="DP110" s="7" t="n">
        <f aca="false">DO110*(1+(DO30-DN30)/DN30)</f>
        <v>147.445343981192</v>
      </c>
      <c r="DQ110" s="7" t="n">
        <f aca="false">DP110*(1+(DP30-DO30)/DO30)</f>
        <v>147.528049739333</v>
      </c>
      <c r="DR110" s="7" t="n">
        <f aca="false">DQ110*(1+(DQ30-DP30)/DP30)</f>
        <v>147.61080188919</v>
      </c>
      <c r="DS110" s="7" t="n">
        <f aca="false">DR110*(1+(DR30-DQ30)/DQ30)</f>
        <v>147.693600456784</v>
      </c>
      <c r="DT110" s="7" t="n">
        <f aca="false">DS110*(1+(DS30-DR30)/DR30)</f>
        <v>147.776445468153</v>
      </c>
      <c r="DU110" s="7" t="n">
        <f aca="false">DT110*(1+(DT30-DS30)/DS30)</f>
        <v>147.859336949347</v>
      </c>
      <c r="DV110" s="7" t="n">
        <f aca="false">DU110*(1+(DU30-DT30)/DT30)</f>
        <v>147.942274926434</v>
      </c>
      <c r="DW110" s="7" t="n">
        <f aca="false">DV110*(1+(DV30-DU30)/DU30)</f>
        <v>148.025259425493</v>
      </c>
      <c r="DX110" s="7" t="n">
        <f aca="false">DW110*(1+(DW30-DV30)/DV30)</f>
        <v>148.108290472621</v>
      </c>
      <c r="DY110" s="7" t="n">
        <f aca="false">DX110*(1+(DX30-DW30)/DW30)</f>
        <v>148.191368093926</v>
      </c>
      <c r="DZ110" s="7" t="n">
        <f aca="false">DY110*(1+(DY30-DX30)/DX30)</f>
        <v>148.274492315534</v>
      </c>
      <c r="EA110" s="7" t="n">
        <f aca="false">DZ110*(1+(DZ30-DY30)/DY30)</f>
        <v>148.357663163584</v>
      </c>
      <c r="EB110" s="7" t="n">
        <f aca="false">EA110*(1+(EA30-DZ30)/DZ30)</f>
        <v>148.440880664231</v>
      </c>
      <c r="EC110" s="7" t="n">
        <f aca="false">EB110*(1+(EB30-EA30)/EA30)</f>
        <v>148.524144843641</v>
      </c>
      <c r="ED110" s="7" t="n">
        <f aca="false">EC110*(1+(EC30-EB30)/EB30)</f>
        <v>148.607455727999</v>
      </c>
      <c r="EE110" s="7" t="n">
        <f aca="false">ED110*(1+(ED30-EC30)/EC30)</f>
        <v>148.690813343503</v>
      </c>
      <c r="EF110" s="7" t="n">
        <f aca="false">EE110*(1+(EE30-ED30)/ED30)</f>
        <v>148.774217716365</v>
      </c>
      <c r="EG110" s="7" t="n">
        <f aca="false">EF110*(1+(EF30-EE30)/EE30)</f>
        <v>148.857668872813</v>
      </c>
      <c r="EH110" s="7" t="n">
        <f aca="false">EG110*(1+(EG30-EF30)/EF30)</f>
        <v>148.941166839089</v>
      </c>
      <c r="EI110" s="7" t="n">
        <f aca="false">EH110*(1+(EH30-EG30)/EG30)</f>
        <v>149.024711641449</v>
      </c>
      <c r="EJ110" s="7" t="n">
        <f aca="false">EI110*(1+(EI30-EH30)/EH30)</f>
        <v>149.108303306165</v>
      </c>
      <c r="EK110" s="7" t="n">
        <f aca="false">EJ110*(1+(EJ30-EI30)/EI30)</f>
        <v>149.191941859524</v>
      </c>
      <c r="EL110" s="7" t="n">
        <f aca="false">EK110*(1+(EK30-EJ30)/EJ30)</f>
        <v>149.275627327826</v>
      </c>
      <c r="EM110" s="7" t="n">
        <f aca="false">EL110*(1+(EL30-EK30)/EK30)</f>
        <v>149.359359737388</v>
      </c>
      <c r="EN110" s="7" t="n">
        <f aca="false">EM110*(1+(EM30-EL30)/EL30)</f>
        <v>149.443139114538</v>
      </c>
      <c r="EO110" s="7" t="n">
        <f aca="false">EN110*(1+(EN30-EM30)/EM30)</f>
        <v>149.526965485624</v>
      </c>
      <c r="EP110" s="7" t="n">
        <f aca="false">EO110*(1+(EO30-EN30)/EN30)</f>
        <v>149.610838877005</v>
      </c>
      <c r="EQ110" s="7" t="n">
        <f aca="false">EP110*(1+(EP30-EO30)/EO30)</f>
        <v>149.694759315056</v>
      </c>
      <c r="ER110" s="7" t="n">
        <f aca="false">EQ110*(1+(EQ30-EP30)/EP30)</f>
        <v>149.778726826167</v>
      </c>
      <c r="ES110" s="7" t="n">
        <f aca="false">ER110*(1+(ER30-EQ30)/EQ30)</f>
        <v>149.862741436741</v>
      </c>
      <c r="ET110" s="7" t="n">
        <f aca="false">ES110*(1+(ES30-ER30)/ER30)</f>
        <v>149.946803173199</v>
      </c>
      <c r="EU110" s="7" t="n">
        <f aca="false">ET110*(1+(ET30-ES30)/ES30)</f>
        <v>150.030912061973</v>
      </c>
      <c r="EV110" s="7" t="n">
        <f aca="false">EU110*(1+(EU30-ET30)/ET30)</f>
        <v>150.115068129514</v>
      </c>
      <c r="EW110" s="1"/>
      <c r="EX110" s="1"/>
    </row>
    <row r="111" customFormat="false" ht="12.8" hidden="false" customHeight="false" outlineLevel="0" collapsed="false">
      <c r="A111" s="14" t="s">
        <v>111</v>
      </c>
      <c r="B111" s="14" t="n">
        <v>0</v>
      </c>
      <c r="C111" s="14" t="n">
        <v>0</v>
      </c>
      <c r="D111" s="14" t="n">
        <v>0</v>
      </c>
      <c r="E111" s="14" t="n">
        <v>0</v>
      </c>
      <c r="F111" s="14" t="n">
        <v>0</v>
      </c>
      <c r="G111" s="14" t="n">
        <v>0</v>
      </c>
      <c r="H111" s="14" t="n">
        <v>0</v>
      </c>
      <c r="I111" s="14" t="n">
        <v>0</v>
      </c>
      <c r="J111" s="14" t="n">
        <v>0</v>
      </c>
      <c r="K111" s="14" t="n">
        <v>0</v>
      </c>
      <c r="L111" s="14" t="n">
        <v>0</v>
      </c>
      <c r="M111" s="14" t="n">
        <v>0</v>
      </c>
      <c r="N111" s="14" t="n">
        <v>0</v>
      </c>
      <c r="O111" s="14" t="n">
        <v>0</v>
      </c>
      <c r="P111" s="14" t="n">
        <v>0</v>
      </c>
      <c r="Q111" s="14" t="n">
        <v>0</v>
      </c>
      <c r="R111" s="14" t="n">
        <v>0</v>
      </c>
      <c r="S111" s="14" t="n">
        <v>0</v>
      </c>
      <c r="T111" s="14" t="n">
        <v>0</v>
      </c>
      <c r="U111" s="14" t="n">
        <v>0</v>
      </c>
      <c r="V111" s="14" t="n">
        <v>0</v>
      </c>
      <c r="W111" s="14" t="n">
        <v>0</v>
      </c>
      <c r="X111" s="15" t="n">
        <v>0</v>
      </c>
      <c r="Y111" s="14" t="n">
        <v>0</v>
      </c>
      <c r="Z111" s="14" t="n">
        <v>0</v>
      </c>
      <c r="AA111" s="14" t="n">
        <v>0</v>
      </c>
      <c r="AB111" s="14" t="n">
        <v>0</v>
      </c>
      <c r="AC111" s="14" t="n">
        <v>0</v>
      </c>
      <c r="AD111" s="14" t="n">
        <v>0</v>
      </c>
      <c r="AE111" s="14" t="n">
        <v>0</v>
      </c>
      <c r="AF111" s="14" t="n">
        <v>0</v>
      </c>
      <c r="AG111" s="14" t="n">
        <v>0</v>
      </c>
      <c r="AH111" s="14" t="n">
        <v>0</v>
      </c>
      <c r="AI111" s="14" t="n">
        <v>0</v>
      </c>
      <c r="AJ111" s="14" t="n">
        <v>0</v>
      </c>
      <c r="AK111" s="14" t="n">
        <v>0</v>
      </c>
      <c r="AL111" s="14" t="n">
        <v>0</v>
      </c>
      <c r="AM111" s="14" t="n">
        <v>0</v>
      </c>
      <c r="AN111" s="14" t="n">
        <v>0</v>
      </c>
      <c r="AO111" s="14" t="n">
        <v>0</v>
      </c>
      <c r="AP111" s="14" t="n">
        <v>0</v>
      </c>
      <c r="AQ111" s="14" t="n">
        <v>0</v>
      </c>
      <c r="AR111" s="9" t="n">
        <v>525.957530538995</v>
      </c>
      <c r="AS111" s="7" t="n">
        <v>552.684587509483</v>
      </c>
      <c r="AT111" s="7" t="n">
        <v>530.850134669601</v>
      </c>
      <c r="AU111" s="7" t="n">
        <v>599.490211150176</v>
      </c>
      <c r="AV111" s="7" t="n">
        <v>581.515346960328</v>
      </c>
      <c r="AW111" s="7" t="n">
        <v>664.225727818874</v>
      </c>
      <c r="AX111" s="7" t="n">
        <v>641.679647724405</v>
      </c>
      <c r="AY111" s="7" t="n">
        <v>688.737599624108</v>
      </c>
      <c r="AZ111" s="7" t="n">
        <v>608.230644753946</v>
      </c>
      <c r="BA111" s="7" t="n">
        <v>622.00519399932</v>
      </c>
      <c r="BB111" s="7" t="n">
        <v>590.141950883477</v>
      </c>
      <c r="BC111" s="7" t="n">
        <v>640.317089981269</v>
      </c>
      <c r="BD111" s="7" t="n">
        <v>610.231861048313</v>
      </c>
      <c r="BE111" s="7" t="n">
        <v>646.634246321787</v>
      </c>
      <c r="BF111" s="7" t="n">
        <v>619.443326114162</v>
      </c>
      <c r="BG111" s="7" t="n">
        <v>669.36181172122</v>
      </c>
      <c r="BH111" s="7" t="n">
        <v>622.690062078411</v>
      </c>
      <c r="BI111" s="10" t="n">
        <v>613.299507264641</v>
      </c>
      <c r="BJ111" s="7" t="n">
        <v>607.04470541882</v>
      </c>
      <c r="BK111" s="7" t="n">
        <v>606.498529863945</v>
      </c>
      <c r="BL111" s="7" t="n">
        <f aca="false">BK111*(1+(BK33-BJ33)/BJ33)</f>
        <v>558.642264452895</v>
      </c>
      <c r="BM111" s="11" t="n">
        <f aca="false">BL111*(1+(BL33-BK33)/BK33)</f>
        <v>549.787674409807</v>
      </c>
      <c r="BN111" s="7" t="n">
        <f aca="false">BN61</f>
        <v>532.502342981385</v>
      </c>
      <c r="BO111" s="7" t="n">
        <f aca="false">BN111*(1+(BN33-BM33)/BM33)</f>
        <v>534.993122759243</v>
      </c>
      <c r="BP111" s="7" t="n">
        <f aca="false">BO111*(1+(BO33-BN33)/BN33)</f>
        <v>504.104924197273</v>
      </c>
      <c r="BQ111" s="7" t="n">
        <f aca="false">BP111*(1+(BP33-BO33)/BO33)</f>
        <v>498.75974079855</v>
      </c>
      <c r="BR111" s="7" t="n">
        <f aca="false">BQ111*(1+(BQ33-BP33)/BP33)</f>
        <v>517.265175731242</v>
      </c>
      <c r="BS111" s="7" t="n">
        <f aca="false">BR111*(1+(BR33-BQ33)/BQ33)</f>
        <v>553.142454918547</v>
      </c>
      <c r="BT111" s="7" t="n">
        <f aca="false">BS111*(1+(BS33-BR33)/BR33)</f>
        <v>560.27166979867</v>
      </c>
      <c r="BU111" s="7" t="n">
        <f aca="false">BT111*(1+(BT33-BS33)/BS33)</f>
        <v>561.345346030492</v>
      </c>
      <c r="BV111" s="7" t="n">
        <f aca="false">BU111*(1+(BU33-BT33)/BT33)</f>
        <v>570.550503525917</v>
      </c>
      <c r="BW111" s="7" t="n">
        <f aca="false">BV111*(1+(BV33-BU33)/BU33)</f>
        <v>583.973888311483</v>
      </c>
      <c r="BX111" s="7" t="n">
        <f aca="false">BW111*(1+(BW33-BV33)/BV33)</f>
        <v>585.07194369669</v>
      </c>
      <c r="BY111" s="7" t="n">
        <f aca="false">BX111*(1+(BX33-BW33)/BW33)</f>
        <v>586.165211476939</v>
      </c>
      <c r="BZ111" s="7" t="n">
        <f aca="false">BY111*(1+(BY33-BX33)/BX33)</f>
        <v>595.583560003941</v>
      </c>
      <c r="CA111" s="7" t="n">
        <f aca="false">BZ111*(1+(BZ33-BY33)/BY33)</f>
        <v>608.216304220116</v>
      </c>
      <c r="CB111" s="7" t="n">
        <f aca="false">CA111*(1+(CA33-BZ33)/BZ33)</f>
        <v>608.216304220116</v>
      </c>
      <c r="CC111" s="7" t="n">
        <f aca="false">CB111*(1+(CB33-CA33)/CA33)</f>
        <v>608.216304220116</v>
      </c>
      <c r="CD111" s="7" t="n">
        <f aca="false">CC111*(1+(CC33-CB33)/CB33)</f>
        <v>608.216304220116</v>
      </c>
      <c r="CE111" s="7" t="n">
        <f aca="false">CD111*(1+(CD33-CC33)/CC33)</f>
        <v>608.216304220116</v>
      </c>
      <c r="CF111" s="7" t="n">
        <f aca="false">CE111*(1+(CE33-CD33)/CD33)</f>
        <v>608.216304220116</v>
      </c>
      <c r="CG111" s="7" t="n">
        <f aca="false">CF111*(1+(CF33-CE33)/CE33)</f>
        <v>608.216304220116</v>
      </c>
      <c r="CH111" s="7" t="n">
        <f aca="false">CG111*(1+(CG33-CF33)/CF33)</f>
        <v>608.216304220116</v>
      </c>
      <c r="CI111" s="7" t="n">
        <f aca="false">CH111*(1+(CH33-CG33)/CG33)</f>
        <v>608.216304220116</v>
      </c>
      <c r="CJ111" s="7" t="n">
        <f aca="false">CI111*(1+(CI33-CH33)/CH33)</f>
        <v>608.216304220116</v>
      </c>
      <c r="CK111" s="7" t="n">
        <f aca="false">CJ111*(1+(CJ33-CI33)/CI33)</f>
        <v>608.216304220116</v>
      </c>
      <c r="CL111" s="7" t="n">
        <f aca="false">CK111*(1+(CK33-CJ33)/CJ33)</f>
        <v>608.216304220116</v>
      </c>
      <c r="CM111" s="7" t="n">
        <f aca="false">CL111*(1+(CL33-CK33)/CK33)</f>
        <v>608.216304220116</v>
      </c>
      <c r="CN111" s="7" t="n">
        <f aca="false">CM111*(1+(CM33-CL33)/CL33)</f>
        <v>608.216304220116</v>
      </c>
      <c r="CO111" s="7" t="n">
        <f aca="false">CN111*(1+(CN33-CM33)/CM33)</f>
        <v>608.216304220116</v>
      </c>
      <c r="CP111" s="7" t="n">
        <f aca="false">CO111*(1+(CO33-CN33)/CN33)</f>
        <v>608.216304220116</v>
      </c>
      <c r="CQ111" s="7" t="n">
        <f aca="false">CP111*(1+(CP33-CO33)/CO33)</f>
        <v>608.216304220116</v>
      </c>
      <c r="CR111" s="7" t="n">
        <f aca="false">CQ111*(1+(CQ33-CP33)/CP33)</f>
        <v>608.216304220116</v>
      </c>
      <c r="CS111" s="7" t="n">
        <f aca="false">CR111*(1+(CR33-CQ33)/CQ33)</f>
        <v>608.216304220116</v>
      </c>
      <c r="CT111" s="7" t="n">
        <f aca="false">CS111*(1+(CS33-CR33)/CR33)</f>
        <v>608.216304220116</v>
      </c>
      <c r="CU111" s="7" t="n">
        <f aca="false">CT111*(1+(CT33-CS33)/CS33)</f>
        <v>608.216304220116</v>
      </c>
      <c r="CV111" s="7" t="n">
        <f aca="false">CU111*(1+(CU33-CT33)/CT33)</f>
        <v>608.216304220116</v>
      </c>
      <c r="CW111" s="7" t="n">
        <f aca="false">CV111*(1+(CV33-CU33)/CU33)</f>
        <v>608.216304220116</v>
      </c>
      <c r="CX111" s="7" t="n">
        <f aca="false">CW111*(1+(CW33-CV33)/CV33)</f>
        <v>608.216304220116</v>
      </c>
      <c r="CY111" s="7" t="n">
        <f aca="false">CX111*(1+(CX33-CW33)/CW33)</f>
        <v>608.216304220116</v>
      </c>
      <c r="CZ111" s="7" t="n">
        <f aca="false">CY111*(1+(CY33-CX33)/CX33)</f>
        <v>608.216304220116</v>
      </c>
      <c r="DA111" s="7" t="n">
        <f aca="false">CZ111*(1+(CZ33-CY33)/CY33)</f>
        <v>608.216304220116</v>
      </c>
      <c r="DB111" s="7" t="n">
        <f aca="false">DA111*(1+(DA33-CZ33)/CZ33)</f>
        <v>608.216304220116</v>
      </c>
      <c r="DC111" s="7" t="n">
        <f aca="false">DB111*(1+(DB33-DA33)/DA33)</f>
        <v>608.216304220116</v>
      </c>
      <c r="DD111" s="7" t="n">
        <f aca="false">DC111*(1+(DC33-DB33)/DB33)</f>
        <v>608.216304220116</v>
      </c>
      <c r="DE111" s="7" t="n">
        <f aca="false">DD111*(1+(DD33-DC33)/DC33)</f>
        <v>608.216304220116</v>
      </c>
      <c r="DF111" s="7" t="n">
        <f aca="false">DE111*(1+(DE33-DD33)/DD33)</f>
        <v>608.216304220116</v>
      </c>
      <c r="DG111" s="7" t="n">
        <f aca="false">DF111*(1+(DF33-DE33)/DE33)</f>
        <v>608.216304220116</v>
      </c>
      <c r="DH111" s="7" t="n">
        <f aca="false">DG111*(1+(DG33-DF33)/DF33)</f>
        <v>608.216304220116</v>
      </c>
      <c r="DI111" s="7" t="n">
        <f aca="false">DH111*(1+(DH33-DG33)/DG33)</f>
        <v>608.216304220116</v>
      </c>
      <c r="DJ111" s="7" t="n">
        <f aca="false">DI111*(1+(DI33-DH33)/DH33)</f>
        <v>608.216304220116</v>
      </c>
      <c r="DK111" s="7" t="n">
        <f aca="false">DJ111*(1+(DJ33-DI33)/DI33)</f>
        <v>608.216304220116</v>
      </c>
      <c r="DL111" s="7" t="n">
        <f aca="false">DK111*(1+(DK33-DJ33)/DJ33)</f>
        <v>608.216304220116</v>
      </c>
      <c r="DM111" s="7" t="n">
        <f aca="false">DL111*(1+(DL33-DK33)/DK33)</f>
        <v>608.216304220116</v>
      </c>
      <c r="DN111" s="7" t="n">
        <f aca="false">DM111*(1+(DM33-DL33)/DL33)</f>
        <v>608.216304220116</v>
      </c>
      <c r="DO111" s="7" t="n">
        <f aca="false">DN111*(1+(DN33-DM33)/DM33)</f>
        <v>608.216304220116</v>
      </c>
      <c r="DP111" s="7" t="n">
        <f aca="false">DO111*(1+(DO33-DN33)/DN33)</f>
        <v>608.216304220116</v>
      </c>
      <c r="DQ111" s="7" t="n">
        <f aca="false">DP111*(1+(DP33-DO33)/DO33)</f>
        <v>608.216304220116</v>
      </c>
      <c r="DR111" s="7" t="n">
        <f aca="false">DQ111*(1+(DQ33-DP33)/DP33)</f>
        <v>608.216304220116</v>
      </c>
      <c r="DS111" s="7" t="n">
        <f aca="false">DR111*(1+(DR33-DQ33)/DQ33)</f>
        <v>608.216304220116</v>
      </c>
      <c r="DT111" s="7" t="n">
        <f aca="false">DS111*(1+(DS33-DR33)/DR33)</f>
        <v>608.216304220116</v>
      </c>
      <c r="DU111" s="7" t="n">
        <f aca="false">DT111*(1+(DT33-DS33)/DS33)</f>
        <v>608.216304220116</v>
      </c>
      <c r="DV111" s="7" t="n">
        <f aca="false">DU111*(1+(DU33-DT33)/DT33)</f>
        <v>608.216304220116</v>
      </c>
      <c r="DW111" s="7" t="n">
        <f aca="false">DV111*(1+(DV33-DU33)/DU33)</f>
        <v>608.216304220116</v>
      </c>
      <c r="DX111" s="7" t="n">
        <f aca="false">DW111*(1+(DW33-DV33)/DV33)</f>
        <v>608.216304220116</v>
      </c>
      <c r="DY111" s="7" t="n">
        <f aca="false">DX111*(1+(DX33-DW33)/DW33)</f>
        <v>608.216304220116</v>
      </c>
      <c r="DZ111" s="7" t="n">
        <f aca="false">DY111*(1+(DY33-DX33)/DX33)</f>
        <v>608.216304220116</v>
      </c>
      <c r="EA111" s="7" t="n">
        <f aca="false">DZ111*(1+(DZ33-DY33)/DY33)</f>
        <v>608.216304220116</v>
      </c>
      <c r="EB111" s="7" t="n">
        <f aca="false">EA111*(1+(EA33-DZ33)/DZ33)</f>
        <v>608.216304220116</v>
      </c>
      <c r="EC111" s="7" t="n">
        <f aca="false">EB111*(1+(EB33-EA33)/EA33)</f>
        <v>608.216304220116</v>
      </c>
      <c r="ED111" s="7" t="n">
        <f aca="false">EC111*(1+(EC33-EB33)/EB33)</f>
        <v>608.216304220116</v>
      </c>
      <c r="EE111" s="7" t="n">
        <f aca="false">ED111*(1+(ED33-EC33)/EC33)</f>
        <v>608.216304220116</v>
      </c>
      <c r="EF111" s="7" t="n">
        <f aca="false">EE111*(1+(EE33-ED33)/ED33)</f>
        <v>608.216304220116</v>
      </c>
      <c r="EG111" s="7" t="n">
        <f aca="false">EF111*(1+(EF33-EE33)/EE33)</f>
        <v>608.216304220116</v>
      </c>
      <c r="EH111" s="7" t="n">
        <f aca="false">EG111*(1+(EG33-EF33)/EF33)</f>
        <v>608.216304220116</v>
      </c>
      <c r="EI111" s="7" t="n">
        <f aca="false">EH111*(1+(EH33-EG33)/EG33)</f>
        <v>608.216304220116</v>
      </c>
      <c r="EJ111" s="7" t="n">
        <f aca="false">EI111*(1+(EI33-EH33)/EH33)</f>
        <v>608.216304220116</v>
      </c>
      <c r="EK111" s="7" t="n">
        <f aca="false">EJ111*(1+(EJ33-EI33)/EI33)</f>
        <v>608.216304220116</v>
      </c>
      <c r="EL111" s="7" t="n">
        <f aca="false">EK111*(1+(EK33-EJ33)/EJ33)</f>
        <v>608.216304220116</v>
      </c>
      <c r="EM111" s="7" t="n">
        <f aca="false">EL111*(1+(EL33-EK33)/EK33)</f>
        <v>608.216304220116</v>
      </c>
      <c r="EN111" s="7" t="n">
        <f aca="false">EM111*(1+(EM33-EL33)/EL33)</f>
        <v>608.216304220116</v>
      </c>
      <c r="EO111" s="7" t="n">
        <f aca="false">EN111*(1+(EN33-EM33)/EM33)</f>
        <v>608.216304220116</v>
      </c>
      <c r="EP111" s="7" t="n">
        <f aca="false">EO111*(1+(EO33-EN33)/EN33)</f>
        <v>608.216304220116</v>
      </c>
      <c r="EQ111" s="7" t="n">
        <f aca="false">EP111*(1+(EP33-EO33)/EO33)</f>
        <v>608.216304220116</v>
      </c>
      <c r="ER111" s="7" t="n">
        <f aca="false">EQ111*(1+(EQ33-EP33)/EP33)</f>
        <v>608.216304220116</v>
      </c>
      <c r="ES111" s="7" t="n">
        <f aca="false">ER111*(1+(ER33-EQ33)/EQ33)</f>
        <v>608.216304220116</v>
      </c>
      <c r="ET111" s="7" t="n">
        <f aca="false">ES111*(1+(ES33-ER33)/ER33)</f>
        <v>608.216304220116</v>
      </c>
      <c r="EU111" s="7" t="n">
        <f aca="false">ET111*(1+(ET33-ES33)/ES33)</f>
        <v>608.216304220116</v>
      </c>
      <c r="EV111" s="7" t="n">
        <f aca="false">EU111*(1+(EU33-ET33)/ET33)</f>
        <v>608.216304220116</v>
      </c>
      <c r="EW111" s="1"/>
      <c r="EX111" s="1"/>
    </row>
    <row r="112" customFormat="false" ht="12.8" hidden="false" customHeight="false" outlineLevel="0" collapsed="false">
      <c r="A112" s="14" t="s">
        <v>112</v>
      </c>
      <c r="B112" s="14" t="n">
        <v>0</v>
      </c>
      <c r="C112" s="14" t="n">
        <v>0</v>
      </c>
      <c r="D112" s="14" t="n">
        <v>0</v>
      </c>
      <c r="E112" s="14" t="n">
        <v>0</v>
      </c>
      <c r="F112" s="14" t="n">
        <v>0</v>
      </c>
      <c r="G112" s="14" t="n">
        <v>0</v>
      </c>
      <c r="H112" s="14" t="n">
        <v>0</v>
      </c>
      <c r="I112" s="14" t="n">
        <v>0</v>
      </c>
      <c r="J112" s="14" t="n">
        <v>0</v>
      </c>
      <c r="K112" s="14" t="n">
        <v>0</v>
      </c>
      <c r="L112" s="14" t="n">
        <v>0</v>
      </c>
      <c r="M112" s="14" t="n">
        <v>0</v>
      </c>
      <c r="N112" s="14" t="n">
        <v>0</v>
      </c>
      <c r="O112" s="14" t="n">
        <v>0</v>
      </c>
      <c r="P112" s="14" t="n">
        <v>0</v>
      </c>
      <c r="Q112" s="14" t="n">
        <v>0</v>
      </c>
      <c r="R112" s="14" t="n">
        <v>0</v>
      </c>
      <c r="S112" s="14" t="n">
        <v>0</v>
      </c>
      <c r="T112" s="14" t="n">
        <v>0</v>
      </c>
      <c r="U112" s="14" t="n">
        <v>0</v>
      </c>
      <c r="V112" s="14" t="n">
        <v>0</v>
      </c>
      <c r="W112" s="14" t="n">
        <v>0</v>
      </c>
      <c r="X112" s="15" t="n">
        <v>0</v>
      </c>
      <c r="Y112" s="14" t="n">
        <v>0</v>
      </c>
      <c r="Z112" s="14" t="n">
        <v>0</v>
      </c>
      <c r="AA112" s="14" t="n">
        <v>0</v>
      </c>
      <c r="AB112" s="14" t="n">
        <v>0</v>
      </c>
      <c r="AC112" s="14" t="n">
        <v>0</v>
      </c>
      <c r="AD112" s="14" t="n">
        <v>0</v>
      </c>
      <c r="AE112" s="14" t="n">
        <v>0</v>
      </c>
      <c r="AF112" s="14" t="n">
        <v>0</v>
      </c>
      <c r="AG112" s="14" t="n">
        <v>0</v>
      </c>
      <c r="AH112" s="14" t="n">
        <v>0</v>
      </c>
      <c r="AI112" s="14" t="n">
        <v>0</v>
      </c>
      <c r="AJ112" s="14" t="n">
        <v>0</v>
      </c>
      <c r="AK112" s="14" t="n">
        <v>0</v>
      </c>
      <c r="AL112" s="14" t="n">
        <v>0</v>
      </c>
      <c r="AM112" s="14" t="n">
        <v>0</v>
      </c>
      <c r="AN112" s="14" t="n">
        <v>0</v>
      </c>
      <c r="AO112" s="14" t="n">
        <v>0</v>
      </c>
      <c r="AP112" s="14" t="n">
        <v>0</v>
      </c>
      <c r="AQ112" s="14" t="n">
        <v>0</v>
      </c>
      <c r="AR112" s="9" t="n">
        <v>736.336147352056</v>
      </c>
      <c r="AS112" s="7" t="n">
        <v>773.75380375397</v>
      </c>
      <c r="AT112" s="7" t="n">
        <v>743.185752247638</v>
      </c>
      <c r="AU112" s="7" t="n">
        <v>839.281285698528</v>
      </c>
      <c r="AV112" s="7" t="n">
        <v>814.116626047842</v>
      </c>
      <c r="AW112" s="7" t="n">
        <v>929.910468043016</v>
      </c>
      <c r="AX112" s="7" t="n">
        <v>898.346144327291</v>
      </c>
      <c r="AY112" s="7" t="n">
        <v>964.226883725776</v>
      </c>
      <c r="AZ112" s="7" t="n">
        <v>851.517819700413</v>
      </c>
      <c r="BA112" s="7" t="n">
        <v>870.80207353067</v>
      </c>
      <c r="BB112" s="7" t="n">
        <v>826.193799448123</v>
      </c>
      <c r="BC112" s="7" t="n">
        <v>896.438574873736</v>
      </c>
      <c r="BD112" s="7" t="n">
        <v>854.319505788453</v>
      </c>
      <c r="BE112" s="7" t="n">
        <v>905.282540958283</v>
      </c>
      <c r="BF112" s="7" t="n">
        <v>867.215479900861</v>
      </c>
      <c r="BG112" s="7" t="n">
        <v>937.100942584283</v>
      </c>
      <c r="BH112" s="7" t="n">
        <v>871.760883117985</v>
      </c>
      <c r="BI112" s="10" t="n">
        <v>858.614184855135</v>
      </c>
      <c r="BJ112" s="7" t="n">
        <v>849.857514542073</v>
      </c>
      <c r="BK112" s="7" t="n">
        <v>849.092873329611</v>
      </c>
      <c r="BL112" s="7" t="n">
        <f aca="false">BK112*(1+(BK33-BJ33)/BJ33)</f>
        <v>782.094501686718</v>
      </c>
      <c r="BM112" s="11" t="n">
        <f aca="false">BL112*(1+(BL33-BK33)/BK33)</f>
        <v>769.698149623791</v>
      </c>
      <c r="BN112" s="7" t="n">
        <f aca="false">BN62</f>
        <v>745.49979424953</v>
      </c>
      <c r="BO112" s="7" t="n">
        <f aca="false">BN112*(1+(BN33-BM33)/BM33)</f>
        <v>748.986869633119</v>
      </c>
      <c r="BP112" s="7" t="n">
        <f aca="false">BO112*(1+(BO33-BN33)/BN33)</f>
        <v>705.743593850026</v>
      </c>
      <c r="BQ112" s="7" t="n">
        <f aca="false">BP112*(1+(BP33-BO33)/BO33)</f>
        <v>698.260372083032</v>
      </c>
      <c r="BR112" s="7" t="n">
        <f aca="false">BQ112*(1+(BQ33-BP33)/BP33)</f>
        <v>724.167859846522</v>
      </c>
      <c r="BS112" s="7" t="n">
        <f aca="false">BR112*(1+(BR33-BQ33)/BQ33)</f>
        <v>774.395815845024</v>
      </c>
      <c r="BT112" s="7" t="n">
        <f aca="false">BS112*(1+(BS33-BR33)/BR33)</f>
        <v>784.37667000716</v>
      </c>
      <c r="BU112" s="7" t="n">
        <f aca="false">BT112*(1+(BT33-BS33)/BS33)</f>
        <v>785.879809703095</v>
      </c>
      <c r="BV112" s="7" t="n">
        <f aca="false">BU112*(1+(BU33-BT33)/BT33)</f>
        <v>798.766969936893</v>
      </c>
      <c r="BW112" s="7" t="n">
        <f aca="false">BV112*(1+(BV33-BU33)/BU33)</f>
        <v>817.559620763072</v>
      </c>
      <c r="BX112" s="7" t="n">
        <f aca="false">BW112*(1+(BW33-BV33)/BV33)</f>
        <v>819.096891114153</v>
      </c>
      <c r="BY112" s="7" t="n">
        <f aca="false">BX112*(1+(BX33-BW33)/BW33)</f>
        <v>820.627458849635</v>
      </c>
      <c r="BZ112" s="7" t="n">
        <f aca="false">BY112*(1+(BY33-BX33)/BX33)</f>
        <v>833.813085132025</v>
      </c>
      <c r="CA112" s="7" t="n">
        <f aca="false">BZ112*(1+(BZ33-BY33)/BY33)</f>
        <v>851.498844336834</v>
      </c>
      <c r="CB112" s="7" t="n">
        <f aca="false">CA112*(1+(CA33-BZ33)/BZ33)</f>
        <v>851.498844336834</v>
      </c>
      <c r="CC112" s="7" t="n">
        <f aca="false">CB112*(1+(CB33-CA33)/CA33)</f>
        <v>851.498844336834</v>
      </c>
      <c r="CD112" s="7" t="n">
        <f aca="false">CC112*(1+(CC33-CB33)/CB33)</f>
        <v>851.498844336834</v>
      </c>
      <c r="CE112" s="7" t="n">
        <f aca="false">CD112*(1+(CD33-CC33)/CC33)</f>
        <v>851.498844336834</v>
      </c>
      <c r="CF112" s="7" t="n">
        <f aca="false">CE112*(1+(CE33-CD33)/CD33)</f>
        <v>851.498844336834</v>
      </c>
      <c r="CG112" s="7" t="n">
        <f aca="false">CF112*(1+(CF33-CE33)/CE33)</f>
        <v>851.498844336834</v>
      </c>
      <c r="CH112" s="7" t="n">
        <f aca="false">CG112*(1+(CG33-CF33)/CF33)</f>
        <v>851.498844336834</v>
      </c>
      <c r="CI112" s="7" t="n">
        <f aca="false">CH112*(1+(CH33-CG33)/CG33)</f>
        <v>851.498844336834</v>
      </c>
      <c r="CJ112" s="7" t="n">
        <f aca="false">CI112*(1+(CI33-CH33)/CH33)</f>
        <v>851.498844336834</v>
      </c>
      <c r="CK112" s="7" t="n">
        <f aca="false">CJ112*(1+(CJ33-CI33)/CI33)</f>
        <v>851.498844336834</v>
      </c>
      <c r="CL112" s="7" t="n">
        <f aca="false">CK112*(1+(CK33-CJ33)/CJ33)</f>
        <v>851.498844336834</v>
      </c>
      <c r="CM112" s="7" t="n">
        <f aca="false">CL112*(1+(CL33-CK33)/CK33)</f>
        <v>851.498844336834</v>
      </c>
      <c r="CN112" s="7" t="n">
        <f aca="false">CM112*(1+(CM33-CL33)/CL33)</f>
        <v>851.498844336834</v>
      </c>
      <c r="CO112" s="7" t="n">
        <f aca="false">CN112*(1+(CN33-CM33)/CM33)</f>
        <v>851.498844336834</v>
      </c>
      <c r="CP112" s="7" t="n">
        <f aca="false">CO112*(1+(CO33-CN33)/CN33)</f>
        <v>851.498844336834</v>
      </c>
      <c r="CQ112" s="7" t="n">
        <f aca="false">CP112*(1+(CP33-CO33)/CO33)</f>
        <v>851.498844336834</v>
      </c>
      <c r="CR112" s="7" t="n">
        <f aca="false">CQ112*(1+(CQ33-CP33)/CP33)</f>
        <v>851.498844336834</v>
      </c>
      <c r="CS112" s="7" t="n">
        <f aca="false">CR112*(1+(CR33-CQ33)/CQ33)</f>
        <v>851.498844336834</v>
      </c>
      <c r="CT112" s="7" t="n">
        <f aca="false">CS112*(1+(CS33-CR33)/CR33)</f>
        <v>851.498844336834</v>
      </c>
      <c r="CU112" s="7" t="n">
        <f aca="false">CT112*(1+(CT33-CS33)/CS33)</f>
        <v>851.498844336834</v>
      </c>
      <c r="CV112" s="7" t="n">
        <f aca="false">CU112*(1+(CU33-CT33)/CT33)</f>
        <v>851.498844336834</v>
      </c>
      <c r="CW112" s="7" t="n">
        <f aca="false">CV112*(1+(CV33-CU33)/CU33)</f>
        <v>851.498844336834</v>
      </c>
      <c r="CX112" s="7" t="n">
        <f aca="false">CW112*(1+(CW33-CV33)/CV33)</f>
        <v>851.498844336834</v>
      </c>
      <c r="CY112" s="7" t="n">
        <f aca="false">CX112*(1+(CX33-CW33)/CW33)</f>
        <v>851.498844336834</v>
      </c>
      <c r="CZ112" s="7" t="n">
        <f aca="false">CY112*(1+(CY33-CX33)/CX33)</f>
        <v>851.498844336834</v>
      </c>
      <c r="DA112" s="7" t="n">
        <f aca="false">CZ112*(1+(CZ33-CY33)/CY33)</f>
        <v>851.498844336834</v>
      </c>
      <c r="DB112" s="7" t="n">
        <f aca="false">DA112*(1+(DA33-CZ33)/CZ33)</f>
        <v>851.498844336834</v>
      </c>
      <c r="DC112" s="7" t="n">
        <f aca="false">DB112*(1+(DB33-DA33)/DA33)</f>
        <v>851.498844336834</v>
      </c>
      <c r="DD112" s="7" t="n">
        <f aca="false">DC112*(1+(DC33-DB33)/DB33)</f>
        <v>851.498844336834</v>
      </c>
      <c r="DE112" s="7" t="n">
        <f aca="false">DD112*(1+(DD33-DC33)/DC33)</f>
        <v>851.498844336834</v>
      </c>
      <c r="DF112" s="7" t="n">
        <f aca="false">DE112*(1+(DE33-DD33)/DD33)</f>
        <v>851.498844336834</v>
      </c>
      <c r="DG112" s="7" t="n">
        <f aca="false">DF112*(1+(DF33-DE33)/DE33)</f>
        <v>851.498844336834</v>
      </c>
      <c r="DH112" s="7" t="n">
        <f aca="false">DG112*(1+(DG33-DF33)/DF33)</f>
        <v>851.498844336834</v>
      </c>
      <c r="DI112" s="7" t="n">
        <f aca="false">DH112*(1+(DH33-DG33)/DG33)</f>
        <v>851.498844336834</v>
      </c>
      <c r="DJ112" s="7" t="n">
        <f aca="false">DI112*(1+(DI33-DH33)/DH33)</f>
        <v>851.498844336834</v>
      </c>
      <c r="DK112" s="7" t="n">
        <f aca="false">DJ112*(1+(DJ33-DI33)/DI33)</f>
        <v>851.498844336834</v>
      </c>
      <c r="DL112" s="7" t="n">
        <f aca="false">DK112*(1+(DK33-DJ33)/DJ33)</f>
        <v>851.498844336834</v>
      </c>
      <c r="DM112" s="7" t="n">
        <f aca="false">DL112*(1+(DL33-DK33)/DK33)</f>
        <v>851.498844336834</v>
      </c>
      <c r="DN112" s="7" t="n">
        <f aca="false">DM112*(1+(DM33-DL33)/DL33)</f>
        <v>851.498844336834</v>
      </c>
      <c r="DO112" s="7" t="n">
        <f aca="false">DN112*(1+(DN33-DM33)/DM33)</f>
        <v>851.498844336834</v>
      </c>
      <c r="DP112" s="7" t="n">
        <f aca="false">DO112*(1+(DO33-DN33)/DN33)</f>
        <v>851.498844336834</v>
      </c>
      <c r="DQ112" s="7" t="n">
        <f aca="false">DP112*(1+(DP33-DO33)/DO33)</f>
        <v>851.498844336834</v>
      </c>
      <c r="DR112" s="7" t="n">
        <f aca="false">DQ112*(1+(DQ33-DP33)/DP33)</f>
        <v>851.498844336834</v>
      </c>
      <c r="DS112" s="7" t="n">
        <f aca="false">DR112*(1+(DR33-DQ33)/DQ33)</f>
        <v>851.498844336834</v>
      </c>
      <c r="DT112" s="7" t="n">
        <f aca="false">DS112*(1+(DS33-DR33)/DR33)</f>
        <v>851.498844336834</v>
      </c>
      <c r="DU112" s="7" t="n">
        <f aca="false">DT112*(1+(DT33-DS33)/DS33)</f>
        <v>851.498844336834</v>
      </c>
      <c r="DV112" s="7" t="n">
        <f aca="false">DU112*(1+(DU33-DT33)/DT33)</f>
        <v>851.498844336834</v>
      </c>
      <c r="DW112" s="7" t="n">
        <f aca="false">DV112*(1+(DV33-DU33)/DU33)</f>
        <v>851.498844336834</v>
      </c>
      <c r="DX112" s="7" t="n">
        <f aca="false">DW112*(1+(DW33-DV33)/DV33)</f>
        <v>851.498844336834</v>
      </c>
      <c r="DY112" s="7" t="n">
        <f aca="false">DX112*(1+(DX33-DW33)/DW33)</f>
        <v>851.498844336834</v>
      </c>
      <c r="DZ112" s="7" t="n">
        <f aca="false">DY112*(1+(DY33-DX33)/DX33)</f>
        <v>851.498844336834</v>
      </c>
      <c r="EA112" s="7" t="n">
        <f aca="false">DZ112*(1+(DZ33-DY33)/DY33)</f>
        <v>851.498844336834</v>
      </c>
      <c r="EB112" s="7" t="n">
        <f aca="false">EA112*(1+(EA33-DZ33)/DZ33)</f>
        <v>851.498844336834</v>
      </c>
      <c r="EC112" s="7" t="n">
        <f aca="false">EB112*(1+(EB33-EA33)/EA33)</f>
        <v>851.498844336834</v>
      </c>
      <c r="ED112" s="7" t="n">
        <f aca="false">EC112*(1+(EC33-EB33)/EB33)</f>
        <v>851.498844336834</v>
      </c>
      <c r="EE112" s="7" t="n">
        <f aca="false">ED112*(1+(ED33-EC33)/EC33)</f>
        <v>851.498844336834</v>
      </c>
      <c r="EF112" s="7" t="n">
        <f aca="false">EE112*(1+(EE33-ED33)/ED33)</f>
        <v>851.498844336834</v>
      </c>
      <c r="EG112" s="7" t="n">
        <f aca="false">EF112*(1+(EF33-EE33)/EE33)</f>
        <v>851.498844336834</v>
      </c>
      <c r="EH112" s="7" t="n">
        <f aca="false">EG112*(1+(EG33-EF33)/EF33)</f>
        <v>851.498844336834</v>
      </c>
      <c r="EI112" s="7" t="n">
        <f aca="false">EH112*(1+(EH33-EG33)/EG33)</f>
        <v>851.498844336834</v>
      </c>
      <c r="EJ112" s="7" t="n">
        <f aca="false">EI112*(1+(EI33-EH33)/EH33)</f>
        <v>851.498844336834</v>
      </c>
      <c r="EK112" s="7" t="n">
        <f aca="false">EJ112*(1+(EJ33-EI33)/EI33)</f>
        <v>851.498844336834</v>
      </c>
      <c r="EL112" s="7" t="n">
        <f aca="false">EK112*(1+(EK33-EJ33)/EJ33)</f>
        <v>851.498844336834</v>
      </c>
      <c r="EM112" s="7" t="n">
        <f aca="false">EL112*(1+(EL33-EK33)/EK33)</f>
        <v>851.498844336834</v>
      </c>
      <c r="EN112" s="7" t="n">
        <f aca="false">EM112*(1+(EM33-EL33)/EL33)</f>
        <v>851.498844336834</v>
      </c>
      <c r="EO112" s="7" t="n">
        <f aca="false">EN112*(1+(EN33-EM33)/EM33)</f>
        <v>851.498844336834</v>
      </c>
      <c r="EP112" s="7" t="n">
        <f aca="false">EO112*(1+(EO33-EN33)/EN33)</f>
        <v>851.498844336834</v>
      </c>
      <c r="EQ112" s="7" t="n">
        <f aca="false">EP112*(1+(EP33-EO33)/EO33)</f>
        <v>851.498844336834</v>
      </c>
      <c r="ER112" s="7" t="n">
        <f aca="false">EQ112*(1+(EQ33-EP33)/EP33)</f>
        <v>851.498844336834</v>
      </c>
      <c r="ES112" s="7" t="n">
        <f aca="false">ER112*(1+(ER33-EQ33)/EQ33)</f>
        <v>851.498844336834</v>
      </c>
      <c r="ET112" s="7" t="n">
        <f aca="false">ES112*(1+(ES33-ER33)/ER33)</f>
        <v>851.498844336834</v>
      </c>
      <c r="EU112" s="7" t="n">
        <f aca="false">ET112*(1+(ET33-ES33)/ES33)</f>
        <v>851.498844336834</v>
      </c>
      <c r="EV112" s="7" t="n">
        <f aca="false">EU112*(1+(EU33-ET33)/ET33)</f>
        <v>851.498844336834</v>
      </c>
      <c r="EW112" s="1"/>
      <c r="EX112" s="1"/>
    </row>
    <row r="113" customFormat="false" ht="12.8" hidden="false" customHeight="false" outlineLevel="0" collapsed="false">
      <c r="A113" s="14" t="s">
        <v>113</v>
      </c>
      <c r="B113" s="14" t="n">
        <v>0</v>
      </c>
      <c r="C113" s="14" t="n">
        <v>0</v>
      </c>
      <c r="D113" s="14" t="n">
        <v>0</v>
      </c>
      <c r="E113" s="14" t="n">
        <v>0</v>
      </c>
      <c r="F113" s="14" t="n">
        <v>0</v>
      </c>
      <c r="G113" s="14" t="n">
        <v>0</v>
      </c>
      <c r="H113" s="14" t="n">
        <v>0</v>
      </c>
      <c r="I113" s="14" t="n">
        <v>0</v>
      </c>
      <c r="J113" s="14" t="n">
        <v>0</v>
      </c>
      <c r="K113" s="14" t="n">
        <v>0</v>
      </c>
      <c r="L113" s="14" t="n">
        <v>0</v>
      </c>
      <c r="M113" s="14" t="n">
        <v>0</v>
      </c>
      <c r="N113" s="14" t="n">
        <v>0</v>
      </c>
      <c r="O113" s="14" t="n">
        <v>0</v>
      </c>
      <c r="P113" s="14" t="n">
        <v>0</v>
      </c>
      <c r="Q113" s="14" t="n">
        <v>0</v>
      </c>
      <c r="R113" s="14" t="n">
        <v>0</v>
      </c>
      <c r="S113" s="14" t="n">
        <v>0</v>
      </c>
      <c r="T113" s="14" t="n">
        <v>0</v>
      </c>
      <c r="U113" s="14" t="n">
        <v>0</v>
      </c>
      <c r="V113" s="14" t="n">
        <v>0</v>
      </c>
      <c r="W113" s="14" t="n">
        <v>0</v>
      </c>
      <c r="X113" s="15" t="n">
        <v>0</v>
      </c>
      <c r="Y113" s="14" t="n">
        <v>0</v>
      </c>
      <c r="Z113" s="14" t="n">
        <v>0</v>
      </c>
      <c r="AA113" s="14" t="n">
        <v>0</v>
      </c>
      <c r="AB113" s="14" t="n">
        <v>0</v>
      </c>
      <c r="AC113" s="14" t="n">
        <v>0</v>
      </c>
      <c r="AD113" s="14" t="n">
        <v>0</v>
      </c>
      <c r="AE113" s="14" t="n">
        <v>0</v>
      </c>
      <c r="AF113" s="14" t="n">
        <v>0</v>
      </c>
      <c r="AG113" s="14" t="n">
        <v>0</v>
      </c>
      <c r="AH113" s="14" t="n">
        <v>0</v>
      </c>
      <c r="AI113" s="14" t="n">
        <v>0</v>
      </c>
      <c r="AJ113" s="14" t="n">
        <v>0</v>
      </c>
      <c r="AK113" s="14" t="n">
        <v>0</v>
      </c>
      <c r="AL113" s="14" t="n">
        <v>0</v>
      </c>
      <c r="AM113" s="14" t="n">
        <v>0</v>
      </c>
      <c r="AN113" s="14" t="n">
        <v>0</v>
      </c>
      <c r="AO113" s="14" t="n">
        <v>0</v>
      </c>
      <c r="AP113" s="14" t="n">
        <v>0</v>
      </c>
      <c r="AQ113" s="14" t="n">
        <v>0</v>
      </c>
      <c r="AR113" s="9" t="n">
        <v>1051.91506107799</v>
      </c>
      <c r="AS113" s="7" t="n">
        <v>1105.36917501897</v>
      </c>
      <c r="AT113" s="7" t="n">
        <v>1061.7002693392</v>
      </c>
      <c r="AU113" s="7" t="n">
        <v>1198.98042230035</v>
      </c>
      <c r="AV113" s="7" t="n">
        <v>1163.03069392066</v>
      </c>
      <c r="AW113" s="7" t="n">
        <v>1328.45145563775</v>
      </c>
      <c r="AX113" s="7" t="n">
        <v>1283.35929544881</v>
      </c>
      <c r="AY113" s="7" t="n">
        <v>1377.47519924822</v>
      </c>
      <c r="AZ113" s="7" t="n">
        <v>1216.46128950789</v>
      </c>
      <c r="BA113" s="7" t="n">
        <v>1244.01038799864</v>
      </c>
      <c r="BB113" s="7" t="n">
        <v>1180.28390176696</v>
      </c>
      <c r="BC113" s="7" t="n">
        <v>1280.63417996254</v>
      </c>
      <c r="BD113" s="7" t="n">
        <v>1220.46372209663</v>
      </c>
      <c r="BE113" s="7" t="n">
        <v>1293.26849264358</v>
      </c>
      <c r="BF113" s="7" t="n">
        <v>1238.88665222833</v>
      </c>
      <c r="BG113" s="7" t="n">
        <v>1338.72362344244</v>
      </c>
      <c r="BH113" s="7" t="n">
        <v>1245.38012415682</v>
      </c>
      <c r="BI113" s="10" t="n">
        <v>1226.59901452928</v>
      </c>
      <c r="BJ113" s="7" t="n">
        <v>1214.08941083764</v>
      </c>
      <c r="BK113" s="7" t="n">
        <v>1212.99705972789</v>
      </c>
      <c r="BL113" s="7" t="n">
        <f aca="false">BK113*(1+(BK33-BJ33)/BJ33)</f>
        <v>1117.28452890579</v>
      </c>
      <c r="BM113" s="11" t="n">
        <f aca="false">BL113*(1+(BL33-BK33)/BK33)</f>
        <v>1099.57534881962</v>
      </c>
      <c r="BN113" s="7" t="n">
        <f aca="false">BN63</f>
        <v>1065.00219601676</v>
      </c>
      <c r="BO113" s="7" t="n">
        <f aca="false">BN113*(1+(BN33-BM33)/BM33)</f>
        <v>1069.98374392575</v>
      </c>
      <c r="BP113" s="7" t="n">
        <f aca="false">BO113*(1+(BO33-BN33)/BN33)</f>
        <v>1008.207491233</v>
      </c>
      <c r="BQ113" s="7" t="n">
        <f aca="false">BP113*(1+(BP33-BO33)/BO33)</f>
        <v>997.517149429284</v>
      </c>
      <c r="BR113" s="7" t="n">
        <f aca="false">BQ113*(1+(BQ33-BP33)/BP33)</f>
        <v>1034.52793276447</v>
      </c>
      <c r="BS113" s="7" t="n">
        <f aca="false">BR113*(1+(BR33-BQ33)/BQ33)</f>
        <v>1106.28232337927</v>
      </c>
      <c r="BT113" s="7" t="n">
        <f aca="false">BS113*(1+(BS33-BR33)/BR33)</f>
        <v>1120.54071980378</v>
      </c>
      <c r="BU113" s="7" t="n">
        <f aca="false">BT113*(1+(BT33-BS33)/BS33)</f>
        <v>1122.68806724698</v>
      </c>
      <c r="BV113" s="7" t="n">
        <f aca="false">BU113*(1+(BU33-BT33)/BT33)</f>
        <v>1141.09833919512</v>
      </c>
      <c r="BW113" s="7" t="n">
        <f aca="false">BV113*(1+(BV33-BU33)/BU33)</f>
        <v>1167.94504599939</v>
      </c>
      <c r="BX113" s="7" t="n">
        <f aca="false">BW113*(1+(BW33-BV33)/BV33)</f>
        <v>1170.14115163537</v>
      </c>
      <c r="BY113" s="7" t="n">
        <f aca="false">BX113*(1+(BX33-BW33)/BW33)</f>
        <v>1172.32768208382</v>
      </c>
      <c r="BZ113" s="7" t="n">
        <f aca="false">BY113*(1+(BY33-BX33)/BX33)</f>
        <v>1191.16433509824</v>
      </c>
      <c r="CA113" s="7" t="n">
        <f aca="false">BZ113*(1+(BZ33-BY33)/BY33)</f>
        <v>1216.42976446071</v>
      </c>
      <c r="CB113" s="7" t="n">
        <f aca="false">CA113*(1+(CA33-BZ33)/BZ33)</f>
        <v>1216.42976446071</v>
      </c>
      <c r="CC113" s="7" t="n">
        <f aca="false">CB113*(1+(CB33-CA33)/CA33)</f>
        <v>1216.42976446071</v>
      </c>
      <c r="CD113" s="7" t="n">
        <f aca="false">CC113*(1+(CC33-CB33)/CB33)</f>
        <v>1216.42976446071</v>
      </c>
      <c r="CE113" s="7" t="n">
        <f aca="false">CD113*(1+(CD33-CC33)/CC33)</f>
        <v>1216.42976446071</v>
      </c>
      <c r="CF113" s="7" t="n">
        <f aca="false">CE113*(1+(CE33-CD33)/CD33)</f>
        <v>1216.42976446071</v>
      </c>
      <c r="CG113" s="7" t="n">
        <f aca="false">CF113*(1+(CF33-CE33)/CE33)</f>
        <v>1216.42976446071</v>
      </c>
      <c r="CH113" s="7" t="n">
        <f aca="false">CG113*(1+(CG33-CF33)/CF33)</f>
        <v>1216.42976446071</v>
      </c>
      <c r="CI113" s="7" t="n">
        <f aca="false">CH113*(1+(CH33-CG33)/CG33)</f>
        <v>1216.42976446071</v>
      </c>
      <c r="CJ113" s="7" t="n">
        <f aca="false">CI113*(1+(CI33-CH33)/CH33)</f>
        <v>1216.42976446071</v>
      </c>
      <c r="CK113" s="7" t="n">
        <f aca="false">CJ113*(1+(CJ33-CI33)/CI33)</f>
        <v>1216.42976446071</v>
      </c>
      <c r="CL113" s="7" t="n">
        <f aca="false">CK113*(1+(CK33-CJ33)/CJ33)</f>
        <v>1216.42976446071</v>
      </c>
      <c r="CM113" s="7" t="n">
        <f aca="false">CL113*(1+(CL33-CK33)/CK33)</f>
        <v>1216.42976446071</v>
      </c>
      <c r="CN113" s="7" t="n">
        <f aca="false">CM113*(1+(CM33-CL33)/CL33)</f>
        <v>1216.42976446071</v>
      </c>
      <c r="CO113" s="7" t="n">
        <f aca="false">CN113*(1+(CN33-CM33)/CM33)</f>
        <v>1216.42976446071</v>
      </c>
      <c r="CP113" s="7" t="n">
        <f aca="false">CO113*(1+(CO33-CN33)/CN33)</f>
        <v>1216.42976446071</v>
      </c>
      <c r="CQ113" s="7" t="n">
        <f aca="false">CP113*(1+(CP33-CO33)/CO33)</f>
        <v>1216.42976446071</v>
      </c>
      <c r="CR113" s="7" t="n">
        <f aca="false">CQ113*(1+(CQ33-CP33)/CP33)</f>
        <v>1216.42976446071</v>
      </c>
      <c r="CS113" s="7" t="n">
        <f aca="false">CR113*(1+(CR33-CQ33)/CQ33)</f>
        <v>1216.42976446071</v>
      </c>
      <c r="CT113" s="7" t="n">
        <f aca="false">CS113*(1+(CS33-CR33)/CR33)</f>
        <v>1216.42976446071</v>
      </c>
      <c r="CU113" s="7" t="n">
        <f aca="false">CT113*(1+(CT33-CS33)/CS33)</f>
        <v>1216.42976446071</v>
      </c>
      <c r="CV113" s="7" t="n">
        <f aca="false">CU113*(1+(CU33-CT33)/CT33)</f>
        <v>1216.42976446071</v>
      </c>
      <c r="CW113" s="7" t="n">
        <f aca="false">CV113*(1+(CV33-CU33)/CU33)</f>
        <v>1216.42976446071</v>
      </c>
      <c r="CX113" s="7" t="n">
        <f aca="false">CW113*(1+(CW33-CV33)/CV33)</f>
        <v>1216.42976446071</v>
      </c>
      <c r="CY113" s="7" t="n">
        <f aca="false">CX113*(1+(CX33-CW33)/CW33)</f>
        <v>1216.42976446071</v>
      </c>
      <c r="CZ113" s="7" t="n">
        <f aca="false">CY113*(1+(CY33-CX33)/CX33)</f>
        <v>1216.42976446071</v>
      </c>
      <c r="DA113" s="7" t="n">
        <f aca="false">CZ113*(1+(CZ33-CY33)/CY33)</f>
        <v>1216.42976446071</v>
      </c>
      <c r="DB113" s="7" t="n">
        <f aca="false">DA113*(1+(DA33-CZ33)/CZ33)</f>
        <v>1216.42976446071</v>
      </c>
      <c r="DC113" s="7" t="n">
        <f aca="false">DB113*(1+(DB33-DA33)/DA33)</f>
        <v>1216.42976446071</v>
      </c>
      <c r="DD113" s="7" t="n">
        <f aca="false">DC113*(1+(DC33-DB33)/DB33)</f>
        <v>1216.42976446071</v>
      </c>
      <c r="DE113" s="7" t="n">
        <f aca="false">DD113*(1+(DD33-DC33)/DC33)</f>
        <v>1216.42976446071</v>
      </c>
      <c r="DF113" s="7" t="n">
        <f aca="false">DE113*(1+(DE33-DD33)/DD33)</f>
        <v>1216.42976446071</v>
      </c>
      <c r="DG113" s="7" t="n">
        <f aca="false">DF113*(1+(DF33-DE33)/DE33)</f>
        <v>1216.42976446071</v>
      </c>
      <c r="DH113" s="7" t="n">
        <f aca="false">DG113*(1+(DG33-DF33)/DF33)</f>
        <v>1216.42976446071</v>
      </c>
      <c r="DI113" s="7" t="n">
        <f aca="false">DH113*(1+(DH33-DG33)/DG33)</f>
        <v>1216.42976446071</v>
      </c>
      <c r="DJ113" s="7" t="n">
        <f aca="false">DI113*(1+(DI33-DH33)/DH33)</f>
        <v>1216.42976446071</v>
      </c>
      <c r="DK113" s="7" t="n">
        <f aca="false">DJ113*(1+(DJ33-DI33)/DI33)</f>
        <v>1216.42976446071</v>
      </c>
      <c r="DL113" s="7" t="n">
        <f aca="false">DK113*(1+(DK33-DJ33)/DJ33)</f>
        <v>1216.42976446071</v>
      </c>
      <c r="DM113" s="7" t="n">
        <f aca="false">DL113*(1+(DL33-DK33)/DK33)</f>
        <v>1216.42976446071</v>
      </c>
      <c r="DN113" s="7" t="n">
        <f aca="false">DM113*(1+(DM33-DL33)/DL33)</f>
        <v>1216.42976446071</v>
      </c>
      <c r="DO113" s="7" t="n">
        <f aca="false">DN113*(1+(DN33-DM33)/DM33)</f>
        <v>1216.42976446071</v>
      </c>
      <c r="DP113" s="7" t="n">
        <f aca="false">DO113*(1+(DO33-DN33)/DN33)</f>
        <v>1216.42976446071</v>
      </c>
      <c r="DQ113" s="7" t="n">
        <f aca="false">DP113*(1+(DP33-DO33)/DO33)</f>
        <v>1216.42976446071</v>
      </c>
      <c r="DR113" s="7" t="n">
        <f aca="false">DQ113*(1+(DQ33-DP33)/DP33)</f>
        <v>1216.42976446071</v>
      </c>
      <c r="DS113" s="7" t="n">
        <f aca="false">DR113*(1+(DR33-DQ33)/DQ33)</f>
        <v>1216.42976446071</v>
      </c>
      <c r="DT113" s="7" t="n">
        <f aca="false">DS113*(1+(DS33-DR33)/DR33)</f>
        <v>1216.42976446071</v>
      </c>
      <c r="DU113" s="7" t="n">
        <f aca="false">DT113*(1+(DT33-DS33)/DS33)</f>
        <v>1216.42976446071</v>
      </c>
      <c r="DV113" s="7" t="n">
        <f aca="false">DU113*(1+(DU33-DT33)/DT33)</f>
        <v>1216.42976446071</v>
      </c>
      <c r="DW113" s="7" t="n">
        <f aca="false">DV113*(1+(DV33-DU33)/DU33)</f>
        <v>1216.42976446071</v>
      </c>
      <c r="DX113" s="7" t="n">
        <f aca="false">DW113*(1+(DW33-DV33)/DV33)</f>
        <v>1216.42976446071</v>
      </c>
      <c r="DY113" s="7" t="n">
        <f aca="false">DX113*(1+(DX33-DW33)/DW33)</f>
        <v>1216.42976446071</v>
      </c>
      <c r="DZ113" s="7" t="n">
        <f aca="false">DY113*(1+(DY33-DX33)/DX33)</f>
        <v>1216.42976446071</v>
      </c>
      <c r="EA113" s="7" t="n">
        <f aca="false">DZ113*(1+(DZ33-DY33)/DY33)</f>
        <v>1216.42976446071</v>
      </c>
      <c r="EB113" s="7" t="n">
        <f aca="false">EA113*(1+(EA33-DZ33)/DZ33)</f>
        <v>1216.42976446071</v>
      </c>
      <c r="EC113" s="7" t="n">
        <f aca="false">EB113*(1+(EB33-EA33)/EA33)</f>
        <v>1216.42976446071</v>
      </c>
      <c r="ED113" s="7" t="n">
        <f aca="false">EC113*(1+(EC33-EB33)/EB33)</f>
        <v>1216.42976446071</v>
      </c>
      <c r="EE113" s="7" t="n">
        <f aca="false">ED113*(1+(ED33-EC33)/EC33)</f>
        <v>1216.42976446071</v>
      </c>
      <c r="EF113" s="7" t="n">
        <f aca="false">EE113*(1+(EE33-ED33)/ED33)</f>
        <v>1216.42976446071</v>
      </c>
      <c r="EG113" s="7" t="n">
        <f aca="false">EF113*(1+(EF33-EE33)/EE33)</f>
        <v>1216.42976446071</v>
      </c>
      <c r="EH113" s="7" t="n">
        <f aca="false">EG113*(1+(EG33-EF33)/EF33)</f>
        <v>1216.42976446071</v>
      </c>
      <c r="EI113" s="7" t="n">
        <f aca="false">EH113*(1+(EH33-EG33)/EG33)</f>
        <v>1216.42976446071</v>
      </c>
      <c r="EJ113" s="7" t="n">
        <f aca="false">EI113*(1+(EI33-EH33)/EH33)</f>
        <v>1216.42976446071</v>
      </c>
      <c r="EK113" s="7" t="n">
        <f aca="false">EJ113*(1+(EJ33-EI33)/EI33)</f>
        <v>1216.42976446071</v>
      </c>
      <c r="EL113" s="7" t="n">
        <f aca="false">EK113*(1+(EK33-EJ33)/EJ33)</f>
        <v>1216.42976446071</v>
      </c>
      <c r="EM113" s="7" t="n">
        <f aca="false">EL113*(1+(EL33-EK33)/EK33)</f>
        <v>1216.42976446071</v>
      </c>
      <c r="EN113" s="7" t="n">
        <f aca="false">EM113*(1+(EM33-EL33)/EL33)</f>
        <v>1216.42976446071</v>
      </c>
      <c r="EO113" s="7" t="n">
        <f aca="false">EN113*(1+(EN33-EM33)/EM33)</f>
        <v>1216.42976446071</v>
      </c>
      <c r="EP113" s="7" t="n">
        <f aca="false">EO113*(1+(EO33-EN33)/EN33)</f>
        <v>1216.42976446071</v>
      </c>
      <c r="EQ113" s="7" t="n">
        <f aca="false">EP113*(1+(EP33-EO33)/EO33)</f>
        <v>1216.42976446071</v>
      </c>
      <c r="ER113" s="7" t="n">
        <f aca="false">EQ113*(1+(EQ33-EP33)/EP33)</f>
        <v>1216.42976446071</v>
      </c>
      <c r="ES113" s="7" t="n">
        <f aca="false">ER113*(1+(ER33-EQ33)/EQ33)</f>
        <v>1216.42976446071</v>
      </c>
      <c r="ET113" s="7" t="n">
        <f aca="false">ES113*(1+(ES33-ER33)/ER33)</f>
        <v>1216.42976446071</v>
      </c>
      <c r="EU113" s="7" t="n">
        <f aca="false">ET113*(1+(ET33-ES33)/ES33)</f>
        <v>1216.42976446071</v>
      </c>
      <c r="EV113" s="7" t="n">
        <f aca="false">EU113*(1+(EU33-ET33)/ET33)</f>
        <v>1216.42976446071</v>
      </c>
      <c r="EW113" s="1"/>
      <c r="EX113" s="1"/>
    </row>
    <row r="114" customFormat="false" ht="12.8" hidden="false" customHeight="false" outlineLevel="0" collapsed="false">
      <c r="A114" s="14" t="s">
        <v>114</v>
      </c>
      <c r="B114" s="14" t="n">
        <v>0</v>
      </c>
      <c r="C114" s="14" t="n">
        <v>0</v>
      </c>
      <c r="D114" s="14" t="n">
        <v>0</v>
      </c>
      <c r="E114" s="14" t="n">
        <v>0</v>
      </c>
      <c r="F114" s="14" t="n">
        <v>0</v>
      </c>
      <c r="G114" s="14" t="n">
        <v>0</v>
      </c>
      <c r="H114" s="14" t="n">
        <v>0</v>
      </c>
      <c r="I114" s="14" t="n">
        <v>0</v>
      </c>
      <c r="J114" s="14" t="n">
        <v>0</v>
      </c>
      <c r="K114" s="14" t="n">
        <v>0</v>
      </c>
      <c r="L114" s="14" t="n">
        <v>0</v>
      </c>
      <c r="M114" s="14" t="n">
        <v>0</v>
      </c>
      <c r="N114" s="14" t="n">
        <v>0</v>
      </c>
      <c r="O114" s="14" t="n">
        <v>0</v>
      </c>
      <c r="P114" s="14" t="n">
        <v>0</v>
      </c>
      <c r="Q114" s="14" t="n">
        <v>0</v>
      </c>
      <c r="R114" s="14" t="n">
        <v>0</v>
      </c>
      <c r="S114" s="14" t="n">
        <v>0</v>
      </c>
      <c r="T114" s="14" t="n">
        <v>0</v>
      </c>
      <c r="U114" s="14" t="n">
        <v>0</v>
      </c>
      <c r="V114" s="14" t="n">
        <v>0</v>
      </c>
      <c r="W114" s="14" t="n">
        <v>0</v>
      </c>
      <c r="X114" s="15" t="n">
        <v>0</v>
      </c>
      <c r="Y114" s="14" t="n">
        <v>0</v>
      </c>
      <c r="Z114" s="14" t="n">
        <v>0</v>
      </c>
      <c r="AA114" s="14" t="n">
        <v>0</v>
      </c>
      <c r="AB114" s="14" t="n">
        <v>0</v>
      </c>
      <c r="AC114" s="14" t="n">
        <v>0</v>
      </c>
      <c r="AD114" s="14" t="n">
        <v>0</v>
      </c>
      <c r="AE114" s="14" t="n">
        <v>0</v>
      </c>
      <c r="AF114" s="14" t="n">
        <v>0</v>
      </c>
      <c r="AG114" s="14" t="n">
        <v>0</v>
      </c>
      <c r="AH114" s="14" t="n">
        <v>0</v>
      </c>
      <c r="AI114" s="14" t="n">
        <v>0</v>
      </c>
      <c r="AJ114" s="14" t="n">
        <v>0</v>
      </c>
      <c r="AK114" s="14" t="n">
        <v>0</v>
      </c>
      <c r="AL114" s="14" t="n">
        <v>0</v>
      </c>
      <c r="AM114" s="14" t="n">
        <v>0</v>
      </c>
      <c r="AN114" s="14" t="n">
        <v>0</v>
      </c>
      <c r="AO114" s="14" t="n">
        <v>0</v>
      </c>
      <c r="AP114" s="14" t="n">
        <v>0</v>
      </c>
      <c r="AQ114" s="14" t="n">
        <v>0</v>
      </c>
      <c r="AR114" s="9" t="n">
        <v>1683.06190002352</v>
      </c>
      <c r="AS114" s="7" t="n">
        <v>1768.58837065069</v>
      </c>
      <c r="AT114" s="7" t="n">
        <v>1698.71821279782</v>
      </c>
      <c r="AU114" s="7" t="n">
        <v>1918.3661707247</v>
      </c>
      <c r="AV114" s="7" t="n">
        <v>1860.84668042474</v>
      </c>
      <c r="AW114" s="7" t="n">
        <v>2125.51955356869</v>
      </c>
      <c r="AX114" s="7" t="n">
        <v>2053.37219147466</v>
      </c>
      <c r="AY114" s="7" t="n">
        <v>2203.95744092316</v>
      </c>
      <c r="AZ114" s="7" t="n">
        <v>1946.33552173508</v>
      </c>
      <c r="BA114" s="7" t="n">
        <v>1990.41402176364</v>
      </c>
      <c r="BB114" s="7" t="n">
        <v>1888.45177693276</v>
      </c>
      <c r="BC114" s="7" t="n">
        <v>2049.01201239004</v>
      </c>
      <c r="BD114" s="7" t="n">
        <v>1952.73940551501</v>
      </c>
      <c r="BE114" s="7" t="n">
        <v>2069.22688628361</v>
      </c>
      <c r="BF114" s="7" t="n">
        <v>1982.21605523584</v>
      </c>
      <c r="BG114" s="7" t="n">
        <v>2141.9550005952</v>
      </c>
      <c r="BH114" s="7" t="n">
        <v>1992.60559675503</v>
      </c>
      <c r="BI114" s="10" t="n">
        <v>1962.55586058918</v>
      </c>
      <c r="BJ114" s="7" t="n">
        <v>1942.54052081809</v>
      </c>
      <c r="BK114" s="7" t="n">
        <v>1940.79276132468</v>
      </c>
      <c r="BL114" s="7" t="n">
        <f aca="false">BK114*(1+(BK33-BJ33)/BJ33)</f>
        <v>1787.65291197561</v>
      </c>
      <c r="BM114" s="11" t="n">
        <f aca="false">BL114*(1+(BL33-BK33)/BK33)</f>
        <v>1759.31826083642</v>
      </c>
      <c r="BN114" s="7" t="n">
        <f aca="false">BN64</f>
        <v>1704.00450960523</v>
      </c>
      <c r="BO114" s="7" t="n">
        <f aca="false">BN114*(1+(BN33-BM33)/BM33)</f>
        <v>1711.97499091831</v>
      </c>
      <c r="BP114" s="7" t="n">
        <f aca="false">BO114*(1+(BO33-BN33)/BN33)</f>
        <v>1613.13292883743</v>
      </c>
      <c r="BQ114" s="7" t="n">
        <f aca="false">BP114*(1+(BP33-BO33)/BO33)</f>
        <v>1596.02837195399</v>
      </c>
      <c r="BR114" s="7" t="n">
        <f aca="false">BQ114*(1+(BQ33-BP33)/BP33)</f>
        <v>1655.24565990237</v>
      </c>
      <c r="BS114" s="7" t="n">
        <f aca="false">BR114*(1+(BR33-BQ33)/BQ33)</f>
        <v>1770.05275198998</v>
      </c>
      <c r="BT114" s="7" t="n">
        <f aca="false">BS114*(1+(BS33-BR33)/BR33)</f>
        <v>1792.86619960348</v>
      </c>
      <c r="BU114" s="7" t="n">
        <f aca="false">BT114*(1+(BT33-BS33)/BS33)</f>
        <v>1796.30195752079</v>
      </c>
      <c r="BV114" s="7" t="n">
        <f aca="false">BU114*(1+(BU33-BT33)/BT33)</f>
        <v>1825.75840985489</v>
      </c>
      <c r="BW114" s="7" t="n">
        <f aca="false">BV114*(1+(BV33-BU33)/BU33)</f>
        <v>1868.71316584846</v>
      </c>
      <c r="BX114" s="7" t="n">
        <f aca="false">BW114*(1+(BW33-BV33)/BV33)</f>
        <v>1872.2269369198</v>
      </c>
      <c r="BY114" s="7" t="n">
        <f aca="false">BX114*(1+(BX33-BW33)/BW33)</f>
        <v>1875.72538768214</v>
      </c>
      <c r="BZ114" s="7" t="n">
        <f aca="false">BY114*(1+(BY33-BX33)/BX33)</f>
        <v>1905.86405012105</v>
      </c>
      <c r="CA114" s="7" t="n">
        <f aca="false">BZ114*(1+(BZ33-BY33)/BY33)</f>
        <v>1946.28876072895</v>
      </c>
      <c r="CB114" s="7" t="n">
        <f aca="false">CA114*(1+(CA33-BZ33)/BZ33)</f>
        <v>1946.28876072895</v>
      </c>
      <c r="CC114" s="7" t="n">
        <f aca="false">CB114*(1+(CB33-CA33)/CA33)</f>
        <v>1946.28876072895</v>
      </c>
      <c r="CD114" s="7" t="n">
        <f aca="false">CC114*(1+(CC33-CB33)/CB33)</f>
        <v>1946.28876072895</v>
      </c>
      <c r="CE114" s="7" t="n">
        <f aca="false">CD114*(1+(CD33-CC33)/CC33)</f>
        <v>1946.28876072895</v>
      </c>
      <c r="CF114" s="7" t="n">
        <f aca="false">CE114*(1+(CE33-CD33)/CD33)</f>
        <v>1946.28876072895</v>
      </c>
      <c r="CG114" s="7" t="n">
        <f aca="false">CF114*(1+(CF33-CE33)/CE33)</f>
        <v>1946.28876072895</v>
      </c>
      <c r="CH114" s="7" t="n">
        <f aca="false">CG114*(1+(CG33-CF33)/CF33)</f>
        <v>1946.28876072895</v>
      </c>
      <c r="CI114" s="7" t="n">
        <f aca="false">CH114*(1+(CH33-CG33)/CG33)</f>
        <v>1946.28876072895</v>
      </c>
      <c r="CJ114" s="7" t="n">
        <f aca="false">CI114*(1+(CI33-CH33)/CH33)</f>
        <v>1946.28876072895</v>
      </c>
      <c r="CK114" s="7" t="n">
        <f aca="false">CJ114*(1+(CJ33-CI33)/CI33)</f>
        <v>1946.28876072895</v>
      </c>
      <c r="CL114" s="7" t="n">
        <f aca="false">CK114*(1+(CK33-CJ33)/CJ33)</f>
        <v>1946.28876072895</v>
      </c>
      <c r="CM114" s="7" t="n">
        <f aca="false">CL114*(1+(CL33-CK33)/CK33)</f>
        <v>1946.28876072895</v>
      </c>
      <c r="CN114" s="7" t="n">
        <f aca="false">CM114*(1+(CM33-CL33)/CL33)</f>
        <v>1946.28876072895</v>
      </c>
      <c r="CO114" s="7" t="n">
        <f aca="false">CN114*(1+(CN33-CM33)/CM33)</f>
        <v>1946.28876072895</v>
      </c>
      <c r="CP114" s="7" t="n">
        <f aca="false">CO114*(1+(CO33-CN33)/CN33)</f>
        <v>1946.28876072895</v>
      </c>
      <c r="CQ114" s="7" t="n">
        <f aca="false">CP114*(1+(CP33-CO33)/CO33)</f>
        <v>1946.28876072895</v>
      </c>
      <c r="CR114" s="7" t="n">
        <f aca="false">CQ114*(1+(CQ33-CP33)/CP33)</f>
        <v>1946.28876072895</v>
      </c>
      <c r="CS114" s="7" t="n">
        <f aca="false">CR114*(1+(CR33-CQ33)/CQ33)</f>
        <v>1946.28876072895</v>
      </c>
      <c r="CT114" s="7" t="n">
        <f aca="false">CS114*(1+(CS33-CR33)/CR33)</f>
        <v>1946.28876072895</v>
      </c>
      <c r="CU114" s="7" t="n">
        <f aca="false">CT114*(1+(CT33-CS33)/CS33)</f>
        <v>1946.28876072895</v>
      </c>
      <c r="CV114" s="7" t="n">
        <f aca="false">CU114*(1+(CU33-CT33)/CT33)</f>
        <v>1946.28876072895</v>
      </c>
      <c r="CW114" s="7" t="n">
        <f aca="false">CV114*(1+(CV33-CU33)/CU33)</f>
        <v>1946.28876072895</v>
      </c>
      <c r="CX114" s="7" t="n">
        <f aca="false">CW114*(1+(CW33-CV33)/CV33)</f>
        <v>1946.28876072895</v>
      </c>
      <c r="CY114" s="7" t="n">
        <f aca="false">CX114*(1+(CX33-CW33)/CW33)</f>
        <v>1946.28876072895</v>
      </c>
      <c r="CZ114" s="7" t="n">
        <f aca="false">CY114*(1+(CY33-CX33)/CX33)</f>
        <v>1946.28876072895</v>
      </c>
      <c r="DA114" s="7" t="n">
        <f aca="false">CZ114*(1+(CZ33-CY33)/CY33)</f>
        <v>1946.28876072895</v>
      </c>
      <c r="DB114" s="7" t="n">
        <f aca="false">DA114*(1+(DA33-CZ33)/CZ33)</f>
        <v>1946.28876072895</v>
      </c>
      <c r="DC114" s="7" t="n">
        <f aca="false">DB114*(1+(DB33-DA33)/DA33)</f>
        <v>1946.28876072895</v>
      </c>
      <c r="DD114" s="7" t="n">
        <f aca="false">DC114*(1+(DC33-DB33)/DB33)</f>
        <v>1946.28876072895</v>
      </c>
      <c r="DE114" s="7" t="n">
        <f aca="false">DD114*(1+(DD33-DC33)/DC33)</f>
        <v>1946.28876072895</v>
      </c>
      <c r="DF114" s="7" t="n">
        <f aca="false">DE114*(1+(DE33-DD33)/DD33)</f>
        <v>1946.28876072895</v>
      </c>
      <c r="DG114" s="7" t="n">
        <f aca="false">DF114*(1+(DF33-DE33)/DE33)</f>
        <v>1946.28876072895</v>
      </c>
      <c r="DH114" s="7" t="n">
        <f aca="false">DG114*(1+(DG33-DF33)/DF33)</f>
        <v>1946.28876072895</v>
      </c>
      <c r="DI114" s="7" t="n">
        <f aca="false">DH114*(1+(DH33-DG33)/DG33)</f>
        <v>1946.28876072895</v>
      </c>
      <c r="DJ114" s="7" t="n">
        <f aca="false">DI114*(1+(DI33-DH33)/DH33)</f>
        <v>1946.28876072895</v>
      </c>
      <c r="DK114" s="7" t="n">
        <f aca="false">DJ114*(1+(DJ33-DI33)/DI33)</f>
        <v>1946.28876072895</v>
      </c>
      <c r="DL114" s="7" t="n">
        <f aca="false">DK114*(1+(DK33-DJ33)/DJ33)</f>
        <v>1946.28876072895</v>
      </c>
      <c r="DM114" s="7" t="n">
        <f aca="false">DL114*(1+(DL33-DK33)/DK33)</f>
        <v>1946.28876072895</v>
      </c>
      <c r="DN114" s="7" t="n">
        <f aca="false">DM114*(1+(DM33-DL33)/DL33)</f>
        <v>1946.28876072895</v>
      </c>
      <c r="DO114" s="7" t="n">
        <f aca="false">DN114*(1+(DN33-DM33)/DM33)</f>
        <v>1946.28876072895</v>
      </c>
      <c r="DP114" s="7" t="n">
        <f aca="false">DO114*(1+(DO33-DN33)/DN33)</f>
        <v>1946.28876072895</v>
      </c>
      <c r="DQ114" s="7" t="n">
        <f aca="false">DP114*(1+(DP33-DO33)/DO33)</f>
        <v>1946.28876072895</v>
      </c>
      <c r="DR114" s="7" t="n">
        <f aca="false">DQ114*(1+(DQ33-DP33)/DP33)</f>
        <v>1946.28876072895</v>
      </c>
      <c r="DS114" s="7" t="n">
        <f aca="false">DR114*(1+(DR33-DQ33)/DQ33)</f>
        <v>1946.28876072895</v>
      </c>
      <c r="DT114" s="7" t="n">
        <f aca="false">DS114*(1+(DS33-DR33)/DR33)</f>
        <v>1946.28876072895</v>
      </c>
      <c r="DU114" s="7" t="n">
        <f aca="false">DT114*(1+(DT33-DS33)/DS33)</f>
        <v>1946.28876072895</v>
      </c>
      <c r="DV114" s="7" t="n">
        <f aca="false">DU114*(1+(DU33-DT33)/DT33)</f>
        <v>1946.28876072895</v>
      </c>
      <c r="DW114" s="7" t="n">
        <f aca="false">DV114*(1+(DV33-DU33)/DU33)</f>
        <v>1946.28876072895</v>
      </c>
      <c r="DX114" s="7" t="n">
        <f aca="false">DW114*(1+(DW33-DV33)/DV33)</f>
        <v>1946.28876072895</v>
      </c>
      <c r="DY114" s="7" t="n">
        <f aca="false">DX114*(1+(DX33-DW33)/DW33)</f>
        <v>1946.28876072895</v>
      </c>
      <c r="DZ114" s="7" t="n">
        <f aca="false">DY114*(1+(DY33-DX33)/DX33)</f>
        <v>1946.28876072895</v>
      </c>
      <c r="EA114" s="7" t="n">
        <f aca="false">DZ114*(1+(DZ33-DY33)/DY33)</f>
        <v>1946.28876072895</v>
      </c>
      <c r="EB114" s="7" t="n">
        <f aca="false">EA114*(1+(EA33-DZ33)/DZ33)</f>
        <v>1946.28876072895</v>
      </c>
      <c r="EC114" s="7" t="n">
        <f aca="false">EB114*(1+(EB33-EA33)/EA33)</f>
        <v>1946.28876072895</v>
      </c>
      <c r="ED114" s="7" t="n">
        <f aca="false">EC114*(1+(EC33-EB33)/EB33)</f>
        <v>1946.28876072895</v>
      </c>
      <c r="EE114" s="7" t="n">
        <f aca="false">ED114*(1+(ED33-EC33)/EC33)</f>
        <v>1946.28876072895</v>
      </c>
      <c r="EF114" s="7" t="n">
        <f aca="false">EE114*(1+(EE33-ED33)/ED33)</f>
        <v>1946.28876072895</v>
      </c>
      <c r="EG114" s="7" t="n">
        <f aca="false">EF114*(1+(EF33-EE33)/EE33)</f>
        <v>1946.28876072895</v>
      </c>
      <c r="EH114" s="7" t="n">
        <f aca="false">EG114*(1+(EG33-EF33)/EF33)</f>
        <v>1946.28876072895</v>
      </c>
      <c r="EI114" s="7" t="n">
        <f aca="false">EH114*(1+(EH33-EG33)/EG33)</f>
        <v>1946.28876072895</v>
      </c>
      <c r="EJ114" s="7" t="n">
        <f aca="false">EI114*(1+(EI33-EH33)/EH33)</f>
        <v>1946.28876072895</v>
      </c>
      <c r="EK114" s="7" t="n">
        <f aca="false">EJ114*(1+(EJ33-EI33)/EI33)</f>
        <v>1946.28876072895</v>
      </c>
      <c r="EL114" s="7" t="n">
        <f aca="false">EK114*(1+(EK33-EJ33)/EJ33)</f>
        <v>1946.28876072895</v>
      </c>
      <c r="EM114" s="7" t="n">
        <f aca="false">EL114*(1+(EL33-EK33)/EK33)</f>
        <v>1946.28876072895</v>
      </c>
      <c r="EN114" s="7" t="n">
        <f aca="false">EM114*(1+(EM33-EL33)/EL33)</f>
        <v>1946.28876072895</v>
      </c>
      <c r="EO114" s="7" t="n">
        <f aca="false">EN114*(1+(EN33-EM33)/EM33)</f>
        <v>1946.28876072895</v>
      </c>
      <c r="EP114" s="7" t="n">
        <f aca="false">EO114*(1+(EO33-EN33)/EN33)</f>
        <v>1946.28876072895</v>
      </c>
      <c r="EQ114" s="7" t="n">
        <f aca="false">EP114*(1+(EP33-EO33)/EO33)</f>
        <v>1946.28876072895</v>
      </c>
      <c r="ER114" s="7" t="n">
        <f aca="false">EQ114*(1+(EQ33-EP33)/EP33)</f>
        <v>1946.28876072895</v>
      </c>
      <c r="ES114" s="7" t="n">
        <f aca="false">ER114*(1+(ER33-EQ33)/EQ33)</f>
        <v>1946.28876072895</v>
      </c>
      <c r="ET114" s="7" t="n">
        <f aca="false">ES114*(1+(ES33-ER33)/ER33)</f>
        <v>1946.28876072895</v>
      </c>
      <c r="EU114" s="7" t="n">
        <f aca="false">ET114*(1+(ET33-ES33)/ES33)</f>
        <v>1946.28876072895</v>
      </c>
      <c r="EV114" s="7" t="n">
        <f aca="false">EU114*(1+(EU33-ET33)/ET33)</f>
        <v>1946.28876072895</v>
      </c>
      <c r="EW114" s="1"/>
      <c r="EX114" s="1"/>
    </row>
    <row r="115" s="23" customFormat="true" ht="12.8" hidden="false" customHeight="false" outlineLevel="0" collapsed="false">
      <c r="A115" s="14" t="s">
        <v>115</v>
      </c>
      <c r="B115" s="14" t="n">
        <v>0</v>
      </c>
      <c r="C115" s="14" t="n">
        <v>0</v>
      </c>
      <c r="D115" s="14" t="n">
        <v>0</v>
      </c>
      <c r="E115" s="14" t="n">
        <v>0</v>
      </c>
      <c r="F115" s="14" t="n">
        <v>0</v>
      </c>
      <c r="G115" s="14" t="n">
        <v>0</v>
      </c>
      <c r="H115" s="14" t="n">
        <v>0</v>
      </c>
      <c r="I115" s="14" t="n">
        <v>0</v>
      </c>
      <c r="J115" s="14" t="n">
        <v>0</v>
      </c>
      <c r="K115" s="14" t="n">
        <v>0</v>
      </c>
      <c r="L115" s="14" t="n">
        <v>0</v>
      </c>
      <c r="M115" s="14" t="n">
        <v>0</v>
      </c>
      <c r="N115" s="14" t="n">
        <v>0</v>
      </c>
      <c r="O115" s="14" t="n">
        <v>0</v>
      </c>
      <c r="P115" s="14" t="n">
        <v>0</v>
      </c>
      <c r="Q115" s="14" t="n">
        <v>0</v>
      </c>
      <c r="R115" s="14" t="n">
        <v>0</v>
      </c>
      <c r="S115" s="14" t="n">
        <v>0</v>
      </c>
      <c r="T115" s="14" t="n">
        <v>0</v>
      </c>
      <c r="U115" s="14" t="n">
        <v>0</v>
      </c>
      <c r="V115" s="14" t="n">
        <v>0</v>
      </c>
      <c r="W115" s="14" t="n">
        <v>0</v>
      </c>
      <c r="X115" s="15" t="n">
        <v>0</v>
      </c>
      <c r="Y115" s="14" t="n">
        <v>0</v>
      </c>
      <c r="Z115" s="14" t="n">
        <v>0</v>
      </c>
      <c r="AA115" s="14" t="n">
        <v>0</v>
      </c>
      <c r="AB115" s="14" t="n">
        <v>0</v>
      </c>
      <c r="AC115" s="14" t="n">
        <v>0</v>
      </c>
      <c r="AD115" s="14" t="n">
        <v>0</v>
      </c>
      <c r="AE115" s="14" t="n">
        <v>0</v>
      </c>
      <c r="AF115" s="14" t="n">
        <v>0</v>
      </c>
      <c r="AG115" s="14" t="n">
        <v>0</v>
      </c>
      <c r="AH115" s="14" t="n">
        <v>0</v>
      </c>
      <c r="AI115" s="14" t="n">
        <v>0</v>
      </c>
      <c r="AJ115" s="14" t="n">
        <v>0</v>
      </c>
      <c r="AK115" s="14" t="n">
        <v>0</v>
      </c>
      <c r="AL115" s="14" t="n">
        <v>0</v>
      </c>
      <c r="AM115" s="14" t="n">
        <v>0</v>
      </c>
      <c r="AN115" s="14" t="n">
        <v>0</v>
      </c>
      <c r="AO115" s="14" t="n">
        <v>0</v>
      </c>
      <c r="AP115" s="14" t="n">
        <v>0</v>
      </c>
      <c r="AQ115" s="14" t="n">
        <v>0</v>
      </c>
      <c r="AR115" s="9" t="n">
        <v>2314.20873896904</v>
      </c>
      <c r="AS115" s="7" t="n">
        <v>2431.80756628242</v>
      </c>
      <c r="AT115" s="7" t="n">
        <v>2335.73615625644</v>
      </c>
      <c r="AU115" s="7" t="n">
        <v>2637.75191914906</v>
      </c>
      <c r="AV115" s="7" t="n">
        <v>2558.66266692883</v>
      </c>
      <c r="AW115" s="7" t="n">
        <v>2922.58765149963</v>
      </c>
      <c r="AX115" s="7" t="n">
        <v>2823.38508750051</v>
      </c>
      <c r="AY115" s="7" t="n">
        <v>3030.43968259811</v>
      </c>
      <c r="AZ115" s="7" t="n">
        <v>2676.20975396226</v>
      </c>
      <c r="BA115" s="7" t="n">
        <v>2736.81765552864</v>
      </c>
      <c r="BB115" s="7" t="n">
        <v>2596.61965209857</v>
      </c>
      <c r="BC115" s="7" t="n">
        <v>2817.38984481756</v>
      </c>
      <c r="BD115" s="7" t="n">
        <v>2685.0150889334</v>
      </c>
      <c r="BE115" s="7" t="n">
        <v>2845.18527992366</v>
      </c>
      <c r="BF115" s="7" t="n">
        <v>2725.54545824337</v>
      </c>
      <c r="BG115" s="7" t="n">
        <v>2945.18637774796</v>
      </c>
      <c r="BH115" s="7" t="n">
        <v>2739.83106935323</v>
      </c>
      <c r="BI115" s="10" t="n">
        <v>2698.51270664907</v>
      </c>
      <c r="BJ115" s="7" t="n">
        <v>2670.99163079855</v>
      </c>
      <c r="BK115" s="7" t="n">
        <v>2668.58846292146</v>
      </c>
      <c r="BL115" s="7" t="n">
        <f aca="false">BK115*(1+(BK33-BJ33)/BJ33)</f>
        <v>2458.02129504542</v>
      </c>
      <c r="BM115" s="11" t="n">
        <f aca="false">BL115*(1+(BL33-BK33)/BK33)</f>
        <v>2419.06117285323</v>
      </c>
      <c r="BN115" s="7" t="n">
        <f aca="false">BN65</f>
        <v>2343.00433324768</v>
      </c>
      <c r="BO115" s="7" t="n">
        <f aca="false">BN115*(1+(BN33-BM33)/BM33)</f>
        <v>2353.96373631812</v>
      </c>
      <c r="BP115" s="7" t="n">
        <f aca="false">BO115*(1+(BO33-BN33)/BN33)</f>
        <v>2218.05600928031</v>
      </c>
      <c r="BQ115" s="7" t="n">
        <f aca="false">BP115*(1+(BP33-BO33)/BO33)</f>
        <v>2194.53726231087</v>
      </c>
      <c r="BR115" s="7" t="n">
        <f aca="false">BQ115*(1+(BQ33-BP33)/BP33)</f>
        <v>2275.96096834224</v>
      </c>
      <c r="BS115" s="7" t="n">
        <f aca="false">BR115*(1+(BR33-BQ33)/BQ33)</f>
        <v>2433.82059414285</v>
      </c>
      <c r="BT115" s="7" t="n">
        <f aca="false">BS115*(1+(BS33-BR33)/BR33)</f>
        <v>2465.18905960961</v>
      </c>
      <c r="BU115" s="7" t="n">
        <f aca="false">BT115*(1+(BT33-BS33)/BS33)</f>
        <v>2469.91322298058</v>
      </c>
      <c r="BV115" s="7" t="n">
        <f aca="false">BU115*(1+(BU33-BT33)/BT33)</f>
        <v>2510.41581265794</v>
      </c>
      <c r="BW115" s="7" t="n">
        <f aca="false">BV115*(1+(BV33-BU33)/BU33)</f>
        <v>2569.47855507395</v>
      </c>
      <c r="BX115" s="7" t="n">
        <f aca="false">BW115*(1+(BW33-BV33)/BV33)</f>
        <v>2574.30998644621</v>
      </c>
      <c r="BY115" s="7" t="n">
        <f aca="false">BX115*(1+(BX33-BW33)/BW33)</f>
        <v>2579.1203524104</v>
      </c>
      <c r="BZ115" s="7" t="n">
        <f aca="false">BY115*(1+(BY33-BX33)/BX33)</f>
        <v>2620.56098023421</v>
      </c>
      <c r="CA115" s="7" t="n">
        <f aca="false">BZ115*(1+(BZ33-BY33)/BY33)</f>
        <v>2676.14491301766</v>
      </c>
      <c r="CB115" s="7" t="n">
        <f aca="false">CA115*(1+(CA33-BZ33)/BZ33)</f>
        <v>2676.14491301766</v>
      </c>
      <c r="CC115" s="7" t="n">
        <f aca="false">CB115*(1+(CB33-CA33)/CA33)</f>
        <v>2676.14491301766</v>
      </c>
      <c r="CD115" s="7" t="n">
        <f aca="false">CC115*(1+(CC33-CB33)/CB33)</f>
        <v>2676.14491301766</v>
      </c>
      <c r="CE115" s="7" t="n">
        <f aca="false">CD115*(1+(CD33-CC33)/CC33)</f>
        <v>2676.14491301766</v>
      </c>
      <c r="CF115" s="7" t="n">
        <f aca="false">CE115*(1+(CE33-CD33)/CD33)</f>
        <v>2676.14491301766</v>
      </c>
      <c r="CG115" s="7" t="n">
        <f aca="false">CF115*(1+(CF33-CE33)/CE33)</f>
        <v>2676.14491301766</v>
      </c>
      <c r="CH115" s="7" t="n">
        <f aca="false">CG115*(1+(CG33-CF33)/CF33)</f>
        <v>2676.14491301766</v>
      </c>
      <c r="CI115" s="7" t="n">
        <f aca="false">CH115*(1+(CH33-CG33)/CG33)</f>
        <v>2676.14491301766</v>
      </c>
      <c r="CJ115" s="7" t="n">
        <f aca="false">CI115*(1+(CI33-CH33)/CH33)</f>
        <v>2676.14491301766</v>
      </c>
      <c r="CK115" s="7" t="n">
        <f aca="false">CJ115*(1+(CJ33-CI33)/CI33)</f>
        <v>2676.14491301766</v>
      </c>
      <c r="CL115" s="7" t="n">
        <f aca="false">CK115*(1+(CK33-CJ33)/CJ33)</f>
        <v>2676.14491301766</v>
      </c>
      <c r="CM115" s="7" t="n">
        <f aca="false">CL115*(1+(CL33-CK33)/CK33)</f>
        <v>2676.14491301766</v>
      </c>
      <c r="CN115" s="7" t="n">
        <f aca="false">CM115*(1+(CM33-CL33)/CL33)</f>
        <v>2676.14491301766</v>
      </c>
      <c r="CO115" s="7" t="n">
        <f aca="false">CN115*(1+(CN33-CM33)/CM33)</f>
        <v>2676.14491301766</v>
      </c>
      <c r="CP115" s="7" t="n">
        <f aca="false">CO115*(1+(CO33-CN33)/CN33)</f>
        <v>2676.14491301766</v>
      </c>
      <c r="CQ115" s="7" t="n">
        <f aca="false">CP115*(1+(CP33-CO33)/CO33)</f>
        <v>2676.14491301766</v>
      </c>
      <c r="CR115" s="7" t="n">
        <f aca="false">CQ115*(1+(CQ33-CP33)/CP33)</f>
        <v>2676.14491301766</v>
      </c>
      <c r="CS115" s="7" t="n">
        <f aca="false">CR115*(1+(CR33-CQ33)/CQ33)</f>
        <v>2676.14491301766</v>
      </c>
      <c r="CT115" s="7" t="n">
        <f aca="false">CS115*(1+(CS33-CR33)/CR33)</f>
        <v>2676.14491301766</v>
      </c>
      <c r="CU115" s="7" t="n">
        <f aca="false">CT115*(1+(CT33-CS33)/CS33)</f>
        <v>2676.14491301766</v>
      </c>
      <c r="CV115" s="7" t="n">
        <f aca="false">CU115*(1+(CU33-CT33)/CT33)</f>
        <v>2676.14491301766</v>
      </c>
      <c r="CW115" s="7" t="n">
        <f aca="false">CV115*(1+(CV33-CU33)/CU33)</f>
        <v>2676.14491301766</v>
      </c>
      <c r="CX115" s="7" t="n">
        <f aca="false">CW115*(1+(CW33-CV33)/CV33)</f>
        <v>2676.14491301766</v>
      </c>
      <c r="CY115" s="7" t="n">
        <f aca="false">CX115*(1+(CX33-CW33)/CW33)</f>
        <v>2676.14491301766</v>
      </c>
      <c r="CZ115" s="7" t="n">
        <f aca="false">CY115*(1+(CY33-CX33)/CX33)</f>
        <v>2676.14491301766</v>
      </c>
      <c r="DA115" s="7" t="n">
        <f aca="false">CZ115*(1+(CZ33-CY33)/CY33)</f>
        <v>2676.14491301766</v>
      </c>
      <c r="DB115" s="7" t="n">
        <f aca="false">DA115*(1+(DA33-CZ33)/CZ33)</f>
        <v>2676.14491301766</v>
      </c>
      <c r="DC115" s="7" t="n">
        <f aca="false">DB115*(1+(DB33-DA33)/DA33)</f>
        <v>2676.14491301766</v>
      </c>
      <c r="DD115" s="7" t="n">
        <f aca="false">DC115*(1+(DC33-DB33)/DB33)</f>
        <v>2676.14491301766</v>
      </c>
      <c r="DE115" s="7" t="n">
        <f aca="false">DD115*(1+(DD33-DC33)/DC33)</f>
        <v>2676.14491301766</v>
      </c>
      <c r="DF115" s="7" t="n">
        <f aca="false">DE115*(1+(DE33-DD33)/DD33)</f>
        <v>2676.14491301766</v>
      </c>
      <c r="DG115" s="7" t="n">
        <f aca="false">DF115*(1+(DF33-DE33)/DE33)</f>
        <v>2676.14491301766</v>
      </c>
      <c r="DH115" s="7" t="n">
        <f aca="false">DG115*(1+(DG33-DF33)/DF33)</f>
        <v>2676.14491301766</v>
      </c>
      <c r="DI115" s="7" t="n">
        <f aca="false">DH115*(1+(DH33-DG33)/DG33)</f>
        <v>2676.14491301766</v>
      </c>
      <c r="DJ115" s="7" t="n">
        <f aca="false">DI115*(1+(DI33-DH33)/DH33)</f>
        <v>2676.14491301766</v>
      </c>
      <c r="DK115" s="7" t="n">
        <f aca="false">DJ115*(1+(DJ33-DI33)/DI33)</f>
        <v>2676.14491301766</v>
      </c>
      <c r="DL115" s="7" t="n">
        <f aca="false">DK115*(1+(DK33-DJ33)/DJ33)</f>
        <v>2676.14491301766</v>
      </c>
      <c r="DM115" s="7" t="n">
        <f aca="false">DL115*(1+(DL33-DK33)/DK33)</f>
        <v>2676.14491301766</v>
      </c>
      <c r="DN115" s="7" t="n">
        <f aca="false">DM115*(1+(DM33-DL33)/DL33)</f>
        <v>2676.14491301766</v>
      </c>
      <c r="DO115" s="7" t="n">
        <f aca="false">DN115*(1+(DN33-DM33)/DM33)</f>
        <v>2676.14491301766</v>
      </c>
      <c r="DP115" s="7" t="n">
        <f aca="false">DO115*(1+(DO33-DN33)/DN33)</f>
        <v>2676.14491301766</v>
      </c>
      <c r="DQ115" s="7" t="n">
        <f aca="false">DP115*(1+(DP33-DO33)/DO33)</f>
        <v>2676.14491301766</v>
      </c>
      <c r="DR115" s="7" t="n">
        <f aca="false">DQ115*(1+(DQ33-DP33)/DP33)</f>
        <v>2676.14491301766</v>
      </c>
      <c r="DS115" s="7" t="n">
        <f aca="false">DR115*(1+(DR33-DQ33)/DQ33)</f>
        <v>2676.14491301766</v>
      </c>
      <c r="DT115" s="7" t="n">
        <f aca="false">DS115*(1+(DS33-DR33)/DR33)</f>
        <v>2676.14491301766</v>
      </c>
      <c r="DU115" s="7" t="n">
        <f aca="false">DT115*(1+(DT33-DS33)/DS33)</f>
        <v>2676.14491301766</v>
      </c>
      <c r="DV115" s="7" t="n">
        <f aca="false">DU115*(1+(DU33-DT33)/DT33)</f>
        <v>2676.14491301766</v>
      </c>
      <c r="DW115" s="7" t="n">
        <f aca="false">DV115*(1+(DV33-DU33)/DU33)</f>
        <v>2676.14491301766</v>
      </c>
      <c r="DX115" s="7" t="n">
        <f aca="false">DW115*(1+(DW33-DV33)/DV33)</f>
        <v>2676.14491301766</v>
      </c>
      <c r="DY115" s="7" t="n">
        <f aca="false">DX115*(1+(DX33-DW33)/DW33)</f>
        <v>2676.14491301766</v>
      </c>
      <c r="DZ115" s="7" t="n">
        <f aca="false">DY115*(1+(DY33-DX33)/DX33)</f>
        <v>2676.14491301766</v>
      </c>
      <c r="EA115" s="7" t="n">
        <f aca="false">DZ115*(1+(DZ33-DY33)/DY33)</f>
        <v>2676.14491301766</v>
      </c>
      <c r="EB115" s="7" t="n">
        <f aca="false">EA115*(1+(EA33-DZ33)/DZ33)</f>
        <v>2676.14491301766</v>
      </c>
      <c r="EC115" s="7" t="n">
        <f aca="false">EB115*(1+(EB33-EA33)/EA33)</f>
        <v>2676.14491301766</v>
      </c>
      <c r="ED115" s="7" t="n">
        <f aca="false">EC115*(1+(EC33-EB33)/EB33)</f>
        <v>2676.14491301766</v>
      </c>
      <c r="EE115" s="7" t="n">
        <f aca="false">ED115*(1+(ED33-EC33)/EC33)</f>
        <v>2676.14491301766</v>
      </c>
      <c r="EF115" s="7" t="n">
        <f aca="false">EE115*(1+(EE33-ED33)/ED33)</f>
        <v>2676.14491301766</v>
      </c>
      <c r="EG115" s="7" t="n">
        <f aca="false">EF115*(1+(EF33-EE33)/EE33)</f>
        <v>2676.14491301766</v>
      </c>
      <c r="EH115" s="7" t="n">
        <f aca="false">EG115*(1+(EG33-EF33)/EF33)</f>
        <v>2676.14491301766</v>
      </c>
      <c r="EI115" s="7" t="n">
        <f aca="false">EH115*(1+(EH33-EG33)/EG33)</f>
        <v>2676.14491301766</v>
      </c>
      <c r="EJ115" s="7" t="n">
        <f aca="false">EI115*(1+(EI33-EH33)/EH33)</f>
        <v>2676.14491301766</v>
      </c>
      <c r="EK115" s="7" t="n">
        <f aca="false">EJ115*(1+(EJ33-EI33)/EI33)</f>
        <v>2676.14491301766</v>
      </c>
      <c r="EL115" s="7" t="n">
        <f aca="false">EK115*(1+(EK33-EJ33)/EJ33)</f>
        <v>2676.14491301766</v>
      </c>
      <c r="EM115" s="7" t="n">
        <f aca="false">EL115*(1+(EL33-EK33)/EK33)</f>
        <v>2676.14491301766</v>
      </c>
      <c r="EN115" s="7" t="n">
        <f aca="false">EM115*(1+(EM33-EL33)/EL33)</f>
        <v>2676.14491301766</v>
      </c>
      <c r="EO115" s="7" t="n">
        <f aca="false">EN115*(1+(EN33-EM33)/EM33)</f>
        <v>2676.14491301766</v>
      </c>
      <c r="EP115" s="7" t="n">
        <f aca="false">EO115*(1+(EO33-EN33)/EN33)</f>
        <v>2676.14491301766</v>
      </c>
      <c r="EQ115" s="7" t="n">
        <f aca="false">EP115*(1+(EP33-EO33)/EO33)</f>
        <v>2676.14491301766</v>
      </c>
      <c r="ER115" s="7" t="n">
        <f aca="false">EQ115*(1+(EQ33-EP33)/EP33)</f>
        <v>2676.14491301766</v>
      </c>
      <c r="ES115" s="7" t="n">
        <f aca="false">ER115*(1+(ER33-EQ33)/EQ33)</f>
        <v>2676.14491301766</v>
      </c>
      <c r="ET115" s="7" t="n">
        <f aca="false">ES115*(1+(ES33-ER33)/ER33)</f>
        <v>2676.14491301766</v>
      </c>
      <c r="EU115" s="7" t="n">
        <f aca="false">ET115*(1+(ET33-ES33)/ES33)</f>
        <v>2676.14491301766</v>
      </c>
      <c r="EV115" s="7" t="n">
        <f aca="false">EU115*(1+(EU33-ET33)/ET33)</f>
        <v>2676.14491301766</v>
      </c>
      <c r="AMJ115" s="0"/>
    </row>
    <row r="116" customFormat="false" ht="12.8" hidden="false" customHeight="false" outlineLevel="0" collapsed="false">
      <c r="A116" s="18" t="s">
        <v>116</v>
      </c>
      <c r="B116" s="18" t="n">
        <v>0</v>
      </c>
      <c r="C116" s="18" t="n">
        <v>0</v>
      </c>
      <c r="D116" s="18" t="n">
        <v>0</v>
      </c>
      <c r="E116" s="18" t="n">
        <v>0</v>
      </c>
      <c r="F116" s="18" t="n">
        <v>0</v>
      </c>
      <c r="G116" s="18" t="n">
        <v>0</v>
      </c>
      <c r="H116" s="18" t="n">
        <v>0</v>
      </c>
      <c r="I116" s="18" t="n">
        <v>0</v>
      </c>
      <c r="J116" s="18" t="n">
        <v>0</v>
      </c>
      <c r="K116" s="18" t="n">
        <v>0</v>
      </c>
      <c r="L116" s="18" t="n">
        <v>0</v>
      </c>
      <c r="M116" s="18" t="n">
        <v>0</v>
      </c>
      <c r="N116" s="18" t="n">
        <v>0</v>
      </c>
      <c r="O116" s="18" t="n">
        <v>0</v>
      </c>
      <c r="P116" s="18" t="n">
        <v>0</v>
      </c>
      <c r="Q116" s="18" t="n">
        <v>0</v>
      </c>
      <c r="R116" s="18" t="n">
        <v>0</v>
      </c>
      <c r="S116" s="18" t="n">
        <v>0</v>
      </c>
      <c r="T116" s="18" t="n">
        <v>0</v>
      </c>
      <c r="U116" s="18" t="n">
        <v>0</v>
      </c>
      <c r="V116" s="18" t="n">
        <v>0</v>
      </c>
      <c r="W116" s="18" t="n">
        <v>0</v>
      </c>
      <c r="X116" s="19" t="n">
        <v>0</v>
      </c>
      <c r="Y116" s="18" t="n">
        <v>0</v>
      </c>
      <c r="Z116" s="18" t="n">
        <v>0</v>
      </c>
      <c r="AA116" s="18" t="n">
        <v>0</v>
      </c>
      <c r="AB116" s="18" t="n">
        <v>0</v>
      </c>
      <c r="AC116" s="18" t="n">
        <v>0</v>
      </c>
      <c r="AD116" s="18" t="n">
        <v>0</v>
      </c>
      <c r="AE116" s="18" t="n">
        <v>0</v>
      </c>
      <c r="AF116" s="18" t="n">
        <v>0</v>
      </c>
      <c r="AG116" s="18" t="n">
        <v>0</v>
      </c>
      <c r="AH116" s="18" t="n">
        <v>0</v>
      </c>
      <c r="AI116" s="18" t="n">
        <v>0</v>
      </c>
      <c r="AJ116" s="18" t="n">
        <v>0</v>
      </c>
      <c r="AK116" s="18" t="n">
        <v>0</v>
      </c>
      <c r="AL116" s="18" t="n">
        <v>0</v>
      </c>
      <c r="AM116" s="18" t="n">
        <v>0</v>
      </c>
      <c r="AN116" s="18" t="n">
        <v>0</v>
      </c>
      <c r="AO116" s="18" t="n">
        <v>0</v>
      </c>
      <c r="AP116" s="18" t="n">
        <v>0</v>
      </c>
      <c r="AQ116" s="18" t="n">
        <v>0</v>
      </c>
      <c r="AR116" s="20" t="n">
        <v>4578.54431047296</v>
      </c>
      <c r="AS116" s="21" t="n">
        <v>4322.34984305748</v>
      </c>
      <c r="AT116" s="21" t="n">
        <v>4151.59034308483</v>
      </c>
      <c r="AU116" s="21" t="n">
        <v>4000</v>
      </c>
      <c r="AV116" s="21" t="n">
        <v>3880.06567009418</v>
      </c>
      <c r="AW116" s="21" t="n">
        <v>3747.6214321482</v>
      </c>
      <c r="AX116" s="21" t="n">
        <v>3620.41441586713</v>
      </c>
      <c r="AY116" s="21" t="n">
        <v>3454.45783844364</v>
      </c>
      <c r="AZ116" s="21" t="n">
        <v>3050.66417093915</v>
      </c>
      <c r="BA116" s="21" t="n">
        <v>2704.596715043</v>
      </c>
      <c r="BB116" s="21" t="n">
        <v>2566.04928249243</v>
      </c>
      <c r="BC116" s="21" t="n">
        <v>2438.87554009886</v>
      </c>
      <c r="BD116" s="21" t="n">
        <v>4067.49916600028</v>
      </c>
      <c r="BE116" s="21" t="n">
        <v>3815.63313320072</v>
      </c>
      <c r="BF116" s="21" t="n">
        <v>3655.18605410371</v>
      </c>
      <c r="BG116" s="21" t="n">
        <v>3485.47743494467</v>
      </c>
      <c r="BH116" s="21" t="n">
        <v>4150.53933702119</v>
      </c>
      <c r="BI116" s="10" t="n">
        <v>3867.04208808862</v>
      </c>
      <c r="BJ116" s="21" t="n">
        <v>3621.53811905233</v>
      </c>
      <c r="BK116" s="21" t="n">
        <v>3391.62027435592</v>
      </c>
      <c r="BL116" s="21" t="n">
        <f aca="false">BK116*(1+(BK33-BJ33)/BJ33)</f>
        <v>3124.001686625</v>
      </c>
      <c r="BM116" s="22" t="n">
        <f aca="false">BL116*(1+(BL33-BK33)/BK33)</f>
        <v>3074.48564391013</v>
      </c>
      <c r="BN116" s="21" t="n">
        <f aca="false">BM116*(1+(BM33-BL33)/BL33)</f>
        <v>3080.61121499194</v>
      </c>
      <c r="BO116" s="21" t="n">
        <f aca="false">BN116*(1+(BN33-BM33)/BM33)</f>
        <v>3095.02077434671</v>
      </c>
      <c r="BP116" s="21" t="n">
        <f aca="false">BO116*(1+(BO33-BN33)/BN33)</f>
        <v>2916.32760584693</v>
      </c>
      <c r="BQ116" s="21" t="n">
        <f aca="false">BP116*(1+(BP33-BO33)/BO33)</f>
        <v>2885.40486505277</v>
      </c>
      <c r="BR116" s="21" t="n">
        <f aca="false">BQ116*(1+(BQ33-BP33)/BP33)</f>
        <v>2992.46176563423</v>
      </c>
      <c r="BS116" s="21" t="n">
        <f aca="false">BR116*(1+(BR33-BQ33)/BQ33)</f>
        <v>3200.01756343411</v>
      </c>
      <c r="BT116" s="21" t="n">
        <f aca="false">BS116*(1+(BS33-BR33)/BR33)</f>
        <v>3241.26121166077</v>
      </c>
      <c r="BU116" s="21" t="n">
        <f aca="false">BT116*(1+(BT33-BS33)/BS33)</f>
        <v>3247.47260037035</v>
      </c>
      <c r="BV116" s="21" t="n">
        <f aca="false">BU116*(1+(BU33-BT33)/BT33)</f>
        <v>3300.72590862324</v>
      </c>
      <c r="BW116" s="21" t="n">
        <f aca="false">BV116*(1+(BV33-BU33)/BU33)</f>
        <v>3378.38233635282</v>
      </c>
      <c r="BX116" s="21" t="n">
        <f aca="false">BW116*(1+(BW33-BV33)/BV33)</f>
        <v>3384.7347623636</v>
      </c>
      <c r="BY116" s="21" t="n">
        <f aca="false">BX116*(1+(BX33-BW33)/BW33)</f>
        <v>3391.05949131402</v>
      </c>
      <c r="BZ116" s="21" t="n">
        <f aca="false">BY116*(1+(BY33-BX33)/BX33)</f>
        <v>3445.54614377932</v>
      </c>
      <c r="CA116" s="21" t="n">
        <f aca="false">BZ116*(1+(BZ33-BY33)/BY33)</f>
        <v>3518.62858937118</v>
      </c>
      <c r="CB116" s="21" t="n">
        <f aca="false">CA116*(1+(CA33-BZ33)/BZ33)</f>
        <v>3518.62858937118</v>
      </c>
      <c r="CC116" s="21" t="n">
        <f aca="false">CB116*(1+(CB33-CA33)/CA33)</f>
        <v>3518.62858937118</v>
      </c>
      <c r="CD116" s="21" t="n">
        <f aca="false">CC116*(1+(CC33-CB33)/CB33)</f>
        <v>3518.62858937118</v>
      </c>
      <c r="CE116" s="21" t="n">
        <f aca="false">CD116*(1+(CD33-CC33)/CC33)</f>
        <v>3518.62858937118</v>
      </c>
      <c r="CF116" s="21" t="n">
        <f aca="false">CE116*(1+(CE33-CD33)/CD33)</f>
        <v>3518.62858937118</v>
      </c>
      <c r="CG116" s="21" t="n">
        <f aca="false">CF116*(1+(CF33-CE33)/CE33)</f>
        <v>3518.62858937118</v>
      </c>
      <c r="CH116" s="21" t="n">
        <f aca="false">CG116*(1+(CG33-CF33)/CF33)</f>
        <v>3518.62858937118</v>
      </c>
      <c r="CI116" s="21" t="n">
        <f aca="false">CH116*(1+(CH33-CG33)/CG33)</f>
        <v>3518.62858937118</v>
      </c>
      <c r="CJ116" s="21" t="n">
        <f aca="false">CI116*(1+(CI33-CH33)/CH33)</f>
        <v>3518.62858937118</v>
      </c>
      <c r="CK116" s="21" t="n">
        <f aca="false">CJ116*(1+(CJ33-CI33)/CI33)</f>
        <v>3518.62858937118</v>
      </c>
      <c r="CL116" s="21" t="n">
        <f aca="false">CK116*(1+(CK33-CJ33)/CJ33)</f>
        <v>3518.62858937118</v>
      </c>
      <c r="CM116" s="21" t="n">
        <f aca="false">CL116*(1+(CL33-CK33)/CK33)</f>
        <v>3518.62858937118</v>
      </c>
      <c r="CN116" s="21" t="n">
        <f aca="false">CM116*(1+(CM33-CL33)/CL33)</f>
        <v>3518.62858937118</v>
      </c>
      <c r="CO116" s="21" t="n">
        <f aca="false">CN116*(1+(CN33-CM33)/CM33)</f>
        <v>3518.62858937118</v>
      </c>
      <c r="CP116" s="21" t="n">
        <f aca="false">CO116*(1+(CO33-CN33)/CN33)</f>
        <v>3518.62858937118</v>
      </c>
      <c r="CQ116" s="21" t="n">
        <f aca="false">CP116*(1+(CP33-CO33)/CO33)</f>
        <v>3518.62858937118</v>
      </c>
      <c r="CR116" s="21" t="n">
        <f aca="false">CQ116*(1+(CQ33-CP33)/CP33)</f>
        <v>3518.62858937118</v>
      </c>
      <c r="CS116" s="21" t="n">
        <f aca="false">CR116*(1+(CR33-CQ33)/CQ33)</f>
        <v>3518.62858937118</v>
      </c>
      <c r="CT116" s="21" t="n">
        <f aca="false">CS116*(1+(CS33-CR33)/CR33)</f>
        <v>3518.62858937118</v>
      </c>
      <c r="CU116" s="21" t="n">
        <f aca="false">CT116*(1+(CT33-CS33)/CS33)</f>
        <v>3518.62858937118</v>
      </c>
      <c r="CV116" s="21" t="n">
        <f aca="false">CU116*(1+(CU33-CT33)/CT33)</f>
        <v>3518.62858937118</v>
      </c>
      <c r="CW116" s="21" t="n">
        <f aca="false">CV116*(1+(CV33-CU33)/CU33)</f>
        <v>3518.62858937118</v>
      </c>
      <c r="CX116" s="21" t="n">
        <f aca="false">CW116*(1+(CW33-CV33)/CV33)</f>
        <v>3518.62858937118</v>
      </c>
      <c r="CY116" s="21" t="n">
        <f aca="false">CX116*(1+(CX33-CW33)/CW33)</f>
        <v>3518.62858937118</v>
      </c>
      <c r="CZ116" s="21" t="n">
        <f aca="false">CY116*(1+(CY33-CX33)/CX33)</f>
        <v>3518.62858937118</v>
      </c>
      <c r="DA116" s="21" t="n">
        <f aca="false">CZ116*(1+(CZ33-CY33)/CY33)</f>
        <v>3518.62858937118</v>
      </c>
      <c r="DB116" s="21" t="n">
        <f aca="false">DA116*(1+(DA33-CZ33)/CZ33)</f>
        <v>3518.62858937118</v>
      </c>
      <c r="DC116" s="21" t="n">
        <f aca="false">DB116*(1+(DB33-DA33)/DA33)</f>
        <v>3518.62858937118</v>
      </c>
      <c r="DD116" s="21" t="n">
        <f aca="false">DC116*(1+(DC33-DB33)/DB33)</f>
        <v>3518.62858937118</v>
      </c>
      <c r="DE116" s="21" t="n">
        <f aca="false">DD116*(1+(DD33-DC33)/DC33)</f>
        <v>3518.62858937118</v>
      </c>
      <c r="DF116" s="21" t="n">
        <f aca="false">DE116*(1+(DE33-DD33)/DD33)</f>
        <v>3518.62858937118</v>
      </c>
      <c r="DG116" s="21" t="n">
        <f aca="false">DF116*(1+(DF33-DE33)/DE33)</f>
        <v>3518.62858937118</v>
      </c>
      <c r="DH116" s="21" t="n">
        <f aca="false">DG116*(1+(DG33-DF33)/DF33)</f>
        <v>3518.62858937118</v>
      </c>
      <c r="DI116" s="21" t="n">
        <f aca="false">DH116*(1+(DH33-DG33)/DG33)</f>
        <v>3518.62858937118</v>
      </c>
      <c r="DJ116" s="21" t="n">
        <f aca="false">DI116*(1+(DI33-DH33)/DH33)</f>
        <v>3518.62858937118</v>
      </c>
      <c r="DK116" s="21" t="n">
        <f aca="false">DJ116*(1+(DJ33-DI33)/DI33)</f>
        <v>3518.62858937118</v>
      </c>
      <c r="DL116" s="21" t="n">
        <f aca="false">DK116*(1+(DK33-DJ33)/DJ33)</f>
        <v>3518.62858937118</v>
      </c>
      <c r="DM116" s="21" t="n">
        <f aca="false">DL116*(1+(DL33-DK33)/DK33)</f>
        <v>3518.62858937118</v>
      </c>
      <c r="DN116" s="21" t="n">
        <f aca="false">DM116*(1+(DM33-DL33)/DL33)</f>
        <v>3518.62858937118</v>
      </c>
      <c r="DO116" s="21" t="n">
        <f aca="false">DN116*(1+(DN33-DM33)/DM33)</f>
        <v>3518.62858937118</v>
      </c>
      <c r="DP116" s="21" t="n">
        <f aca="false">DO116*(1+(DO33-DN33)/DN33)</f>
        <v>3518.62858937118</v>
      </c>
      <c r="DQ116" s="21" t="n">
        <f aca="false">DP116*(1+(DP33-DO33)/DO33)</f>
        <v>3518.62858937118</v>
      </c>
      <c r="DR116" s="21" t="n">
        <f aca="false">DQ116*(1+(DQ33-DP33)/DP33)</f>
        <v>3518.62858937118</v>
      </c>
      <c r="DS116" s="21" t="n">
        <f aca="false">DR116*(1+(DR33-DQ33)/DQ33)</f>
        <v>3518.62858937118</v>
      </c>
      <c r="DT116" s="21" t="n">
        <f aca="false">DS116*(1+(DS33-DR33)/DR33)</f>
        <v>3518.62858937118</v>
      </c>
      <c r="DU116" s="21" t="n">
        <f aca="false">DT116*(1+(DT33-DS33)/DS33)</f>
        <v>3518.62858937118</v>
      </c>
      <c r="DV116" s="21" t="n">
        <f aca="false">DU116*(1+(DU33-DT33)/DT33)</f>
        <v>3518.62858937118</v>
      </c>
      <c r="DW116" s="21" t="n">
        <f aca="false">DV116*(1+(DV33-DU33)/DU33)</f>
        <v>3518.62858937118</v>
      </c>
      <c r="DX116" s="21" t="n">
        <f aca="false">DW116*(1+(DW33-DV33)/DV33)</f>
        <v>3518.62858937118</v>
      </c>
      <c r="DY116" s="21" t="n">
        <f aca="false">DX116*(1+(DX33-DW33)/DW33)</f>
        <v>3518.62858937118</v>
      </c>
      <c r="DZ116" s="21" t="n">
        <f aca="false">DY116*(1+(DY33-DX33)/DX33)</f>
        <v>3518.62858937118</v>
      </c>
      <c r="EA116" s="21" t="n">
        <f aca="false">DZ116*(1+(DZ33-DY33)/DY33)</f>
        <v>3518.62858937118</v>
      </c>
      <c r="EB116" s="21" t="n">
        <f aca="false">EA116*(1+(EA33-DZ33)/DZ33)</f>
        <v>3518.62858937118</v>
      </c>
      <c r="EC116" s="21" t="n">
        <f aca="false">EB116*(1+(EB33-EA33)/EA33)</f>
        <v>3518.62858937118</v>
      </c>
      <c r="ED116" s="21" t="n">
        <f aca="false">EC116*(1+(EC33-EB33)/EB33)</f>
        <v>3518.62858937118</v>
      </c>
      <c r="EE116" s="21" t="n">
        <f aca="false">ED116*(1+(ED33-EC33)/EC33)</f>
        <v>3518.62858937118</v>
      </c>
      <c r="EF116" s="21" t="n">
        <f aca="false">EE116*(1+(EE33-ED33)/ED33)</f>
        <v>3518.62858937118</v>
      </c>
      <c r="EG116" s="21" t="n">
        <f aca="false">EF116*(1+(EF33-EE33)/EE33)</f>
        <v>3518.62858937118</v>
      </c>
      <c r="EH116" s="21" t="n">
        <f aca="false">EG116*(1+(EG33-EF33)/EF33)</f>
        <v>3518.62858937118</v>
      </c>
      <c r="EI116" s="21" t="n">
        <f aca="false">EH116*(1+(EH33-EG33)/EG33)</f>
        <v>3518.62858937118</v>
      </c>
      <c r="EJ116" s="21" t="n">
        <f aca="false">EI116*(1+(EI33-EH33)/EH33)</f>
        <v>3518.62858937118</v>
      </c>
      <c r="EK116" s="21" t="n">
        <f aca="false">EJ116*(1+(EJ33-EI33)/EI33)</f>
        <v>3518.62858937118</v>
      </c>
      <c r="EL116" s="21" t="n">
        <f aca="false">EK116*(1+(EK33-EJ33)/EJ33)</f>
        <v>3518.62858937118</v>
      </c>
      <c r="EM116" s="21" t="n">
        <f aca="false">EL116*(1+(EL33-EK33)/EK33)</f>
        <v>3518.62858937118</v>
      </c>
      <c r="EN116" s="21" t="n">
        <f aca="false">EM116*(1+(EM33-EL33)/EL33)</f>
        <v>3518.62858937118</v>
      </c>
      <c r="EO116" s="21" t="n">
        <f aca="false">EN116*(1+(EN33-EM33)/EM33)</f>
        <v>3518.62858937118</v>
      </c>
      <c r="EP116" s="21" t="n">
        <f aca="false">EO116*(1+(EO33-EN33)/EN33)</f>
        <v>3518.62858937118</v>
      </c>
      <c r="EQ116" s="21" t="n">
        <f aca="false">EP116*(1+(EP33-EO33)/EO33)</f>
        <v>3518.62858937118</v>
      </c>
      <c r="ER116" s="21" t="n">
        <f aca="false">EQ116*(1+(EQ33-EP33)/EP33)</f>
        <v>3518.62858937118</v>
      </c>
      <c r="ES116" s="21" t="n">
        <f aca="false">ER116*(1+(ER33-EQ33)/EQ33)</f>
        <v>3518.62858937118</v>
      </c>
      <c r="ET116" s="21" t="n">
        <f aca="false">ES116*(1+(ES33-ER33)/ER33)</f>
        <v>3518.62858937118</v>
      </c>
      <c r="EU116" s="21" t="n">
        <f aca="false">ET116*(1+(ET33-ES33)/ES33)</f>
        <v>3518.62858937118</v>
      </c>
      <c r="EV116" s="21" t="n">
        <f aca="false">EU116*(1+(EU33-ET33)/ET33)</f>
        <v>3518.62858937118</v>
      </c>
    </row>
    <row r="117" customFormat="false" ht="12.8" hidden="false" customHeight="false" outlineLevel="0" collapsed="false">
      <c r="A117" s="14" t="s">
        <v>117</v>
      </c>
      <c r="B117" s="14" t="n">
        <v>0</v>
      </c>
      <c r="C117" s="14" t="n">
        <v>0</v>
      </c>
      <c r="D117" s="14" t="n">
        <v>0</v>
      </c>
      <c r="E117" s="14" t="n">
        <v>0</v>
      </c>
      <c r="F117" s="14" t="n">
        <v>0</v>
      </c>
      <c r="G117" s="14" t="n">
        <v>0</v>
      </c>
      <c r="H117" s="14" t="n">
        <v>0</v>
      </c>
      <c r="I117" s="14" t="n">
        <v>0</v>
      </c>
      <c r="J117" s="14" t="n">
        <v>0</v>
      </c>
      <c r="K117" s="14" t="n">
        <v>0</v>
      </c>
      <c r="L117" s="14" t="n">
        <v>0</v>
      </c>
      <c r="M117" s="14" t="n">
        <v>0</v>
      </c>
      <c r="N117" s="14" t="n">
        <v>0</v>
      </c>
      <c r="O117" s="14" t="n">
        <v>0</v>
      </c>
      <c r="P117" s="14" t="n">
        <v>0</v>
      </c>
      <c r="Q117" s="14" t="n">
        <v>0</v>
      </c>
      <c r="R117" s="14" t="n">
        <v>0</v>
      </c>
      <c r="S117" s="14" t="n">
        <v>0</v>
      </c>
      <c r="T117" s="14" t="n">
        <v>0</v>
      </c>
      <c r="U117" s="14" t="n">
        <v>0</v>
      </c>
      <c r="V117" s="14" t="n">
        <v>0</v>
      </c>
      <c r="W117" s="14" t="n">
        <v>0</v>
      </c>
      <c r="X117" s="15" t="n">
        <v>0</v>
      </c>
      <c r="Y117" s="14" t="n">
        <v>0</v>
      </c>
      <c r="Z117" s="14" t="n">
        <v>0</v>
      </c>
      <c r="AA117" s="14" t="n">
        <v>0</v>
      </c>
      <c r="AB117" s="14" t="n">
        <v>0</v>
      </c>
      <c r="AC117" s="14" t="n">
        <v>0</v>
      </c>
      <c r="AD117" s="14" t="n">
        <v>0</v>
      </c>
      <c r="AE117" s="14" t="n">
        <v>0</v>
      </c>
      <c r="AF117" s="14" t="n">
        <v>0</v>
      </c>
      <c r="AG117" s="14" t="n">
        <v>0</v>
      </c>
      <c r="AH117" s="14" t="n">
        <v>0</v>
      </c>
      <c r="AI117" s="14" t="n">
        <v>0</v>
      </c>
      <c r="AJ117" s="14" t="n">
        <v>0</v>
      </c>
      <c r="AK117" s="14" t="n">
        <v>0</v>
      </c>
      <c r="AL117" s="14" t="n">
        <v>0</v>
      </c>
      <c r="AM117" s="14" t="n">
        <v>0</v>
      </c>
      <c r="AN117" s="14" t="n">
        <v>0</v>
      </c>
      <c r="AO117" s="14" t="n">
        <v>0</v>
      </c>
      <c r="AP117" s="14" t="n">
        <v>0</v>
      </c>
      <c r="AQ117" s="14" t="n">
        <v>0</v>
      </c>
      <c r="AR117" s="9" t="n">
        <v>44.6408070271114</v>
      </c>
      <c r="AS117" s="7" t="n">
        <v>42.1429109698104</v>
      </c>
      <c r="AT117" s="7" t="n">
        <v>40.4780058450771</v>
      </c>
      <c r="AU117" s="7" t="n">
        <v>39</v>
      </c>
      <c r="AV117" s="7" t="n">
        <v>37.8306402834183</v>
      </c>
      <c r="AW117" s="7" t="n">
        <v>36.539308963445</v>
      </c>
      <c r="AX117" s="7" t="n">
        <v>35.2990405547045</v>
      </c>
      <c r="AY117" s="7" t="n">
        <v>33.6809639248255</v>
      </c>
      <c r="AZ117" s="7" t="n">
        <v>29.7439756666567</v>
      </c>
      <c r="BA117" s="7" t="n">
        <v>26.3698179716693</v>
      </c>
      <c r="BB117" s="7" t="n">
        <v>25.0189805043012</v>
      </c>
      <c r="BC117" s="7" t="n">
        <v>23.7790365159639</v>
      </c>
      <c r="BD117" s="7" t="n">
        <v>39.5128490411455</v>
      </c>
      <c r="BE117" s="7" t="n">
        <v>37.066150436807</v>
      </c>
      <c r="BF117" s="7" t="n">
        <v>35.507521668436</v>
      </c>
      <c r="BG117" s="7" t="n">
        <v>33.8589236537481</v>
      </c>
      <c r="BH117" s="7" t="n">
        <v>40.3195244182405</v>
      </c>
      <c r="BI117" s="10" t="n">
        <v>37.5655511818263</v>
      </c>
      <c r="BJ117" s="7" t="n">
        <v>35.1806555163299</v>
      </c>
      <c r="BK117" s="7" t="n">
        <v>32.9471679137095</v>
      </c>
      <c r="BL117" s="7" t="n">
        <f aca="false">BK117*(1+(BK33-BJ33)/BJ33)</f>
        <v>30.3474445267879</v>
      </c>
      <c r="BM117" s="11" t="n">
        <f aca="false">BL117*(1+(BL33-BK33)/BK33)</f>
        <v>29.8664315472146</v>
      </c>
      <c r="BN117" s="7" t="n">
        <f aca="false">BM117*(1+(BM33-BL33)/BL33)</f>
        <v>29.9259370940253</v>
      </c>
      <c r="BO117" s="7" t="n">
        <f aca="false">BN117*(1+(BN33-BM33)/BM33)</f>
        <v>30.0659156686357</v>
      </c>
      <c r="BP117" s="7" t="n">
        <f aca="false">BO117*(1+(BO33-BN33)/BN33)</f>
        <v>28.3300391991765</v>
      </c>
      <c r="BQ117" s="7" t="n">
        <f aca="false">BP117*(1+(BP33-BO33)/BO33)</f>
        <v>28.0296468642797</v>
      </c>
      <c r="BR117" s="7" t="n">
        <f aca="false">BQ117*(1+(BQ33-BP33)/BP33)</f>
        <v>29.0696281695125</v>
      </c>
      <c r="BS117" s="7" t="n">
        <f aca="false">BR117*(1+(BR33-BQ33)/BQ33)</f>
        <v>31.0858844624949</v>
      </c>
      <c r="BT117" s="7" t="n">
        <f aca="false">BS117*(1+(BS33-BR33)/BR33)</f>
        <v>31.4865370396044</v>
      </c>
      <c r="BU117" s="7" t="n">
        <f aca="false">BT117*(1+(BT33-BS33)/BS33)</f>
        <v>31.5468762433588</v>
      </c>
      <c r="BV117" s="7" t="n">
        <f aca="false">BU117*(1+(BU33-BT33)/BT33)</f>
        <v>32.0641940876454</v>
      </c>
      <c r="BW117" s="7" t="n">
        <f aca="false">BV117*(1+(BV33-BU33)/BU33)</f>
        <v>32.8185708034973</v>
      </c>
      <c r="BX117" s="7" t="n">
        <f aca="false">BW117*(1+(BW33-BV33)/BV33)</f>
        <v>32.8802800838725</v>
      </c>
      <c r="BY117" s="7" t="n">
        <f aca="false">BX117*(1+(BX33-BW33)/BW33)</f>
        <v>32.9417203070938</v>
      </c>
      <c r="BZ117" s="7" t="n">
        <f aca="false">BY117*(1+(BY33-BX33)/BX33)</f>
        <v>33.4710192092744</v>
      </c>
      <c r="CA117" s="7" t="n">
        <f aca="false">BZ117*(1+(BZ33-BY33)/BY33)</f>
        <v>34.1809629564165</v>
      </c>
      <c r="CB117" s="7" t="n">
        <f aca="false">CA117*(1+(CA33-BZ33)/BZ33)</f>
        <v>34.1809629564165</v>
      </c>
      <c r="CC117" s="7" t="n">
        <f aca="false">CB117*(1+(CB33-CA33)/CA33)</f>
        <v>34.1809629564165</v>
      </c>
      <c r="CD117" s="7" t="n">
        <f aca="false">CC117*(1+(CC33-CB33)/CB33)</f>
        <v>34.1809629564165</v>
      </c>
      <c r="CE117" s="7" t="n">
        <f aca="false">CD117*(1+(CD33-CC33)/CC33)</f>
        <v>34.1809629564165</v>
      </c>
      <c r="CF117" s="7" t="n">
        <f aca="false">CE117*(1+(CE33-CD33)/CD33)</f>
        <v>34.1809629564165</v>
      </c>
      <c r="CG117" s="7" t="n">
        <f aca="false">CF117*(1+(CF33-CE33)/CE33)</f>
        <v>34.1809629564165</v>
      </c>
      <c r="CH117" s="7" t="n">
        <f aca="false">CG117*(1+(CG33-CF33)/CF33)</f>
        <v>34.1809629564165</v>
      </c>
      <c r="CI117" s="7" t="n">
        <f aca="false">CH117*(1+(CH33-CG33)/CG33)</f>
        <v>34.1809629564165</v>
      </c>
      <c r="CJ117" s="7" t="n">
        <f aca="false">CI117*(1+(CI33-CH33)/CH33)</f>
        <v>34.1809629564165</v>
      </c>
      <c r="CK117" s="7" t="n">
        <f aca="false">CJ117*(1+(CJ33-CI33)/CI33)</f>
        <v>34.1809629564165</v>
      </c>
      <c r="CL117" s="7" t="n">
        <f aca="false">CK117*(1+(CK33-CJ33)/CJ33)</f>
        <v>34.1809629564165</v>
      </c>
      <c r="CM117" s="7" t="n">
        <f aca="false">CL117*(1+(CL33-CK33)/CK33)</f>
        <v>34.1809629564165</v>
      </c>
      <c r="CN117" s="7" t="n">
        <f aca="false">CM117*(1+(CM33-CL33)/CL33)</f>
        <v>34.1809629564165</v>
      </c>
      <c r="CO117" s="7" t="n">
        <f aca="false">CN117*(1+(CN33-CM33)/CM33)</f>
        <v>34.1809629564165</v>
      </c>
      <c r="CP117" s="7" t="n">
        <f aca="false">CO117*(1+(CO33-CN33)/CN33)</f>
        <v>34.1809629564165</v>
      </c>
      <c r="CQ117" s="7" t="n">
        <f aca="false">CP117*(1+(CP33-CO33)/CO33)</f>
        <v>34.1809629564165</v>
      </c>
      <c r="CR117" s="7" t="n">
        <f aca="false">CQ117*(1+(CQ33-CP33)/CP33)</f>
        <v>34.1809629564165</v>
      </c>
      <c r="CS117" s="7" t="n">
        <f aca="false">CR117*(1+(CR33-CQ33)/CQ33)</f>
        <v>34.1809629564165</v>
      </c>
      <c r="CT117" s="7" t="n">
        <f aca="false">CS117*(1+(CS33-CR33)/CR33)</f>
        <v>34.1809629564165</v>
      </c>
      <c r="CU117" s="7" t="n">
        <f aca="false">CT117*(1+(CT33-CS33)/CS33)</f>
        <v>34.1809629564165</v>
      </c>
      <c r="CV117" s="7" t="n">
        <f aca="false">CU117*(1+(CU33-CT33)/CT33)</f>
        <v>34.1809629564165</v>
      </c>
      <c r="CW117" s="7" t="n">
        <f aca="false">CV117*(1+(CV33-CU33)/CU33)</f>
        <v>34.1809629564165</v>
      </c>
      <c r="CX117" s="7" t="n">
        <f aca="false">CW117*(1+(CW33-CV33)/CV33)</f>
        <v>34.1809629564165</v>
      </c>
      <c r="CY117" s="7" t="n">
        <f aca="false">CX117*(1+(CX33-CW33)/CW33)</f>
        <v>34.1809629564165</v>
      </c>
      <c r="CZ117" s="7" t="n">
        <f aca="false">CY117*(1+(CY33-CX33)/CX33)</f>
        <v>34.1809629564165</v>
      </c>
      <c r="DA117" s="7" t="n">
        <f aca="false">CZ117*(1+(CZ33-CY33)/CY33)</f>
        <v>34.1809629564165</v>
      </c>
      <c r="DB117" s="7" t="n">
        <f aca="false">DA117*(1+(DA33-CZ33)/CZ33)</f>
        <v>34.1809629564165</v>
      </c>
      <c r="DC117" s="7" t="n">
        <f aca="false">DB117*(1+(DB33-DA33)/DA33)</f>
        <v>34.1809629564165</v>
      </c>
      <c r="DD117" s="7" t="n">
        <f aca="false">DC117*(1+(DC33-DB33)/DB33)</f>
        <v>34.1809629564165</v>
      </c>
      <c r="DE117" s="7" t="n">
        <f aca="false">DD117*(1+(DD33-DC33)/DC33)</f>
        <v>34.1809629564165</v>
      </c>
      <c r="DF117" s="7" t="n">
        <f aca="false">DE117*(1+(DE33-DD33)/DD33)</f>
        <v>34.1809629564165</v>
      </c>
      <c r="DG117" s="7" t="n">
        <f aca="false">DF117*(1+(DF33-DE33)/DE33)</f>
        <v>34.1809629564165</v>
      </c>
      <c r="DH117" s="7" t="n">
        <f aca="false">DG117*(1+(DG33-DF33)/DF33)</f>
        <v>34.1809629564165</v>
      </c>
      <c r="DI117" s="7" t="n">
        <f aca="false">DH117*(1+(DH33-DG33)/DG33)</f>
        <v>34.1809629564165</v>
      </c>
      <c r="DJ117" s="7" t="n">
        <f aca="false">DI117*(1+(DI33-DH33)/DH33)</f>
        <v>34.1809629564165</v>
      </c>
      <c r="DK117" s="7" t="n">
        <f aca="false">DJ117*(1+(DJ33-DI33)/DI33)</f>
        <v>34.1809629564165</v>
      </c>
      <c r="DL117" s="7" t="n">
        <f aca="false">DK117*(1+(DK33-DJ33)/DJ33)</f>
        <v>34.1809629564165</v>
      </c>
      <c r="DM117" s="7" t="n">
        <f aca="false">DL117*(1+(DL33-DK33)/DK33)</f>
        <v>34.1809629564165</v>
      </c>
      <c r="DN117" s="7" t="n">
        <f aca="false">DM117*(1+(DM33-DL33)/DL33)</f>
        <v>34.1809629564165</v>
      </c>
      <c r="DO117" s="7" t="n">
        <f aca="false">DN117*(1+(DN33-DM33)/DM33)</f>
        <v>34.1809629564165</v>
      </c>
      <c r="DP117" s="7" t="n">
        <f aca="false">DO117*(1+(DO33-DN33)/DN33)</f>
        <v>34.1809629564165</v>
      </c>
      <c r="DQ117" s="7" t="n">
        <f aca="false">DP117*(1+(DP33-DO33)/DO33)</f>
        <v>34.1809629564165</v>
      </c>
      <c r="DR117" s="7" t="n">
        <f aca="false">DQ117*(1+(DQ33-DP33)/DP33)</f>
        <v>34.1809629564165</v>
      </c>
      <c r="DS117" s="7" t="n">
        <f aca="false">DR117*(1+(DR33-DQ33)/DQ33)</f>
        <v>34.1809629564165</v>
      </c>
      <c r="DT117" s="7" t="n">
        <f aca="false">DS117*(1+(DS33-DR33)/DR33)</f>
        <v>34.1809629564165</v>
      </c>
      <c r="DU117" s="7" t="n">
        <f aca="false">DT117*(1+(DT33-DS33)/DS33)</f>
        <v>34.1809629564165</v>
      </c>
      <c r="DV117" s="7" t="n">
        <f aca="false">DU117*(1+(DU33-DT33)/DT33)</f>
        <v>34.1809629564165</v>
      </c>
      <c r="DW117" s="7" t="n">
        <f aca="false">DV117*(1+(DV33-DU33)/DU33)</f>
        <v>34.1809629564165</v>
      </c>
      <c r="DX117" s="7" t="n">
        <f aca="false">DW117*(1+(DW33-DV33)/DV33)</f>
        <v>34.1809629564165</v>
      </c>
      <c r="DY117" s="7" t="n">
        <f aca="false">DX117*(1+(DX33-DW33)/DW33)</f>
        <v>34.1809629564165</v>
      </c>
      <c r="DZ117" s="7" t="n">
        <f aca="false">DY117*(1+(DY33-DX33)/DX33)</f>
        <v>34.1809629564165</v>
      </c>
      <c r="EA117" s="7" t="n">
        <f aca="false">DZ117*(1+(DZ33-DY33)/DY33)</f>
        <v>34.1809629564165</v>
      </c>
      <c r="EB117" s="7" t="n">
        <f aca="false">EA117*(1+(EA33-DZ33)/DZ33)</f>
        <v>34.1809629564165</v>
      </c>
      <c r="EC117" s="7" t="n">
        <f aca="false">EB117*(1+(EB33-EA33)/EA33)</f>
        <v>34.1809629564165</v>
      </c>
      <c r="ED117" s="7" t="n">
        <f aca="false">EC117*(1+(EC33-EB33)/EB33)</f>
        <v>34.1809629564165</v>
      </c>
      <c r="EE117" s="7" t="n">
        <f aca="false">ED117*(1+(ED33-EC33)/EC33)</f>
        <v>34.1809629564165</v>
      </c>
      <c r="EF117" s="7" t="n">
        <f aca="false">EE117*(1+(EE33-ED33)/ED33)</f>
        <v>34.1809629564165</v>
      </c>
      <c r="EG117" s="7" t="n">
        <f aca="false">EF117*(1+(EF33-EE33)/EE33)</f>
        <v>34.1809629564165</v>
      </c>
      <c r="EH117" s="7" t="n">
        <f aca="false">EG117*(1+(EG33-EF33)/EF33)</f>
        <v>34.1809629564165</v>
      </c>
      <c r="EI117" s="7" t="n">
        <f aca="false">EH117*(1+(EH33-EG33)/EG33)</f>
        <v>34.1809629564165</v>
      </c>
      <c r="EJ117" s="7" t="n">
        <f aca="false">EI117*(1+(EI33-EH33)/EH33)</f>
        <v>34.1809629564165</v>
      </c>
      <c r="EK117" s="7" t="n">
        <f aca="false">EJ117*(1+(EJ33-EI33)/EI33)</f>
        <v>34.1809629564165</v>
      </c>
      <c r="EL117" s="7" t="n">
        <f aca="false">EK117*(1+(EK33-EJ33)/EJ33)</f>
        <v>34.1809629564165</v>
      </c>
      <c r="EM117" s="7" t="n">
        <f aca="false">EL117*(1+(EL33-EK33)/EK33)</f>
        <v>34.1809629564165</v>
      </c>
      <c r="EN117" s="7" t="n">
        <f aca="false">EM117*(1+(EM33-EL33)/EL33)</f>
        <v>34.1809629564165</v>
      </c>
      <c r="EO117" s="7" t="n">
        <f aca="false">EN117*(1+(EN33-EM33)/EM33)</f>
        <v>34.1809629564165</v>
      </c>
      <c r="EP117" s="7" t="n">
        <f aca="false">EO117*(1+(EO33-EN33)/EN33)</f>
        <v>34.1809629564165</v>
      </c>
      <c r="EQ117" s="7" t="n">
        <f aca="false">EP117*(1+(EP33-EO33)/EO33)</f>
        <v>34.1809629564165</v>
      </c>
      <c r="ER117" s="7" t="n">
        <f aca="false">EQ117*(1+(EQ33-EP33)/EP33)</f>
        <v>34.1809629564165</v>
      </c>
      <c r="ES117" s="7" t="n">
        <f aca="false">ER117*(1+(ER33-EQ33)/EQ33)</f>
        <v>34.1809629564165</v>
      </c>
      <c r="ET117" s="7" t="n">
        <f aca="false">ES117*(1+(ES33-ER33)/ER33)</f>
        <v>34.1809629564165</v>
      </c>
      <c r="EU117" s="7" t="n">
        <f aca="false">ET117*(1+(ET33-ES33)/ES33)</f>
        <v>34.1809629564165</v>
      </c>
      <c r="EV117" s="7" t="n">
        <f aca="false">EU117*(1+(EU33-ET33)/ET33)</f>
        <v>34.1809629564165</v>
      </c>
    </row>
    <row r="118" customFormat="false" ht="12.8" hidden="false" customHeight="false" outlineLevel="0" collapsed="false">
      <c r="A118" s="14" t="s">
        <v>118</v>
      </c>
      <c r="B118" s="14" t="n">
        <v>0</v>
      </c>
      <c r="C118" s="14" t="n">
        <v>0</v>
      </c>
      <c r="D118" s="14" t="n">
        <v>0</v>
      </c>
      <c r="E118" s="14" t="n">
        <v>0</v>
      </c>
      <c r="F118" s="14" t="n">
        <v>0</v>
      </c>
      <c r="G118" s="14" t="n">
        <v>0</v>
      </c>
      <c r="H118" s="14" t="n">
        <v>0</v>
      </c>
      <c r="I118" s="14" t="n">
        <v>0</v>
      </c>
      <c r="J118" s="14" t="n">
        <v>0</v>
      </c>
      <c r="K118" s="14" t="n">
        <v>0</v>
      </c>
      <c r="L118" s="14" t="n">
        <v>0</v>
      </c>
      <c r="M118" s="14" t="n">
        <v>0</v>
      </c>
      <c r="N118" s="14" t="n">
        <v>0</v>
      </c>
      <c r="O118" s="14" t="n">
        <v>0</v>
      </c>
      <c r="P118" s="14" t="n">
        <v>0</v>
      </c>
      <c r="Q118" s="14" t="n">
        <v>0</v>
      </c>
      <c r="R118" s="14" t="n">
        <v>0</v>
      </c>
      <c r="S118" s="14" t="n">
        <v>0</v>
      </c>
      <c r="T118" s="14" t="n">
        <v>0</v>
      </c>
      <c r="U118" s="14" t="n">
        <v>0</v>
      </c>
      <c r="V118" s="14" t="n">
        <v>0</v>
      </c>
      <c r="W118" s="14" t="n">
        <v>0</v>
      </c>
      <c r="X118" s="15" t="n">
        <v>0</v>
      </c>
      <c r="Y118" s="14" t="n">
        <v>0</v>
      </c>
      <c r="Z118" s="14" t="n">
        <v>0</v>
      </c>
      <c r="AA118" s="14" t="n">
        <v>0</v>
      </c>
      <c r="AB118" s="14" t="n">
        <v>0</v>
      </c>
      <c r="AC118" s="14" t="n">
        <v>0</v>
      </c>
      <c r="AD118" s="14" t="n">
        <v>0</v>
      </c>
      <c r="AE118" s="14" t="n">
        <v>0</v>
      </c>
      <c r="AF118" s="14" t="n">
        <v>0</v>
      </c>
      <c r="AG118" s="14" t="n">
        <v>0</v>
      </c>
      <c r="AH118" s="14" t="n">
        <v>0</v>
      </c>
      <c r="AI118" s="14" t="n">
        <v>0</v>
      </c>
      <c r="AJ118" s="14" t="n">
        <v>0</v>
      </c>
      <c r="AK118" s="14" t="n">
        <v>0</v>
      </c>
      <c r="AL118" s="14" t="n">
        <v>0</v>
      </c>
      <c r="AM118" s="14" t="n">
        <v>0</v>
      </c>
      <c r="AN118" s="14" t="n">
        <v>0</v>
      </c>
      <c r="AO118" s="14" t="n">
        <v>0</v>
      </c>
      <c r="AP118" s="14" t="n">
        <v>0</v>
      </c>
      <c r="AQ118" s="14" t="n">
        <v>0</v>
      </c>
      <c r="AR118" s="9" t="n">
        <v>179.707864186064</v>
      </c>
      <c r="AS118" s="7" t="n">
        <v>169.652231340006</v>
      </c>
      <c r="AT118" s="7" t="n">
        <v>162.94992096608</v>
      </c>
      <c r="AU118" s="7" t="n">
        <v>157</v>
      </c>
      <c r="AV118" s="7" t="n">
        <v>152.292577551197</v>
      </c>
      <c r="AW118" s="7" t="n">
        <v>147.094141211817</v>
      </c>
      <c r="AX118" s="7" t="n">
        <v>142.101265822785</v>
      </c>
      <c r="AY118" s="7" t="n">
        <v>135.587470158913</v>
      </c>
      <c r="AZ118" s="7" t="n">
        <v>119.738568709361</v>
      </c>
      <c r="BA118" s="7" t="n">
        <v>106.155421065438</v>
      </c>
      <c r="BB118" s="7" t="n">
        <v>100.717434337828</v>
      </c>
      <c r="BC118" s="7" t="n">
        <v>95.7258649488801</v>
      </c>
      <c r="BD118" s="7" t="n">
        <v>174.321392828583</v>
      </c>
      <c r="BE118" s="7" t="n">
        <v>163.527134280031</v>
      </c>
      <c r="BF118" s="7" t="n">
        <v>156.650830890159</v>
      </c>
      <c r="BG118" s="7" t="n">
        <v>149.377604354771</v>
      </c>
      <c r="BH118" s="7" t="n">
        <v>177.880254786355</v>
      </c>
      <c r="BI118" s="10" t="n">
        <v>165.730372860999</v>
      </c>
      <c r="BJ118" s="7" t="n">
        <v>155.20877433675</v>
      </c>
      <c r="BK118" s="7" t="n">
        <v>145.355152560483</v>
      </c>
      <c r="BL118" s="7" t="n">
        <f aca="false">BK118*(1+(BK33-BJ33)/BJ33)</f>
        <v>133.885784677005</v>
      </c>
      <c r="BM118" s="11" t="n">
        <f aca="false">BL118*(1+(BL33-BK33)/BK33)</f>
        <v>131.763668590652</v>
      </c>
      <c r="BN118" s="7" t="n">
        <f aca="false">BM118*(1+(BM33-BL33)/BL33)</f>
        <v>132.026193061876</v>
      </c>
      <c r="BO118" s="7" t="n">
        <f aca="false">BN118*(1+(BN33-BM33)/BM33)</f>
        <v>132.643745596922</v>
      </c>
      <c r="BP118" s="7" t="n">
        <f aca="false">BO118*(1+(BO33-BN33)/BN33)</f>
        <v>124.98546705519</v>
      </c>
      <c r="BQ118" s="7" t="n">
        <f aca="false">BP118*(1+(BP33-BO33)/BO33)</f>
        <v>123.660206754175</v>
      </c>
      <c r="BR118" s="7" t="n">
        <f aca="false">BQ118*(1+(BQ33-BP33)/BP33)</f>
        <v>128.248359571379</v>
      </c>
      <c r="BS118" s="7" t="n">
        <f aca="false">BR118*(1+(BR33-BQ33)/BQ33)</f>
        <v>137.143607922771</v>
      </c>
      <c r="BT118" s="7" t="n">
        <f aca="false">BS118*(1+(BS33-BR33)/BR33)</f>
        <v>138.911192821784</v>
      </c>
      <c r="BU118" s="7" t="n">
        <f aca="false">BT118*(1+(BT33-BS33)/BS33)</f>
        <v>139.177395191289</v>
      </c>
      <c r="BV118" s="7" t="n">
        <f aca="false">BU118*(1+(BU33-BT33)/BT33)</f>
        <v>141.459679798435</v>
      </c>
      <c r="BW118" s="7" t="n">
        <f aca="false">BV118*(1+(BV33-BU33)/BU33)</f>
        <v>144.78781236837</v>
      </c>
      <c r="BX118" s="7" t="n">
        <f aca="false">BW118*(1+(BW33-BV33)/BV33)</f>
        <v>145.060059193555</v>
      </c>
      <c r="BY118" s="7" t="n">
        <f aca="false">BX118*(1+(BX33-BW33)/BW33)</f>
        <v>145.331119001884</v>
      </c>
      <c r="BZ118" s="7" t="n">
        <f aca="false">BY118*(1+(BY33-BX33)/BX33)</f>
        <v>147.666261217387</v>
      </c>
      <c r="CA118" s="7" t="n">
        <f aca="false">BZ118*(1+(BZ33-BY33)/BY33)</f>
        <v>150.79836598419</v>
      </c>
      <c r="CB118" s="7" t="n">
        <f aca="false">CA118*(1+(CA33-BZ33)/BZ33)</f>
        <v>150.79836598419</v>
      </c>
      <c r="CC118" s="7" t="n">
        <f aca="false">CB118*(1+(CB33-CA33)/CA33)</f>
        <v>150.79836598419</v>
      </c>
      <c r="CD118" s="7" t="n">
        <f aca="false">CC118*(1+(CC33-CB33)/CB33)</f>
        <v>150.79836598419</v>
      </c>
      <c r="CE118" s="7" t="n">
        <f aca="false">CD118*(1+(CD33-CC33)/CC33)</f>
        <v>150.79836598419</v>
      </c>
      <c r="CF118" s="7" t="n">
        <f aca="false">CE118*(1+(CE33-CD33)/CD33)</f>
        <v>150.79836598419</v>
      </c>
      <c r="CG118" s="7" t="n">
        <f aca="false">CF118*(1+(CF33-CE33)/CE33)</f>
        <v>150.79836598419</v>
      </c>
      <c r="CH118" s="7" t="n">
        <f aca="false">CG118*(1+(CG33-CF33)/CF33)</f>
        <v>150.79836598419</v>
      </c>
      <c r="CI118" s="7" t="n">
        <f aca="false">CH118*(1+(CH33-CG33)/CG33)</f>
        <v>150.79836598419</v>
      </c>
      <c r="CJ118" s="7" t="n">
        <f aca="false">CI118*(1+(CI33-CH33)/CH33)</f>
        <v>150.79836598419</v>
      </c>
      <c r="CK118" s="7" t="n">
        <f aca="false">CJ118*(1+(CJ33-CI33)/CI33)</f>
        <v>150.79836598419</v>
      </c>
      <c r="CL118" s="7" t="n">
        <f aca="false">CK118*(1+(CK33-CJ33)/CJ33)</f>
        <v>150.79836598419</v>
      </c>
      <c r="CM118" s="7" t="n">
        <f aca="false">CL118*(1+(CL33-CK33)/CK33)</f>
        <v>150.79836598419</v>
      </c>
      <c r="CN118" s="7" t="n">
        <f aca="false">CM118*(1+(CM33-CL33)/CL33)</f>
        <v>150.79836598419</v>
      </c>
      <c r="CO118" s="7" t="n">
        <f aca="false">CN118*(1+(CN33-CM33)/CM33)</f>
        <v>150.79836598419</v>
      </c>
      <c r="CP118" s="7" t="n">
        <f aca="false">CO118*(1+(CO33-CN33)/CN33)</f>
        <v>150.79836598419</v>
      </c>
      <c r="CQ118" s="7" t="n">
        <f aca="false">CP118*(1+(CP33-CO33)/CO33)</f>
        <v>150.79836598419</v>
      </c>
      <c r="CR118" s="7" t="n">
        <f aca="false">CQ118*(1+(CQ33-CP33)/CP33)</f>
        <v>150.79836598419</v>
      </c>
      <c r="CS118" s="7" t="n">
        <f aca="false">CR118*(1+(CR33-CQ33)/CQ33)</f>
        <v>150.79836598419</v>
      </c>
      <c r="CT118" s="7" t="n">
        <f aca="false">CS118*(1+(CS33-CR33)/CR33)</f>
        <v>150.79836598419</v>
      </c>
      <c r="CU118" s="7" t="n">
        <f aca="false">CT118*(1+(CT33-CS33)/CS33)</f>
        <v>150.79836598419</v>
      </c>
      <c r="CV118" s="7" t="n">
        <f aca="false">CU118*(1+(CU33-CT33)/CT33)</f>
        <v>150.79836598419</v>
      </c>
      <c r="CW118" s="7" t="n">
        <f aca="false">CV118*(1+(CV33-CU33)/CU33)</f>
        <v>150.79836598419</v>
      </c>
      <c r="CX118" s="7" t="n">
        <f aca="false">CW118*(1+(CW33-CV33)/CV33)</f>
        <v>150.79836598419</v>
      </c>
      <c r="CY118" s="7" t="n">
        <f aca="false">CX118*(1+(CX33-CW33)/CW33)</f>
        <v>150.79836598419</v>
      </c>
      <c r="CZ118" s="7" t="n">
        <f aca="false">CY118*(1+(CY33-CX33)/CX33)</f>
        <v>150.79836598419</v>
      </c>
      <c r="DA118" s="7" t="n">
        <f aca="false">CZ118*(1+(CZ33-CY33)/CY33)</f>
        <v>150.79836598419</v>
      </c>
      <c r="DB118" s="7" t="n">
        <f aca="false">DA118*(1+(DA33-CZ33)/CZ33)</f>
        <v>150.79836598419</v>
      </c>
      <c r="DC118" s="7" t="n">
        <f aca="false">DB118*(1+(DB33-DA33)/DA33)</f>
        <v>150.79836598419</v>
      </c>
      <c r="DD118" s="7" t="n">
        <f aca="false">DC118*(1+(DC33-DB33)/DB33)</f>
        <v>150.79836598419</v>
      </c>
      <c r="DE118" s="7" t="n">
        <f aca="false">DD118*(1+(DD33-DC33)/DC33)</f>
        <v>150.79836598419</v>
      </c>
      <c r="DF118" s="7" t="n">
        <f aca="false">DE118*(1+(DE33-DD33)/DD33)</f>
        <v>150.79836598419</v>
      </c>
      <c r="DG118" s="7" t="n">
        <f aca="false">DF118*(1+(DF33-DE33)/DE33)</f>
        <v>150.79836598419</v>
      </c>
      <c r="DH118" s="7" t="n">
        <f aca="false">DG118*(1+(DG33-DF33)/DF33)</f>
        <v>150.79836598419</v>
      </c>
      <c r="DI118" s="7" t="n">
        <f aca="false">DH118*(1+(DH33-DG33)/DG33)</f>
        <v>150.79836598419</v>
      </c>
      <c r="DJ118" s="7" t="n">
        <f aca="false">DI118*(1+(DI33-DH33)/DH33)</f>
        <v>150.79836598419</v>
      </c>
      <c r="DK118" s="7" t="n">
        <f aca="false">DJ118*(1+(DJ33-DI33)/DI33)</f>
        <v>150.79836598419</v>
      </c>
      <c r="DL118" s="7" t="n">
        <f aca="false">DK118*(1+(DK33-DJ33)/DJ33)</f>
        <v>150.79836598419</v>
      </c>
      <c r="DM118" s="7" t="n">
        <f aca="false">DL118*(1+(DL33-DK33)/DK33)</f>
        <v>150.79836598419</v>
      </c>
      <c r="DN118" s="7" t="n">
        <f aca="false">DM118*(1+(DM33-DL33)/DL33)</f>
        <v>150.79836598419</v>
      </c>
      <c r="DO118" s="7" t="n">
        <f aca="false">DN118*(1+(DN33-DM33)/DM33)</f>
        <v>150.79836598419</v>
      </c>
      <c r="DP118" s="7" t="n">
        <f aca="false">DO118*(1+(DO33-DN33)/DN33)</f>
        <v>150.79836598419</v>
      </c>
      <c r="DQ118" s="7" t="n">
        <f aca="false">DP118*(1+(DP33-DO33)/DO33)</f>
        <v>150.79836598419</v>
      </c>
      <c r="DR118" s="7" t="n">
        <f aca="false">DQ118*(1+(DQ33-DP33)/DP33)</f>
        <v>150.79836598419</v>
      </c>
      <c r="DS118" s="7" t="n">
        <f aca="false">DR118*(1+(DR33-DQ33)/DQ33)</f>
        <v>150.79836598419</v>
      </c>
      <c r="DT118" s="7" t="n">
        <f aca="false">DS118*(1+(DS33-DR33)/DR33)</f>
        <v>150.79836598419</v>
      </c>
      <c r="DU118" s="7" t="n">
        <f aca="false">DT118*(1+(DT33-DS33)/DS33)</f>
        <v>150.79836598419</v>
      </c>
      <c r="DV118" s="7" t="n">
        <f aca="false">DU118*(1+(DU33-DT33)/DT33)</f>
        <v>150.79836598419</v>
      </c>
      <c r="DW118" s="7" t="n">
        <f aca="false">DV118*(1+(DV33-DU33)/DU33)</f>
        <v>150.79836598419</v>
      </c>
      <c r="DX118" s="7" t="n">
        <f aca="false">DW118*(1+(DW33-DV33)/DV33)</f>
        <v>150.79836598419</v>
      </c>
      <c r="DY118" s="7" t="n">
        <f aca="false">DX118*(1+(DX33-DW33)/DW33)</f>
        <v>150.79836598419</v>
      </c>
      <c r="DZ118" s="7" t="n">
        <f aca="false">DY118*(1+(DY33-DX33)/DX33)</f>
        <v>150.79836598419</v>
      </c>
      <c r="EA118" s="7" t="n">
        <f aca="false">DZ118*(1+(DZ33-DY33)/DY33)</f>
        <v>150.79836598419</v>
      </c>
      <c r="EB118" s="7" t="n">
        <f aca="false">EA118*(1+(EA33-DZ33)/DZ33)</f>
        <v>150.79836598419</v>
      </c>
      <c r="EC118" s="7" t="n">
        <f aca="false">EB118*(1+(EB33-EA33)/EA33)</f>
        <v>150.79836598419</v>
      </c>
      <c r="ED118" s="7" t="n">
        <f aca="false">EC118*(1+(EC33-EB33)/EB33)</f>
        <v>150.79836598419</v>
      </c>
      <c r="EE118" s="7" t="n">
        <f aca="false">ED118*(1+(ED33-EC33)/EC33)</f>
        <v>150.79836598419</v>
      </c>
      <c r="EF118" s="7" t="n">
        <f aca="false">EE118*(1+(EE33-ED33)/ED33)</f>
        <v>150.79836598419</v>
      </c>
      <c r="EG118" s="7" t="n">
        <f aca="false">EF118*(1+(EF33-EE33)/EE33)</f>
        <v>150.79836598419</v>
      </c>
      <c r="EH118" s="7" t="n">
        <f aca="false">EG118*(1+(EG33-EF33)/EF33)</f>
        <v>150.79836598419</v>
      </c>
      <c r="EI118" s="7" t="n">
        <f aca="false">EH118*(1+(EH33-EG33)/EG33)</f>
        <v>150.79836598419</v>
      </c>
      <c r="EJ118" s="7" t="n">
        <f aca="false">EI118*(1+(EI33-EH33)/EH33)</f>
        <v>150.79836598419</v>
      </c>
      <c r="EK118" s="7" t="n">
        <f aca="false">EJ118*(1+(EJ33-EI33)/EI33)</f>
        <v>150.79836598419</v>
      </c>
      <c r="EL118" s="7" t="n">
        <f aca="false">EK118*(1+(EK33-EJ33)/EJ33)</f>
        <v>150.79836598419</v>
      </c>
      <c r="EM118" s="7" t="n">
        <f aca="false">EL118*(1+(EL33-EK33)/EK33)</f>
        <v>150.79836598419</v>
      </c>
      <c r="EN118" s="7" t="n">
        <f aca="false">EM118*(1+(EM33-EL33)/EL33)</f>
        <v>150.79836598419</v>
      </c>
      <c r="EO118" s="7" t="n">
        <f aca="false">EN118*(1+(EN33-EM33)/EM33)</f>
        <v>150.79836598419</v>
      </c>
      <c r="EP118" s="7" t="n">
        <f aca="false">EO118*(1+(EO33-EN33)/EN33)</f>
        <v>150.79836598419</v>
      </c>
      <c r="EQ118" s="7" t="n">
        <f aca="false">EP118*(1+(EP33-EO33)/EO33)</f>
        <v>150.79836598419</v>
      </c>
      <c r="ER118" s="7" t="n">
        <f aca="false">EQ118*(1+(EQ33-EP33)/EP33)</f>
        <v>150.79836598419</v>
      </c>
      <c r="ES118" s="7" t="n">
        <f aca="false">ER118*(1+(ER33-EQ33)/EQ33)</f>
        <v>150.79836598419</v>
      </c>
      <c r="ET118" s="7" t="n">
        <f aca="false">ES118*(1+(ES33-ER33)/ER33)</f>
        <v>150.79836598419</v>
      </c>
      <c r="EU118" s="7" t="n">
        <f aca="false">ET118*(1+(ET33-ES33)/ES33)</f>
        <v>150.79836598419</v>
      </c>
      <c r="EV118" s="7" t="n">
        <f aca="false">EU118*(1+(EU33-ET33)/ET33)</f>
        <v>150.79836598419</v>
      </c>
    </row>
    <row r="119" customFormat="false" ht="12.8" hidden="false" customHeight="false" outlineLevel="0" collapsed="false">
      <c r="A119" s="14" t="s">
        <v>119</v>
      </c>
      <c r="B119" s="14" t="n">
        <v>0</v>
      </c>
      <c r="C119" s="14" t="n">
        <v>0</v>
      </c>
      <c r="D119" s="14" t="n">
        <v>0</v>
      </c>
      <c r="E119" s="14" t="n">
        <v>0</v>
      </c>
      <c r="F119" s="14" t="n">
        <v>0</v>
      </c>
      <c r="G119" s="14" t="n">
        <v>0</v>
      </c>
      <c r="H119" s="14" t="n">
        <v>0</v>
      </c>
      <c r="I119" s="14" t="n">
        <v>0</v>
      </c>
      <c r="J119" s="14" t="n">
        <v>0</v>
      </c>
      <c r="K119" s="14" t="n">
        <v>0</v>
      </c>
      <c r="L119" s="14" t="n">
        <v>0</v>
      </c>
      <c r="M119" s="14" t="n">
        <v>0</v>
      </c>
      <c r="N119" s="14" t="n">
        <v>0</v>
      </c>
      <c r="O119" s="14" t="n">
        <v>0</v>
      </c>
      <c r="P119" s="14" t="n">
        <v>0</v>
      </c>
      <c r="Q119" s="14" t="n">
        <v>0</v>
      </c>
      <c r="R119" s="14" t="n">
        <v>0</v>
      </c>
      <c r="S119" s="14" t="n">
        <v>0</v>
      </c>
      <c r="T119" s="14" t="n">
        <v>0</v>
      </c>
      <c r="U119" s="14" t="n">
        <v>0</v>
      </c>
      <c r="V119" s="14" t="n">
        <v>0</v>
      </c>
      <c r="W119" s="14" t="n">
        <v>0</v>
      </c>
      <c r="X119" s="15" t="n">
        <v>0</v>
      </c>
      <c r="Y119" s="14" t="n">
        <v>0</v>
      </c>
      <c r="Z119" s="14" t="n">
        <v>0</v>
      </c>
      <c r="AA119" s="14" t="n">
        <v>0</v>
      </c>
      <c r="AB119" s="14" t="n">
        <v>0</v>
      </c>
      <c r="AC119" s="14" t="n">
        <v>0</v>
      </c>
      <c r="AD119" s="14" t="n">
        <v>0</v>
      </c>
      <c r="AE119" s="14" t="n">
        <v>0</v>
      </c>
      <c r="AF119" s="14" t="n">
        <v>0</v>
      </c>
      <c r="AG119" s="14" t="n">
        <v>0</v>
      </c>
      <c r="AH119" s="14" t="n">
        <v>0</v>
      </c>
      <c r="AI119" s="14" t="n">
        <v>0</v>
      </c>
      <c r="AJ119" s="14" t="n">
        <v>0</v>
      </c>
      <c r="AK119" s="14" t="n">
        <v>0</v>
      </c>
      <c r="AL119" s="14" t="n">
        <v>0</v>
      </c>
      <c r="AM119" s="14" t="n">
        <v>0</v>
      </c>
      <c r="AN119" s="14" t="n">
        <v>0</v>
      </c>
      <c r="AO119" s="14" t="n">
        <v>0</v>
      </c>
      <c r="AP119" s="14" t="n">
        <v>0</v>
      </c>
      <c r="AQ119" s="14" t="n">
        <v>0</v>
      </c>
      <c r="AR119" s="9" t="n">
        <v>167.116867332263</v>
      </c>
      <c r="AS119" s="7" t="n">
        <v>157.765769271598</v>
      </c>
      <c r="AT119" s="7" t="n">
        <v>151.533047522596</v>
      </c>
      <c r="AU119" s="7" t="n">
        <v>233</v>
      </c>
      <c r="AV119" s="7" t="n">
        <v>226.013825282986</v>
      </c>
      <c r="AW119" s="7" t="n">
        <v>218.298948422633</v>
      </c>
      <c r="AX119" s="7" t="n">
        <v>292.348464081271</v>
      </c>
      <c r="AY119" s="7" t="n">
        <v>278.947470454324</v>
      </c>
      <c r="AZ119" s="7" t="n">
        <v>246.341131803336</v>
      </c>
      <c r="BA119" s="7" t="n">
        <v>218.396184739723</v>
      </c>
      <c r="BB119" s="7" t="n">
        <v>268.793662341082</v>
      </c>
      <c r="BC119" s="7" t="n">
        <v>255.472212825355</v>
      </c>
      <c r="BD119" s="7" t="n">
        <v>243.468878650588</v>
      </c>
      <c r="BE119" s="7" t="n">
        <v>228.392897544443</v>
      </c>
      <c r="BF119" s="7" t="n">
        <v>218.788993809922</v>
      </c>
      <c r="BG119" s="7" t="n">
        <v>208.63072074883</v>
      </c>
      <c r="BH119" s="7" t="n">
        <v>248.439422518276</v>
      </c>
      <c r="BI119" s="10" t="n">
        <v>231.470087429195</v>
      </c>
      <c r="BJ119" s="7" t="n">
        <v>216.774921490327</v>
      </c>
      <c r="BK119" s="7" t="n">
        <v>203.012696409474</v>
      </c>
      <c r="BL119" s="7" t="n">
        <f aca="false">BK119*(1+(BK33-BJ33)/BJ33)</f>
        <v>186.993812598884</v>
      </c>
      <c r="BM119" s="11" t="n">
        <f aca="false">BL119*(1+(BL33-BK33)/BK33)</f>
        <v>184.029923798277</v>
      </c>
      <c r="BN119" s="7" t="n">
        <f aca="false">BM119*(1+(BM33-BL33)/BL33)</f>
        <v>184.39658297642</v>
      </c>
      <c r="BO119" s="7" t="n">
        <f aca="false">BN119*(1+(BN33-BM33)/BM33)</f>
        <v>185.259098017034</v>
      </c>
      <c r="BP119" s="7" t="n">
        <f aca="false">BO119*(1+(BO33-BN33)/BN33)</f>
        <v>174.563035653749</v>
      </c>
      <c r="BQ119" s="7" t="n">
        <f aca="false">BP119*(1+(BP33-BO33)/BO33)</f>
        <v>172.712088766664</v>
      </c>
      <c r="BR119" s="7" t="n">
        <f aca="false">BQ119*(1+(BQ33-BP33)/BP33)</f>
        <v>179.120208868025</v>
      </c>
      <c r="BS119" s="7" t="n">
        <f aca="false">BR119*(1+(BR33-BQ33)/BQ33)</f>
        <v>191.543905732137</v>
      </c>
      <c r="BT119" s="7" t="n">
        <f aca="false">BS119*(1+(BS33-BR33)/BR33)</f>
        <v>194.012632641091</v>
      </c>
      <c r="BU119" s="7" t="n">
        <f aca="false">BT119*(1+(BT33-BS33)/BS33)</f>
        <v>194.384428617166</v>
      </c>
      <c r="BV119" s="7" t="n">
        <f aca="false">BU119*(1+(BU33-BT33)/BT33)</f>
        <v>197.572019451815</v>
      </c>
      <c r="BW119" s="7" t="n">
        <f aca="false">BV119*(1+(BV33-BU33)/BU33)</f>
        <v>202.22031127449</v>
      </c>
      <c r="BX119" s="7" t="n">
        <f aca="false">BW119*(1+(BW33-BV33)/BV33)</f>
        <v>202.600549340331</v>
      </c>
      <c r="BY119" s="7" t="n">
        <f aca="false">BX119*(1+(BX33-BW33)/BW33)</f>
        <v>202.979129539298</v>
      </c>
      <c r="BZ119" s="7" t="n">
        <f aca="false">BY119*(1+(BY33-BX33)/BX33)</f>
        <v>206.240544833617</v>
      </c>
      <c r="CA119" s="7" t="n">
        <f aca="false">BZ119*(1+(BZ33-BY33)/BY33)</f>
        <v>210.615051157919</v>
      </c>
      <c r="CB119" s="7" t="n">
        <f aca="false">CA119*(1+(CA33-BZ33)/BZ33)</f>
        <v>210.615051157919</v>
      </c>
      <c r="CC119" s="7" t="n">
        <f aca="false">CB119*(1+(CB33-CA33)/CA33)</f>
        <v>210.615051157919</v>
      </c>
      <c r="CD119" s="7" t="n">
        <f aca="false">CC119*(1+(CC33-CB33)/CB33)</f>
        <v>210.615051157919</v>
      </c>
      <c r="CE119" s="7" t="n">
        <f aca="false">CD119*(1+(CD33-CC33)/CC33)</f>
        <v>210.615051157919</v>
      </c>
      <c r="CF119" s="7" t="n">
        <f aca="false">CE119*(1+(CE33-CD33)/CD33)</f>
        <v>210.615051157919</v>
      </c>
      <c r="CG119" s="7" t="n">
        <f aca="false">CF119*(1+(CF33-CE33)/CE33)</f>
        <v>210.615051157919</v>
      </c>
      <c r="CH119" s="7" t="n">
        <f aca="false">CG119*(1+(CG33-CF33)/CF33)</f>
        <v>210.615051157919</v>
      </c>
      <c r="CI119" s="7" t="n">
        <f aca="false">CH119*(1+(CH33-CG33)/CG33)</f>
        <v>210.615051157919</v>
      </c>
      <c r="CJ119" s="7" t="n">
        <f aca="false">CI119*(1+(CI33-CH33)/CH33)</f>
        <v>210.615051157919</v>
      </c>
      <c r="CK119" s="7" t="n">
        <f aca="false">CJ119*(1+(CJ33-CI33)/CI33)</f>
        <v>210.615051157919</v>
      </c>
      <c r="CL119" s="7" t="n">
        <f aca="false">CK119*(1+(CK33-CJ33)/CJ33)</f>
        <v>210.615051157919</v>
      </c>
      <c r="CM119" s="7" t="n">
        <f aca="false">CL119*(1+(CL33-CK33)/CK33)</f>
        <v>210.615051157919</v>
      </c>
      <c r="CN119" s="7" t="n">
        <f aca="false">CM119*(1+(CM33-CL33)/CL33)</f>
        <v>210.615051157919</v>
      </c>
      <c r="CO119" s="7" t="n">
        <f aca="false">CN119*(1+(CN33-CM33)/CM33)</f>
        <v>210.615051157919</v>
      </c>
      <c r="CP119" s="7" t="n">
        <f aca="false">CO119*(1+(CO33-CN33)/CN33)</f>
        <v>210.615051157919</v>
      </c>
      <c r="CQ119" s="7" t="n">
        <f aca="false">CP119*(1+(CP33-CO33)/CO33)</f>
        <v>210.615051157919</v>
      </c>
      <c r="CR119" s="7" t="n">
        <f aca="false">CQ119*(1+(CQ33-CP33)/CP33)</f>
        <v>210.615051157919</v>
      </c>
      <c r="CS119" s="7" t="n">
        <f aca="false">CR119*(1+(CR33-CQ33)/CQ33)</f>
        <v>210.615051157919</v>
      </c>
      <c r="CT119" s="7" t="n">
        <f aca="false">CS119*(1+(CS33-CR33)/CR33)</f>
        <v>210.615051157919</v>
      </c>
      <c r="CU119" s="7" t="n">
        <f aca="false">CT119*(1+(CT33-CS33)/CS33)</f>
        <v>210.615051157919</v>
      </c>
      <c r="CV119" s="7" t="n">
        <f aca="false">CU119*(1+(CU33-CT33)/CT33)</f>
        <v>210.615051157919</v>
      </c>
      <c r="CW119" s="7" t="n">
        <f aca="false">CV119*(1+(CV33-CU33)/CU33)</f>
        <v>210.615051157919</v>
      </c>
      <c r="CX119" s="7" t="n">
        <f aca="false">CW119*(1+(CW33-CV33)/CV33)</f>
        <v>210.615051157919</v>
      </c>
      <c r="CY119" s="7" t="n">
        <f aca="false">CX119*(1+(CX33-CW33)/CW33)</f>
        <v>210.615051157919</v>
      </c>
      <c r="CZ119" s="7" t="n">
        <f aca="false">CY119*(1+(CY33-CX33)/CX33)</f>
        <v>210.615051157919</v>
      </c>
      <c r="DA119" s="7" t="n">
        <f aca="false">CZ119*(1+(CZ33-CY33)/CY33)</f>
        <v>210.615051157919</v>
      </c>
      <c r="DB119" s="7" t="n">
        <f aca="false">DA119*(1+(DA33-CZ33)/CZ33)</f>
        <v>210.615051157919</v>
      </c>
      <c r="DC119" s="7" t="n">
        <f aca="false">DB119*(1+(DB33-DA33)/DA33)</f>
        <v>210.615051157919</v>
      </c>
      <c r="DD119" s="7" t="n">
        <f aca="false">DC119*(1+(DC33-DB33)/DB33)</f>
        <v>210.615051157919</v>
      </c>
      <c r="DE119" s="7" t="n">
        <f aca="false">DD119*(1+(DD33-DC33)/DC33)</f>
        <v>210.615051157919</v>
      </c>
      <c r="DF119" s="7" t="n">
        <f aca="false">DE119*(1+(DE33-DD33)/DD33)</f>
        <v>210.615051157919</v>
      </c>
      <c r="DG119" s="7" t="n">
        <f aca="false">DF119*(1+(DF33-DE33)/DE33)</f>
        <v>210.615051157919</v>
      </c>
      <c r="DH119" s="7" t="n">
        <f aca="false">DG119*(1+(DG33-DF33)/DF33)</f>
        <v>210.615051157919</v>
      </c>
      <c r="DI119" s="7" t="n">
        <f aca="false">DH119*(1+(DH33-DG33)/DG33)</f>
        <v>210.615051157919</v>
      </c>
      <c r="DJ119" s="7" t="n">
        <f aca="false">DI119*(1+(DI33-DH33)/DH33)</f>
        <v>210.615051157919</v>
      </c>
      <c r="DK119" s="7" t="n">
        <f aca="false">DJ119*(1+(DJ33-DI33)/DI33)</f>
        <v>210.615051157919</v>
      </c>
      <c r="DL119" s="7" t="n">
        <f aca="false">DK119*(1+(DK33-DJ33)/DJ33)</f>
        <v>210.615051157919</v>
      </c>
      <c r="DM119" s="7" t="n">
        <f aca="false">DL119*(1+(DL33-DK33)/DK33)</f>
        <v>210.615051157919</v>
      </c>
      <c r="DN119" s="7" t="n">
        <f aca="false">DM119*(1+(DM33-DL33)/DL33)</f>
        <v>210.615051157919</v>
      </c>
      <c r="DO119" s="7" t="n">
        <f aca="false">DN119*(1+(DN33-DM33)/DM33)</f>
        <v>210.615051157919</v>
      </c>
      <c r="DP119" s="7" t="n">
        <f aca="false">DO119*(1+(DO33-DN33)/DN33)</f>
        <v>210.615051157919</v>
      </c>
      <c r="DQ119" s="7" t="n">
        <f aca="false">DP119*(1+(DP33-DO33)/DO33)</f>
        <v>210.615051157919</v>
      </c>
      <c r="DR119" s="7" t="n">
        <f aca="false">DQ119*(1+(DQ33-DP33)/DP33)</f>
        <v>210.615051157919</v>
      </c>
      <c r="DS119" s="7" t="n">
        <f aca="false">DR119*(1+(DR33-DQ33)/DQ33)</f>
        <v>210.615051157919</v>
      </c>
      <c r="DT119" s="7" t="n">
        <f aca="false">DS119*(1+(DS33-DR33)/DR33)</f>
        <v>210.615051157919</v>
      </c>
      <c r="DU119" s="7" t="n">
        <f aca="false">DT119*(1+(DT33-DS33)/DS33)</f>
        <v>210.615051157919</v>
      </c>
      <c r="DV119" s="7" t="n">
        <f aca="false">DU119*(1+(DU33-DT33)/DT33)</f>
        <v>210.615051157919</v>
      </c>
      <c r="DW119" s="7" t="n">
        <f aca="false">DV119*(1+(DV33-DU33)/DU33)</f>
        <v>210.615051157919</v>
      </c>
      <c r="DX119" s="7" t="n">
        <f aca="false">DW119*(1+(DW33-DV33)/DV33)</f>
        <v>210.615051157919</v>
      </c>
      <c r="DY119" s="7" t="n">
        <f aca="false">DX119*(1+(DX33-DW33)/DW33)</f>
        <v>210.615051157919</v>
      </c>
      <c r="DZ119" s="7" t="n">
        <f aca="false">DY119*(1+(DY33-DX33)/DX33)</f>
        <v>210.615051157919</v>
      </c>
      <c r="EA119" s="7" t="n">
        <f aca="false">DZ119*(1+(DZ33-DY33)/DY33)</f>
        <v>210.615051157919</v>
      </c>
      <c r="EB119" s="7" t="n">
        <f aca="false">EA119*(1+(EA33-DZ33)/DZ33)</f>
        <v>210.615051157919</v>
      </c>
      <c r="EC119" s="7" t="n">
        <f aca="false">EB119*(1+(EB33-EA33)/EA33)</f>
        <v>210.615051157919</v>
      </c>
      <c r="ED119" s="7" t="n">
        <f aca="false">EC119*(1+(EC33-EB33)/EB33)</f>
        <v>210.615051157919</v>
      </c>
      <c r="EE119" s="7" t="n">
        <f aca="false">ED119*(1+(ED33-EC33)/EC33)</f>
        <v>210.615051157919</v>
      </c>
      <c r="EF119" s="7" t="n">
        <f aca="false">EE119*(1+(EE33-ED33)/ED33)</f>
        <v>210.615051157919</v>
      </c>
      <c r="EG119" s="7" t="n">
        <f aca="false">EF119*(1+(EF33-EE33)/EE33)</f>
        <v>210.615051157919</v>
      </c>
      <c r="EH119" s="7" t="n">
        <f aca="false">EG119*(1+(EG33-EF33)/EF33)</f>
        <v>210.615051157919</v>
      </c>
      <c r="EI119" s="7" t="n">
        <f aca="false">EH119*(1+(EH33-EG33)/EG33)</f>
        <v>210.615051157919</v>
      </c>
      <c r="EJ119" s="7" t="n">
        <f aca="false">EI119*(1+(EI33-EH33)/EH33)</f>
        <v>210.615051157919</v>
      </c>
      <c r="EK119" s="7" t="n">
        <f aca="false">EJ119*(1+(EJ33-EI33)/EI33)</f>
        <v>210.615051157919</v>
      </c>
      <c r="EL119" s="7" t="n">
        <f aca="false">EK119*(1+(EK33-EJ33)/EJ33)</f>
        <v>210.615051157919</v>
      </c>
      <c r="EM119" s="7" t="n">
        <f aca="false">EL119*(1+(EL33-EK33)/EK33)</f>
        <v>210.615051157919</v>
      </c>
      <c r="EN119" s="7" t="n">
        <f aca="false">EM119*(1+(EM33-EL33)/EL33)</f>
        <v>210.615051157919</v>
      </c>
      <c r="EO119" s="7" t="n">
        <f aca="false">EN119*(1+(EN33-EM33)/EM33)</f>
        <v>210.615051157919</v>
      </c>
      <c r="EP119" s="7" t="n">
        <f aca="false">EO119*(1+(EO33-EN33)/EN33)</f>
        <v>210.615051157919</v>
      </c>
      <c r="EQ119" s="7" t="n">
        <f aca="false">EP119*(1+(EP33-EO33)/EO33)</f>
        <v>210.615051157919</v>
      </c>
      <c r="ER119" s="7" t="n">
        <f aca="false">EQ119*(1+(EQ33-EP33)/EP33)</f>
        <v>210.615051157919</v>
      </c>
      <c r="ES119" s="7" t="n">
        <f aca="false">ER119*(1+(ER33-EQ33)/EQ33)</f>
        <v>210.615051157919</v>
      </c>
      <c r="ET119" s="7" t="n">
        <f aca="false">ES119*(1+(ES33-ER33)/ER33)</f>
        <v>210.615051157919</v>
      </c>
      <c r="EU119" s="7" t="n">
        <f aca="false">ET119*(1+(ET33-ES33)/ES33)</f>
        <v>210.615051157919</v>
      </c>
      <c r="EV119" s="7" t="n">
        <f aca="false">EU119*(1+(EU33-ET33)/ET33)</f>
        <v>210.615051157919</v>
      </c>
    </row>
    <row r="120" customFormat="false" ht="12.8" hidden="false" customHeight="false" outlineLevel="0" collapsed="false">
      <c r="A120" s="14" t="s">
        <v>120</v>
      </c>
      <c r="B120" s="14" t="n">
        <v>0</v>
      </c>
      <c r="C120" s="14" t="n">
        <v>0</v>
      </c>
      <c r="D120" s="14" t="n">
        <v>0</v>
      </c>
      <c r="E120" s="14" t="n">
        <v>0</v>
      </c>
      <c r="F120" s="14" t="n">
        <v>0</v>
      </c>
      <c r="G120" s="14" t="n">
        <v>0</v>
      </c>
      <c r="H120" s="14" t="n">
        <v>0</v>
      </c>
      <c r="I120" s="14" t="n">
        <v>0</v>
      </c>
      <c r="J120" s="14" t="n">
        <v>0</v>
      </c>
      <c r="K120" s="14" t="n">
        <v>0</v>
      </c>
      <c r="L120" s="14" t="n">
        <v>0</v>
      </c>
      <c r="M120" s="14" t="n">
        <v>0</v>
      </c>
      <c r="N120" s="14" t="n">
        <v>0</v>
      </c>
      <c r="O120" s="14" t="n">
        <v>0</v>
      </c>
      <c r="P120" s="14" t="n">
        <v>0</v>
      </c>
      <c r="Q120" s="14" t="n">
        <v>0</v>
      </c>
      <c r="R120" s="14" t="n">
        <v>0</v>
      </c>
      <c r="S120" s="14" t="n">
        <v>0</v>
      </c>
      <c r="T120" s="14" t="n">
        <v>0</v>
      </c>
      <c r="U120" s="14" t="n">
        <v>0</v>
      </c>
      <c r="V120" s="14" t="n">
        <v>0</v>
      </c>
      <c r="W120" s="14" t="n">
        <v>0</v>
      </c>
      <c r="X120" s="15" t="n">
        <v>0</v>
      </c>
      <c r="Y120" s="14" t="n">
        <v>0</v>
      </c>
      <c r="Z120" s="14" t="n">
        <v>0</v>
      </c>
      <c r="AA120" s="14" t="n">
        <v>0</v>
      </c>
      <c r="AB120" s="14" t="n">
        <v>0</v>
      </c>
      <c r="AC120" s="14" t="n">
        <v>0</v>
      </c>
      <c r="AD120" s="14" t="n">
        <v>0</v>
      </c>
      <c r="AE120" s="14" t="n">
        <v>0</v>
      </c>
      <c r="AF120" s="14" t="n">
        <v>0</v>
      </c>
      <c r="AG120" s="14" t="n">
        <v>0</v>
      </c>
      <c r="AH120" s="14" t="n">
        <v>0</v>
      </c>
      <c r="AI120" s="14" t="n">
        <v>0</v>
      </c>
      <c r="AJ120" s="14" t="n">
        <v>0</v>
      </c>
      <c r="AK120" s="14" t="n">
        <v>0</v>
      </c>
      <c r="AL120" s="14" t="n">
        <v>0</v>
      </c>
      <c r="AM120" s="14" t="n">
        <v>0</v>
      </c>
      <c r="AN120" s="14" t="n">
        <v>0</v>
      </c>
      <c r="AO120" s="14" t="n">
        <v>0</v>
      </c>
      <c r="AP120" s="14" t="n">
        <v>0</v>
      </c>
      <c r="AQ120" s="14" t="n">
        <v>0</v>
      </c>
      <c r="AR120" s="9" t="n">
        <v>6867.81646570944</v>
      </c>
      <c r="AS120" s="7" t="n">
        <v>6483.52476458622</v>
      </c>
      <c r="AT120" s="7" t="n">
        <v>6227.38551462724</v>
      </c>
      <c r="AU120" s="7" t="n">
        <v>6000</v>
      </c>
      <c r="AV120" s="7" t="n">
        <v>5820.09850514128</v>
      </c>
      <c r="AW120" s="7" t="n">
        <v>5621.43214822231</v>
      </c>
      <c r="AX120" s="7" t="n">
        <v>5430.6216238007</v>
      </c>
      <c r="AY120" s="7" t="n">
        <v>5181.68675766546</v>
      </c>
      <c r="AZ120" s="7" t="n">
        <v>4575.99625640872</v>
      </c>
      <c r="BA120" s="7" t="n">
        <v>4056.89507256451</v>
      </c>
      <c r="BB120" s="7" t="n">
        <v>3849.07392373865</v>
      </c>
      <c r="BC120" s="7" t="n">
        <v>3658.31331014828</v>
      </c>
      <c r="BD120" s="7" t="n">
        <v>6101.24874900042</v>
      </c>
      <c r="BE120" s="7" t="n">
        <v>5723.44969980108</v>
      </c>
      <c r="BF120" s="7" t="n">
        <v>5482.77908115555</v>
      </c>
      <c r="BG120" s="7" t="n">
        <v>5228.21615241699</v>
      </c>
      <c r="BH120" s="7" t="n">
        <v>6225.80881252882</v>
      </c>
      <c r="BI120" s="10" t="n">
        <v>5800.56295231278</v>
      </c>
      <c r="BJ120" s="7" t="n">
        <v>5432.30701017444</v>
      </c>
      <c r="BK120" s="7" t="n">
        <v>5087.43025382118</v>
      </c>
      <c r="BL120" s="21" t="n">
        <f aca="false">BK120*(1+(BK33-BJ33)/BJ33)</f>
        <v>4686.00238466925</v>
      </c>
      <c r="BM120" s="22" t="n">
        <f aca="false">BL120*(1+(BL33-BK33)/BK33)</f>
        <v>4611.72832289947</v>
      </c>
      <c r="BN120" s="21" t="n">
        <f aca="false">BM120*(1+(BM33-BL33)/BL33)</f>
        <v>4620.91667923735</v>
      </c>
      <c r="BO120" s="21" t="n">
        <f aca="false">BN120*(1+(BN33-BM33)/BM33)</f>
        <v>4642.53101759945</v>
      </c>
      <c r="BP120" s="21" t="n">
        <f aca="false">BO120*(1+(BO33-BN33)/BN33)</f>
        <v>4374.49127315913</v>
      </c>
      <c r="BQ120" s="21" t="n">
        <f aca="false">BP120*(1+(BP33-BO33)/BO33)</f>
        <v>4328.10716340583</v>
      </c>
      <c r="BR120" s="21" t="n">
        <f aca="false">BQ120*(1+(BQ33-BP33)/BP33)</f>
        <v>4488.6925092998</v>
      </c>
      <c r="BS120" s="21" t="n">
        <f aca="false">BR120*(1+(BR33-BQ33)/BQ33)</f>
        <v>4800.02619634813</v>
      </c>
      <c r="BT120" s="21" t="n">
        <f aca="false">BS120*(1+(BS33-BR33)/BR33)</f>
        <v>4861.89166677026</v>
      </c>
      <c r="BU120" s="21" t="n">
        <f aca="false">BT120*(1+(BT33-BS33)/BS33)</f>
        <v>4871.2087495458</v>
      </c>
      <c r="BV120" s="21" t="n">
        <f aca="false">BU120*(1+(BU33-BT33)/BT33)</f>
        <v>4951.08870944882</v>
      </c>
      <c r="BW120" s="21" t="n">
        <f aca="false">BV120*(1+(BV33-BU33)/BU33)</f>
        <v>5067.57334743211</v>
      </c>
      <c r="BX120" s="21" t="n">
        <f aca="false">BW120*(1+(BW33-BV33)/BV33)</f>
        <v>5077.10198615288</v>
      </c>
      <c r="BY120" s="21" t="n">
        <f aca="false">BX120*(1+(BX33-BW33)/BW33)</f>
        <v>5086.58907928442</v>
      </c>
      <c r="BZ120" s="21" t="n">
        <f aca="false">BY120*(1+(BY33-BX33)/BX33)</f>
        <v>5168.31905544869</v>
      </c>
      <c r="CA120" s="21" t="n">
        <f aca="false">BZ120*(1+(BZ33-BY33)/BY33)</f>
        <v>5277.9427204381</v>
      </c>
      <c r="CB120" s="21" t="n">
        <f aca="false">CA120*(1+(CA33-BZ33)/BZ33)</f>
        <v>5277.9427204381</v>
      </c>
      <c r="CC120" s="21" t="n">
        <f aca="false">CB120*(1+(CB33-CA33)/CA33)</f>
        <v>5277.9427204381</v>
      </c>
      <c r="CD120" s="21" t="n">
        <f aca="false">CC120*(1+(CC33-CB33)/CB33)</f>
        <v>5277.9427204381</v>
      </c>
      <c r="CE120" s="21" t="n">
        <f aca="false">CD120*(1+(CD33-CC33)/CC33)</f>
        <v>5277.9427204381</v>
      </c>
      <c r="CF120" s="21" t="n">
        <f aca="false">CE120*(1+(CE33-CD33)/CD33)</f>
        <v>5277.9427204381</v>
      </c>
      <c r="CG120" s="21" t="n">
        <f aca="false">CF120*(1+(CF33-CE33)/CE33)</f>
        <v>5277.9427204381</v>
      </c>
      <c r="CH120" s="21" t="n">
        <f aca="false">CG120*(1+(CG33-CF33)/CF33)</f>
        <v>5277.9427204381</v>
      </c>
      <c r="CI120" s="21" t="n">
        <f aca="false">CH120*(1+(CH33-CG33)/CG33)</f>
        <v>5277.9427204381</v>
      </c>
      <c r="CJ120" s="21" t="n">
        <f aca="false">CI120*(1+(CI33-CH33)/CH33)</f>
        <v>5277.9427204381</v>
      </c>
      <c r="CK120" s="21" t="n">
        <f aca="false">CJ120*(1+(CJ33-CI33)/CI33)</f>
        <v>5277.9427204381</v>
      </c>
      <c r="CL120" s="21" t="n">
        <f aca="false">CK120*(1+(CK33-CJ33)/CJ33)</f>
        <v>5277.9427204381</v>
      </c>
      <c r="CM120" s="21" t="n">
        <f aca="false">CL120*(1+(CL33-CK33)/CK33)</f>
        <v>5277.9427204381</v>
      </c>
      <c r="CN120" s="21" t="n">
        <f aca="false">CM120*(1+(CM33-CL33)/CL33)</f>
        <v>5277.9427204381</v>
      </c>
      <c r="CO120" s="21" t="n">
        <f aca="false">CN120*(1+(CN33-CM33)/CM33)</f>
        <v>5277.9427204381</v>
      </c>
      <c r="CP120" s="21" t="n">
        <f aca="false">CO120*(1+(CO33-CN33)/CN33)</f>
        <v>5277.9427204381</v>
      </c>
      <c r="CQ120" s="21" t="n">
        <f aca="false">CP120*(1+(CP33-CO33)/CO33)</f>
        <v>5277.9427204381</v>
      </c>
      <c r="CR120" s="21" t="n">
        <f aca="false">CQ120*(1+(CQ33-CP33)/CP33)</f>
        <v>5277.9427204381</v>
      </c>
      <c r="CS120" s="21" t="n">
        <f aca="false">CR120*(1+(CR33-CQ33)/CQ33)</f>
        <v>5277.9427204381</v>
      </c>
      <c r="CT120" s="21" t="n">
        <f aca="false">CS120*(1+(CS33-CR33)/CR33)</f>
        <v>5277.9427204381</v>
      </c>
      <c r="CU120" s="21" t="n">
        <f aca="false">CT120*(1+(CT33-CS33)/CS33)</f>
        <v>5277.9427204381</v>
      </c>
      <c r="CV120" s="21" t="n">
        <f aca="false">CU120*(1+(CU33-CT33)/CT33)</f>
        <v>5277.9427204381</v>
      </c>
      <c r="CW120" s="21" t="n">
        <f aca="false">CV120*(1+(CV33-CU33)/CU33)</f>
        <v>5277.9427204381</v>
      </c>
      <c r="CX120" s="21" t="n">
        <f aca="false">CW120*(1+(CW33-CV33)/CV33)</f>
        <v>5277.9427204381</v>
      </c>
      <c r="CY120" s="21" t="n">
        <f aca="false">CX120*(1+(CX33-CW33)/CW33)</f>
        <v>5277.9427204381</v>
      </c>
      <c r="CZ120" s="21" t="n">
        <f aca="false">CY120*(1+(CY33-CX33)/CX33)</f>
        <v>5277.9427204381</v>
      </c>
      <c r="DA120" s="21" t="n">
        <f aca="false">CZ120*(1+(CZ33-CY33)/CY33)</f>
        <v>5277.9427204381</v>
      </c>
      <c r="DB120" s="21" t="n">
        <f aca="false">DA120*(1+(DA33-CZ33)/CZ33)</f>
        <v>5277.9427204381</v>
      </c>
      <c r="DC120" s="21" t="n">
        <f aca="false">DB120*(1+(DB33-DA33)/DA33)</f>
        <v>5277.9427204381</v>
      </c>
      <c r="DD120" s="21" t="n">
        <f aca="false">DC120*(1+(DC33-DB33)/DB33)</f>
        <v>5277.9427204381</v>
      </c>
      <c r="DE120" s="21" t="n">
        <f aca="false">DD120*(1+(DD33-DC33)/DC33)</f>
        <v>5277.9427204381</v>
      </c>
      <c r="DF120" s="21" t="n">
        <f aca="false">DE120*(1+(DE33-DD33)/DD33)</f>
        <v>5277.9427204381</v>
      </c>
      <c r="DG120" s="21" t="n">
        <f aca="false">DF120*(1+(DF33-DE33)/DE33)</f>
        <v>5277.9427204381</v>
      </c>
      <c r="DH120" s="21" t="n">
        <f aca="false">DG120*(1+(DG33-DF33)/DF33)</f>
        <v>5277.9427204381</v>
      </c>
      <c r="DI120" s="21" t="n">
        <f aca="false">DH120*(1+(DH33-DG33)/DG33)</f>
        <v>5277.9427204381</v>
      </c>
      <c r="DJ120" s="21" t="n">
        <f aca="false">DI120*(1+(DI33-DH33)/DH33)</f>
        <v>5277.9427204381</v>
      </c>
      <c r="DK120" s="21" t="n">
        <f aca="false">DJ120*(1+(DJ33-DI33)/DI33)</f>
        <v>5277.9427204381</v>
      </c>
      <c r="DL120" s="21" t="n">
        <f aca="false">DK120*(1+(DK33-DJ33)/DJ33)</f>
        <v>5277.9427204381</v>
      </c>
      <c r="DM120" s="21" t="n">
        <f aca="false">DL120*(1+(DL33-DK33)/DK33)</f>
        <v>5277.9427204381</v>
      </c>
      <c r="DN120" s="21" t="n">
        <f aca="false">DM120*(1+(DM33-DL33)/DL33)</f>
        <v>5277.9427204381</v>
      </c>
      <c r="DO120" s="21" t="n">
        <f aca="false">DN120*(1+(DN33-DM33)/DM33)</f>
        <v>5277.9427204381</v>
      </c>
      <c r="DP120" s="21" t="n">
        <f aca="false">DO120*(1+(DO33-DN33)/DN33)</f>
        <v>5277.9427204381</v>
      </c>
      <c r="DQ120" s="21" t="n">
        <f aca="false">DP120*(1+(DP33-DO33)/DO33)</f>
        <v>5277.9427204381</v>
      </c>
      <c r="DR120" s="21" t="n">
        <f aca="false">DQ120*(1+(DQ33-DP33)/DP33)</f>
        <v>5277.9427204381</v>
      </c>
      <c r="DS120" s="21" t="n">
        <f aca="false">DR120*(1+(DR33-DQ33)/DQ33)</f>
        <v>5277.9427204381</v>
      </c>
      <c r="DT120" s="21" t="n">
        <f aca="false">DS120*(1+(DS33-DR33)/DR33)</f>
        <v>5277.9427204381</v>
      </c>
      <c r="DU120" s="21" t="n">
        <f aca="false">DT120*(1+(DT33-DS33)/DS33)</f>
        <v>5277.9427204381</v>
      </c>
      <c r="DV120" s="21" t="n">
        <f aca="false">DU120*(1+(DU33-DT33)/DT33)</f>
        <v>5277.9427204381</v>
      </c>
      <c r="DW120" s="21" t="n">
        <f aca="false">DV120*(1+(DV33-DU33)/DU33)</f>
        <v>5277.9427204381</v>
      </c>
      <c r="DX120" s="21" t="n">
        <f aca="false">DW120*(1+(DW33-DV33)/DV33)</f>
        <v>5277.9427204381</v>
      </c>
      <c r="DY120" s="21" t="n">
        <f aca="false">DX120*(1+(DX33-DW33)/DW33)</f>
        <v>5277.9427204381</v>
      </c>
      <c r="DZ120" s="21" t="n">
        <f aca="false">DY120*(1+(DY33-DX33)/DX33)</f>
        <v>5277.9427204381</v>
      </c>
      <c r="EA120" s="21" t="n">
        <f aca="false">DZ120*(1+(DZ33-DY33)/DY33)</f>
        <v>5277.9427204381</v>
      </c>
      <c r="EB120" s="21" t="n">
        <f aca="false">EA120*(1+(EA33-DZ33)/DZ33)</f>
        <v>5277.9427204381</v>
      </c>
      <c r="EC120" s="21" t="n">
        <f aca="false">EB120*(1+(EB33-EA33)/EA33)</f>
        <v>5277.9427204381</v>
      </c>
      <c r="ED120" s="21" t="n">
        <f aca="false">EC120*(1+(EC33-EB33)/EB33)</f>
        <v>5277.9427204381</v>
      </c>
      <c r="EE120" s="21" t="n">
        <f aca="false">ED120*(1+(ED33-EC33)/EC33)</f>
        <v>5277.9427204381</v>
      </c>
      <c r="EF120" s="21" t="n">
        <f aca="false">EE120*(1+(EE33-ED33)/ED33)</f>
        <v>5277.9427204381</v>
      </c>
      <c r="EG120" s="21" t="n">
        <f aca="false">EF120*(1+(EF33-EE33)/EE33)</f>
        <v>5277.9427204381</v>
      </c>
      <c r="EH120" s="21" t="n">
        <f aca="false">EG120*(1+(EG33-EF33)/EF33)</f>
        <v>5277.9427204381</v>
      </c>
      <c r="EI120" s="21" t="n">
        <f aca="false">EH120*(1+(EH33-EG33)/EG33)</f>
        <v>5277.9427204381</v>
      </c>
      <c r="EJ120" s="21" t="n">
        <f aca="false">EI120*(1+(EI33-EH33)/EH33)</f>
        <v>5277.9427204381</v>
      </c>
      <c r="EK120" s="21" t="n">
        <f aca="false">EJ120*(1+(EJ33-EI33)/EI33)</f>
        <v>5277.9427204381</v>
      </c>
      <c r="EL120" s="21" t="n">
        <f aca="false">EK120*(1+(EK33-EJ33)/EJ33)</f>
        <v>5277.9427204381</v>
      </c>
      <c r="EM120" s="21" t="n">
        <f aca="false">EL120*(1+(EL33-EK33)/EK33)</f>
        <v>5277.9427204381</v>
      </c>
      <c r="EN120" s="21" t="n">
        <f aca="false">EM120*(1+(EM33-EL33)/EL33)</f>
        <v>5277.9427204381</v>
      </c>
      <c r="EO120" s="21" t="n">
        <f aca="false">EN120*(1+(EN33-EM33)/EM33)</f>
        <v>5277.9427204381</v>
      </c>
      <c r="EP120" s="21" t="n">
        <f aca="false">EO120*(1+(EO33-EN33)/EN33)</f>
        <v>5277.9427204381</v>
      </c>
      <c r="EQ120" s="21" t="n">
        <f aca="false">EP120*(1+(EP33-EO33)/EO33)</f>
        <v>5277.9427204381</v>
      </c>
      <c r="ER120" s="21" t="n">
        <f aca="false">EQ120*(1+(EQ33-EP33)/EP33)</f>
        <v>5277.9427204381</v>
      </c>
      <c r="ES120" s="21" t="n">
        <f aca="false">ER120*(1+(ER33-EQ33)/EQ33)</f>
        <v>5277.9427204381</v>
      </c>
      <c r="ET120" s="21" t="n">
        <f aca="false">ES120*(1+(ES33-ER33)/ER33)</f>
        <v>5277.9427204381</v>
      </c>
      <c r="EU120" s="21" t="n">
        <f aca="false">ET120*(1+(ET33-ES33)/ES33)</f>
        <v>5277.9427204381</v>
      </c>
      <c r="EV120" s="21" t="n">
        <f aca="false">EU120*(1+(EU33-ET33)/ET33)</f>
        <v>5277.9427204381</v>
      </c>
    </row>
    <row r="121" customFormat="false" ht="12.8" hidden="false" customHeight="false" outlineLevel="0" collapsed="false">
      <c r="A121" s="14" t="s">
        <v>121</v>
      </c>
      <c r="B121" s="14" t="n">
        <v>0</v>
      </c>
      <c r="C121" s="14" t="n">
        <v>0</v>
      </c>
      <c r="D121" s="14" t="n">
        <v>0</v>
      </c>
      <c r="E121" s="14" t="n">
        <v>0</v>
      </c>
      <c r="F121" s="14" t="n">
        <v>0</v>
      </c>
      <c r="G121" s="14" t="n">
        <v>0</v>
      </c>
      <c r="H121" s="14" t="n">
        <v>0</v>
      </c>
      <c r="I121" s="14" t="n">
        <v>0</v>
      </c>
      <c r="J121" s="14" t="n">
        <v>0</v>
      </c>
      <c r="K121" s="14" t="n">
        <v>0</v>
      </c>
      <c r="L121" s="14" t="n">
        <v>0</v>
      </c>
      <c r="M121" s="14" t="n">
        <v>0</v>
      </c>
      <c r="N121" s="14" t="n">
        <v>0</v>
      </c>
      <c r="O121" s="14" t="n">
        <v>0</v>
      </c>
      <c r="P121" s="14" t="n">
        <v>0</v>
      </c>
      <c r="Q121" s="14" t="n">
        <v>0</v>
      </c>
      <c r="R121" s="14" t="n">
        <v>0</v>
      </c>
      <c r="S121" s="14" t="n">
        <v>0</v>
      </c>
      <c r="T121" s="14" t="n">
        <v>0</v>
      </c>
      <c r="U121" s="14" t="n">
        <v>0</v>
      </c>
      <c r="V121" s="14" t="n">
        <v>0</v>
      </c>
      <c r="W121" s="14" t="n">
        <v>0</v>
      </c>
      <c r="X121" s="15" t="n">
        <v>0</v>
      </c>
      <c r="Y121" s="14" t="n">
        <v>0</v>
      </c>
      <c r="Z121" s="14" t="n">
        <v>0</v>
      </c>
      <c r="AA121" s="14" t="n">
        <v>0</v>
      </c>
      <c r="AB121" s="14" t="n">
        <v>0</v>
      </c>
      <c r="AC121" s="14" t="n">
        <v>0</v>
      </c>
      <c r="AD121" s="14" t="n">
        <v>0</v>
      </c>
      <c r="AE121" s="14" t="n">
        <v>0</v>
      </c>
      <c r="AF121" s="14" t="n">
        <v>0</v>
      </c>
      <c r="AG121" s="14" t="n">
        <v>0</v>
      </c>
      <c r="AH121" s="14" t="n">
        <v>0</v>
      </c>
      <c r="AI121" s="14" t="n">
        <v>0</v>
      </c>
      <c r="AJ121" s="14" t="n">
        <v>0</v>
      </c>
      <c r="AK121" s="14" t="n">
        <v>0</v>
      </c>
      <c r="AL121" s="14" t="n">
        <v>0</v>
      </c>
      <c r="AM121" s="14" t="n">
        <v>0</v>
      </c>
      <c r="AN121" s="14" t="n">
        <v>0</v>
      </c>
      <c r="AO121" s="14" t="n">
        <v>0</v>
      </c>
      <c r="AP121" s="14" t="n">
        <v>0</v>
      </c>
      <c r="AQ121" s="14" t="n">
        <v>0</v>
      </c>
      <c r="AR121" s="9" t="n">
        <v>85.847705821368</v>
      </c>
      <c r="AS121" s="7" t="n">
        <v>81.0440595573277</v>
      </c>
      <c r="AT121" s="7" t="n">
        <v>77.8423189328405</v>
      </c>
      <c r="AU121" s="7" t="n">
        <v>75</v>
      </c>
      <c r="AV121" s="7" t="n">
        <v>72.7512313142659</v>
      </c>
      <c r="AW121" s="7" t="n">
        <v>70.2679018527788</v>
      </c>
      <c r="AX121" s="7" t="n">
        <v>67.8827702975087</v>
      </c>
      <c r="AY121" s="7" t="n">
        <v>64.7710844708182</v>
      </c>
      <c r="AZ121" s="7" t="n">
        <v>57.199953205109</v>
      </c>
      <c r="BA121" s="7" t="n">
        <v>50.7111884070563</v>
      </c>
      <c r="BB121" s="7" t="n">
        <v>48.1134240467331</v>
      </c>
      <c r="BC121" s="7" t="n">
        <v>45.7289163768536</v>
      </c>
      <c r="BD121" s="7" t="n">
        <v>76.120341535148</v>
      </c>
      <c r="BE121" s="7" t="n">
        <v>71.4068486356135</v>
      </c>
      <c r="BF121" s="7" t="n">
        <v>68.4041961553693</v>
      </c>
      <c r="BG121" s="7" t="n">
        <v>65.22822056825</v>
      </c>
      <c r="BH121" s="7" t="n">
        <v>77.674377923375</v>
      </c>
      <c r="BI121" s="10" t="n">
        <v>72.368929482636</v>
      </c>
      <c r="BJ121" s="7" t="n">
        <v>67.7744981270474</v>
      </c>
      <c r="BK121" s="7" t="n">
        <v>63.4717499514109</v>
      </c>
      <c r="BL121" s="7" t="n">
        <f aca="false">BK121*(1+(BK33-BJ33)/BJ33)</f>
        <v>58.463459308959</v>
      </c>
      <c r="BM121" s="11" t="n">
        <f aca="false">BL121*(1+(BL33-BK33)/BK33)</f>
        <v>57.5368019512515</v>
      </c>
      <c r="BN121" s="7" t="n">
        <f aca="false">BM121*(1+(BM33-BL33)/BL33)</f>
        <v>57.6514376370193</v>
      </c>
      <c r="BO121" s="7" t="n">
        <f aca="false">BN121*(1+(BN33-BM33)/BM33)</f>
        <v>57.9211022439894</v>
      </c>
      <c r="BP121" s="7" t="n">
        <f aca="false">BO121*(1+(BO33-BN33)/BN33)</f>
        <v>54.5769872807665</v>
      </c>
      <c r="BQ121" s="7" t="n">
        <f aca="false">BP121*(1+(BP33-BO33)/BO33)</f>
        <v>53.9982902826565</v>
      </c>
      <c r="BR121" s="7" t="n">
        <f aca="false">BQ121*(1+(BQ33-BP33)/BP33)</f>
        <v>56.0017836795021</v>
      </c>
      <c r="BS121" s="7" t="n">
        <f aca="false">BR121*(1+(BR33-BQ33)/BQ33)</f>
        <v>59.8860421262768</v>
      </c>
      <c r="BT121" s="7" t="n">
        <f aca="false">BS121*(1+(BS33-BR33)/BR33)</f>
        <v>60.6578875321791</v>
      </c>
      <c r="BU121" s="7" t="n">
        <f aca="false">BT121*(1+(BT33-BS33)/BS33)</f>
        <v>60.7741292335295</v>
      </c>
      <c r="BV121" s="7" t="n">
        <f aca="false">BU121*(1+(BU33-BT33)/BT33)</f>
        <v>61.7707268453169</v>
      </c>
      <c r="BW121" s="7" t="n">
        <f aca="false">BV121*(1+(BV33-BU33)/BU33)</f>
        <v>63.2240114008551</v>
      </c>
      <c r="BX121" s="7" t="n">
        <f aca="false">BW121*(1+(BW33-BV33)/BV33)</f>
        <v>63.342892514519</v>
      </c>
      <c r="BY121" s="7" t="n">
        <f aca="false">BX121*(1+(BX33-BW33)/BW33)</f>
        <v>63.4612552974895</v>
      </c>
      <c r="BZ121" s="7" t="n">
        <f aca="false">BY121*(1+(BY33-BX33)/BX33)</f>
        <v>64.4809340649257</v>
      </c>
      <c r="CA121" s="7" t="n">
        <f aca="false">BZ121*(1+(BZ33-BY33)/BY33)</f>
        <v>65.8486198130966</v>
      </c>
      <c r="CB121" s="7" t="n">
        <f aca="false">CA121*(1+(CA33-BZ33)/BZ33)</f>
        <v>65.8486198130966</v>
      </c>
      <c r="CC121" s="7" t="n">
        <f aca="false">CB121*(1+(CB33-CA33)/CA33)</f>
        <v>65.8486198130966</v>
      </c>
      <c r="CD121" s="7" t="n">
        <f aca="false">CC121*(1+(CC33-CB33)/CB33)</f>
        <v>65.8486198130966</v>
      </c>
      <c r="CE121" s="7" t="n">
        <f aca="false">CD121*(1+(CD33-CC33)/CC33)</f>
        <v>65.8486198130966</v>
      </c>
      <c r="CF121" s="7" t="n">
        <f aca="false">CE121*(1+(CE33-CD33)/CD33)</f>
        <v>65.8486198130966</v>
      </c>
      <c r="CG121" s="7" t="n">
        <f aca="false">CF121*(1+(CF33-CE33)/CE33)</f>
        <v>65.8486198130966</v>
      </c>
      <c r="CH121" s="7" t="n">
        <f aca="false">CG121*(1+(CG33-CF33)/CF33)</f>
        <v>65.8486198130966</v>
      </c>
      <c r="CI121" s="7" t="n">
        <f aca="false">CH121*(1+(CH33-CG33)/CG33)</f>
        <v>65.8486198130966</v>
      </c>
      <c r="CJ121" s="7" t="n">
        <f aca="false">CI121*(1+(CI33-CH33)/CH33)</f>
        <v>65.8486198130966</v>
      </c>
      <c r="CK121" s="7" t="n">
        <f aca="false">CJ121*(1+(CJ33-CI33)/CI33)</f>
        <v>65.8486198130966</v>
      </c>
      <c r="CL121" s="7" t="n">
        <f aca="false">CK121*(1+(CK33-CJ33)/CJ33)</f>
        <v>65.8486198130966</v>
      </c>
      <c r="CM121" s="7" t="n">
        <f aca="false">CL121*(1+(CL33-CK33)/CK33)</f>
        <v>65.8486198130966</v>
      </c>
      <c r="CN121" s="7" t="n">
        <f aca="false">CM121*(1+(CM33-CL33)/CL33)</f>
        <v>65.8486198130966</v>
      </c>
      <c r="CO121" s="7" t="n">
        <f aca="false">CN121*(1+(CN33-CM33)/CM33)</f>
        <v>65.8486198130966</v>
      </c>
      <c r="CP121" s="7" t="n">
        <f aca="false">CO121*(1+(CO33-CN33)/CN33)</f>
        <v>65.8486198130966</v>
      </c>
      <c r="CQ121" s="7" t="n">
        <f aca="false">CP121*(1+(CP33-CO33)/CO33)</f>
        <v>65.8486198130966</v>
      </c>
      <c r="CR121" s="7" t="n">
        <f aca="false">CQ121*(1+(CQ33-CP33)/CP33)</f>
        <v>65.8486198130966</v>
      </c>
      <c r="CS121" s="7" t="n">
        <f aca="false">CR121*(1+(CR33-CQ33)/CQ33)</f>
        <v>65.8486198130966</v>
      </c>
      <c r="CT121" s="7" t="n">
        <f aca="false">CS121*(1+(CS33-CR33)/CR33)</f>
        <v>65.8486198130966</v>
      </c>
      <c r="CU121" s="7" t="n">
        <f aca="false">CT121*(1+(CT33-CS33)/CS33)</f>
        <v>65.8486198130966</v>
      </c>
      <c r="CV121" s="7" t="n">
        <f aca="false">CU121*(1+(CU33-CT33)/CT33)</f>
        <v>65.8486198130966</v>
      </c>
      <c r="CW121" s="7" t="n">
        <f aca="false">CV121*(1+(CV33-CU33)/CU33)</f>
        <v>65.8486198130966</v>
      </c>
      <c r="CX121" s="7" t="n">
        <f aca="false">CW121*(1+(CW33-CV33)/CV33)</f>
        <v>65.8486198130966</v>
      </c>
      <c r="CY121" s="7" t="n">
        <f aca="false">CX121*(1+(CX33-CW33)/CW33)</f>
        <v>65.8486198130966</v>
      </c>
      <c r="CZ121" s="7" t="n">
        <f aca="false">CY121*(1+(CY33-CX33)/CX33)</f>
        <v>65.8486198130966</v>
      </c>
      <c r="DA121" s="7" t="n">
        <f aca="false">CZ121*(1+(CZ33-CY33)/CY33)</f>
        <v>65.8486198130966</v>
      </c>
      <c r="DB121" s="7" t="n">
        <f aca="false">DA121*(1+(DA33-CZ33)/CZ33)</f>
        <v>65.8486198130966</v>
      </c>
      <c r="DC121" s="7" t="n">
        <f aca="false">DB121*(1+(DB33-DA33)/DA33)</f>
        <v>65.8486198130966</v>
      </c>
      <c r="DD121" s="7" t="n">
        <f aca="false">DC121*(1+(DC33-DB33)/DB33)</f>
        <v>65.8486198130966</v>
      </c>
      <c r="DE121" s="7" t="n">
        <f aca="false">DD121*(1+(DD33-DC33)/DC33)</f>
        <v>65.8486198130966</v>
      </c>
      <c r="DF121" s="7" t="n">
        <f aca="false">DE121*(1+(DE33-DD33)/DD33)</f>
        <v>65.8486198130966</v>
      </c>
      <c r="DG121" s="7" t="n">
        <f aca="false">DF121*(1+(DF33-DE33)/DE33)</f>
        <v>65.8486198130966</v>
      </c>
      <c r="DH121" s="7" t="n">
        <f aca="false">DG121*(1+(DG33-DF33)/DF33)</f>
        <v>65.8486198130966</v>
      </c>
      <c r="DI121" s="7" t="n">
        <f aca="false">DH121*(1+(DH33-DG33)/DG33)</f>
        <v>65.8486198130966</v>
      </c>
      <c r="DJ121" s="7" t="n">
        <f aca="false">DI121*(1+(DI33-DH33)/DH33)</f>
        <v>65.8486198130966</v>
      </c>
      <c r="DK121" s="7" t="n">
        <f aca="false">DJ121*(1+(DJ33-DI33)/DI33)</f>
        <v>65.8486198130966</v>
      </c>
      <c r="DL121" s="7" t="n">
        <f aca="false">DK121*(1+(DK33-DJ33)/DJ33)</f>
        <v>65.8486198130966</v>
      </c>
      <c r="DM121" s="7" t="n">
        <f aca="false">DL121*(1+(DL33-DK33)/DK33)</f>
        <v>65.8486198130966</v>
      </c>
      <c r="DN121" s="7" t="n">
        <f aca="false">DM121*(1+(DM33-DL33)/DL33)</f>
        <v>65.8486198130966</v>
      </c>
      <c r="DO121" s="7" t="n">
        <f aca="false">DN121*(1+(DN33-DM33)/DM33)</f>
        <v>65.8486198130966</v>
      </c>
      <c r="DP121" s="7" t="n">
        <f aca="false">DO121*(1+(DO33-DN33)/DN33)</f>
        <v>65.8486198130966</v>
      </c>
      <c r="DQ121" s="7" t="n">
        <f aca="false">DP121*(1+(DP33-DO33)/DO33)</f>
        <v>65.8486198130966</v>
      </c>
      <c r="DR121" s="7" t="n">
        <f aca="false">DQ121*(1+(DQ33-DP33)/DP33)</f>
        <v>65.8486198130966</v>
      </c>
      <c r="DS121" s="7" t="n">
        <f aca="false">DR121*(1+(DR33-DQ33)/DQ33)</f>
        <v>65.8486198130966</v>
      </c>
      <c r="DT121" s="7" t="n">
        <f aca="false">DS121*(1+(DS33-DR33)/DR33)</f>
        <v>65.8486198130966</v>
      </c>
      <c r="DU121" s="7" t="n">
        <f aca="false">DT121*(1+(DT33-DS33)/DS33)</f>
        <v>65.8486198130966</v>
      </c>
      <c r="DV121" s="7" t="n">
        <f aca="false">DU121*(1+(DU33-DT33)/DT33)</f>
        <v>65.8486198130966</v>
      </c>
      <c r="DW121" s="7" t="n">
        <f aca="false">DV121*(1+(DV33-DU33)/DU33)</f>
        <v>65.8486198130966</v>
      </c>
      <c r="DX121" s="7" t="n">
        <f aca="false">DW121*(1+(DW33-DV33)/DV33)</f>
        <v>65.8486198130966</v>
      </c>
      <c r="DY121" s="7" t="n">
        <f aca="false">DX121*(1+(DX33-DW33)/DW33)</f>
        <v>65.8486198130966</v>
      </c>
      <c r="DZ121" s="7" t="n">
        <f aca="false">DY121*(1+(DY33-DX33)/DX33)</f>
        <v>65.8486198130966</v>
      </c>
      <c r="EA121" s="7" t="n">
        <f aca="false">DZ121*(1+(DZ33-DY33)/DY33)</f>
        <v>65.8486198130966</v>
      </c>
      <c r="EB121" s="7" t="n">
        <f aca="false">EA121*(1+(EA33-DZ33)/DZ33)</f>
        <v>65.8486198130966</v>
      </c>
      <c r="EC121" s="7" t="n">
        <f aca="false">EB121*(1+(EB33-EA33)/EA33)</f>
        <v>65.8486198130966</v>
      </c>
      <c r="ED121" s="7" t="n">
        <f aca="false">EC121*(1+(EC33-EB33)/EB33)</f>
        <v>65.8486198130966</v>
      </c>
      <c r="EE121" s="7" t="n">
        <f aca="false">ED121*(1+(ED33-EC33)/EC33)</f>
        <v>65.8486198130966</v>
      </c>
      <c r="EF121" s="7" t="n">
        <f aca="false">EE121*(1+(EE33-ED33)/ED33)</f>
        <v>65.8486198130966</v>
      </c>
      <c r="EG121" s="7" t="n">
        <f aca="false">EF121*(1+(EF33-EE33)/EE33)</f>
        <v>65.8486198130966</v>
      </c>
      <c r="EH121" s="7" t="n">
        <f aca="false">EG121*(1+(EG33-EF33)/EF33)</f>
        <v>65.8486198130966</v>
      </c>
      <c r="EI121" s="7" t="n">
        <f aca="false">EH121*(1+(EH33-EG33)/EG33)</f>
        <v>65.8486198130966</v>
      </c>
      <c r="EJ121" s="7" t="n">
        <f aca="false">EI121*(1+(EI33-EH33)/EH33)</f>
        <v>65.8486198130966</v>
      </c>
      <c r="EK121" s="7" t="n">
        <f aca="false">EJ121*(1+(EJ33-EI33)/EI33)</f>
        <v>65.8486198130966</v>
      </c>
      <c r="EL121" s="7" t="n">
        <f aca="false">EK121*(1+(EK33-EJ33)/EJ33)</f>
        <v>65.8486198130966</v>
      </c>
      <c r="EM121" s="7" t="n">
        <f aca="false">EL121*(1+(EL33-EK33)/EK33)</f>
        <v>65.8486198130966</v>
      </c>
      <c r="EN121" s="7" t="n">
        <f aca="false">EM121*(1+(EM33-EL33)/EL33)</f>
        <v>65.8486198130966</v>
      </c>
      <c r="EO121" s="7" t="n">
        <f aca="false">EN121*(1+(EN33-EM33)/EM33)</f>
        <v>65.8486198130966</v>
      </c>
      <c r="EP121" s="7" t="n">
        <f aca="false">EO121*(1+(EO33-EN33)/EN33)</f>
        <v>65.8486198130966</v>
      </c>
      <c r="EQ121" s="7" t="n">
        <f aca="false">EP121*(1+(EP33-EO33)/EO33)</f>
        <v>65.8486198130966</v>
      </c>
      <c r="ER121" s="7" t="n">
        <f aca="false">EQ121*(1+(EQ33-EP33)/EP33)</f>
        <v>65.8486198130966</v>
      </c>
      <c r="ES121" s="7" t="n">
        <f aca="false">ER121*(1+(ER33-EQ33)/EQ33)</f>
        <v>65.8486198130966</v>
      </c>
      <c r="ET121" s="7" t="n">
        <f aca="false">ES121*(1+(ES33-ER33)/ER33)</f>
        <v>65.8486198130966</v>
      </c>
      <c r="EU121" s="7" t="n">
        <f aca="false">ET121*(1+(ET33-ES33)/ES33)</f>
        <v>65.8486198130966</v>
      </c>
      <c r="EV121" s="7" t="n">
        <f aca="false">EU121*(1+(EU33-ET33)/ET33)</f>
        <v>65.8486198130966</v>
      </c>
    </row>
    <row r="122" customFormat="false" ht="12.8" hidden="false" customHeight="false" outlineLevel="0" collapsed="false">
      <c r="A122" s="14" t="s">
        <v>122</v>
      </c>
      <c r="B122" s="14" t="n">
        <v>0</v>
      </c>
      <c r="C122" s="14" t="n">
        <v>0</v>
      </c>
      <c r="D122" s="14" t="n">
        <v>0</v>
      </c>
      <c r="E122" s="14" t="n">
        <v>0</v>
      </c>
      <c r="F122" s="14" t="n">
        <v>0</v>
      </c>
      <c r="G122" s="14" t="n">
        <v>0</v>
      </c>
      <c r="H122" s="14" t="n">
        <v>0</v>
      </c>
      <c r="I122" s="14" t="n">
        <v>0</v>
      </c>
      <c r="J122" s="14" t="n">
        <v>0</v>
      </c>
      <c r="K122" s="14" t="n">
        <v>0</v>
      </c>
      <c r="L122" s="14" t="n">
        <v>0</v>
      </c>
      <c r="M122" s="14" t="n">
        <v>0</v>
      </c>
      <c r="N122" s="14" t="n">
        <v>0</v>
      </c>
      <c r="O122" s="14" t="n">
        <v>0</v>
      </c>
      <c r="P122" s="14" t="n">
        <v>0</v>
      </c>
      <c r="Q122" s="14" t="n">
        <v>0</v>
      </c>
      <c r="R122" s="14" t="n">
        <v>0</v>
      </c>
      <c r="S122" s="14" t="n">
        <v>0</v>
      </c>
      <c r="T122" s="14" t="n">
        <v>0</v>
      </c>
      <c r="U122" s="14" t="n">
        <v>0</v>
      </c>
      <c r="V122" s="14" t="n">
        <v>0</v>
      </c>
      <c r="W122" s="14" t="n">
        <v>0</v>
      </c>
      <c r="X122" s="15" t="n">
        <v>0</v>
      </c>
      <c r="Y122" s="14" t="n">
        <v>0</v>
      </c>
      <c r="Z122" s="14" t="n">
        <v>0</v>
      </c>
      <c r="AA122" s="14" t="n">
        <v>0</v>
      </c>
      <c r="AB122" s="14" t="n">
        <v>0</v>
      </c>
      <c r="AC122" s="14" t="n">
        <v>0</v>
      </c>
      <c r="AD122" s="14" t="n">
        <v>0</v>
      </c>
      <c r="AE122" s="14" t="n">
        <v>0</v>
      </c>
      <c r="AF122" s="14" t="n">
        <v>0</v>
      </c>
      <c r="AG122" s="14" t="n">
        <v>0</v>
      </c>
      <c r="AH122" s="14" t="n">
        <v>0</v>
      </c>
      <c r="AI122" s="14" t="n">
        <v>0</v>
      </c>
      <c r="AJ122" s="14" t="n">
        <v>0</v>
      </c>
      <c r="AK122" s="14" t="n">
        <v>0</v>
      </c>
      <c r="AL122" s="14" t="n">
        <v>0</v>
      </c>
      <c r="AM122" s="14" t="n">
        <v>0</v>
      </c>
      <c r="AN122" s="14" t="n">
        <v>0</v>
      </c>
      <c r="AO122" s="14" t="n">
        <v>0</v>
      </c>
      <c r="AP122" s="14" t="n">
        <v>0</v>
      </c>
      <c r="AQ122" s="14" t="n">
        <v>0</v>
      </c>
      <c r="AR122" s="9" t="n">
        <v>179.707864186064</v>
      </c>
      <c r="AS122" s="7" t="n">
        <v>169.652231340006</v>
      </c>
      <c r="AT122" s="7" t="n">
        <v>162.94992096608</v>
      </c>
      <c r="AU122" s="7" t="n">
        <v>157</v>
      </c>
      <c r="AV122" s="7" t="n">
        <v>152.292577551197</v>
      </c>
      <c r="AW122" s="7" t="n">
        <v>147.094141211817</v>
      </c>
      <c r="AX122" s="7" t="n">
        <v>142.101265822785</v>
      </c>
      <c r="AY122" s="7" t="n">
        <v>135.587470158913</v>
      </c>
      <c r="AZ122" s="7" t="n">
        <v>119.738568709361</v>
      </c>
      <c r="BA122" s="7" t="n">
        <v>106.155421065438</v>
      </c>
      <c r="BB122" s="7" t="n">
        <v>100.717434337828</v>
      </c>
      <c r="BC122" s="7" t="n">
        <v>95.7258649488801</v>
      </c>
      <c r="BD122" s="7" t="n">
        <v>191.753532111442</v>
      </c>
      <c r="BE122" s="7" t="n">
        <v>179.879847708034</v>
      </c>
      <c r="BF122" s="7" t="n">
        <v>172.315913979175</v>
      </c>
      <c r="BG122" s="7" t="n">
        <v>164.315364790248</v>
      </c>
      <c r="BH122" s="7" t="n">
        <v>195.668280264991</v>
      </c>
      <c r="BI122" s="10" t="n">
        <v>182.303410147098</v>
      </c>
      <c r="BJ122" s="7" t="n">
        <v>170.729651770425</v>
      </c>
      <c r="BK122" s="7" t="n">
        <v>159.890667816531</v>
      </c>
      <c r="BL122" s="7" t="n">
        <f aca="false">BK122*(1+(BK33-BJ33)/BJ33)</f>
        <v>147.274363144706</v>
      </c>
      <c r="BM122" s="11" t="n">
        <f aca="false">BL122*(1+(BL33-BK33)/BK33)</f>
        <v>144.940035449717</v>
      </c>
      <c r="BN122" s="7" t="n">
        <f aca="false">BM122*(1+(BM33-BL33)/BL33)</f>
        <v>145.228812368064</v>
      </c>
      <c r="BO122" s="7" t="n">
        <f aca="false">BN122*(1+(BN33-BM33)/BM33)</f>
        <v>145.908120156615</v>
      </c>
      <c r="BP122" s="7" t="n">
        <f aca="false">BO122*(1+(BO33-BN33)/BN33)</f>
        <v>137.48401376071</v>
      </c>
      <c r="BQ122" s="7" t="n">
        <f aca="false">BP122*(1+(BP33-BO33)/BO33)</f>
        <v>136.026227429593</v>
      </c>
      <c r="BR122" s="7" t="n">
        <f aca="false">BQ122*(1+(BQ33-BP33)/BP33)</f>
        <v>141.073195528517</v>
      </c>
      <c r="BS122" s="7" t="n">
        <f aca="false">BR122*(1+(BR33-BQ33)/BQ33)</f>
        <v>150.857968715049</v>
      </c>
      <c r="BT122" s="7" t="n">
        <f aca="false">BS122*(1+(BS33-BR33)/BR33)</f>
        <v>152.802312103963</v>
      </c>
      <c r="BU122" s="7" t="n">
        <f aca="false">BT122*(1+(BT33-BS33)/BS33)</f>
        <v>153.095134710418</v>
      </c>
      <c r="BV122" s="7" t="n">
        <f aca="false">BU122*(1+(BU33-BT33)/BT33)</f>
        <v>155.605647778279</v>
      </c>
      <c r="BW122" s="7" t="n">
        <f aca="false">BV122*(1+(BV33-BU33)/BU33)</f>
        <v>159.266593605208</v>
      </c>
      <c r="BX122" s="7" t="n">
        <f aca="false">BW122*(1+(BW33-BV33)/BV33)</f>
        <v>159.566065112911</v>
      </c>
      <c r="BY122" s="7" t="n">
        <f aca="false">BX122*(1+(BX33-BW33)/BW33)</f>
        <v>159.864230902073</v>
      </c>
      <c r="BZ122" s="7" t="n">
        <f aca="false">BY122*(1+(BY33-BX33)/BX33)</f>
        <v>162.432887339126</v>
      </c>
      <c r="CA122" s="7" t="n">
        <f aca="false">BZ122*(1+(BZ33-BY33)/BY33)</f>
        <v>165.87820258261</v>
      </c>
      <c r="CB122" s="7" t="n">
        <f aca="false">CA122*(1+(CA33-BZ33)/BZ33)</f>
        <v>165.87820258261</v>
      </c>
      <c r="CC122" s="7" t="n">
        <f aca="false">CB122*(1+(CB33-CA33)/CA33)</f>
        <v>165.87820258261</v>
      </c>
      <c r="CD122" s="7" t="n">
        <f aca="false">CC122*(1+(CC33-CB33)/CB33)</f>
        <v>165.87820258261</v>
      </c>
      <c r="CE122" s="7" t="n">
        <f aca="false">CD122*(1+(CD33-CC33)/CC33)</f>
        <v>165.87820258261</v>
      </c>
      <c r="CF122" s="7" t="n">
        <f aca="false">CE122*(1+(CE33-CD33)/CD33)</f>
        <v>165.87820258261</v>
      </c>
      <c r="CG122" s="7" t="n">
        <f aca="false">CF122*(1+(CF33-CE33)/CE33)</f>
        <v>165.87820258261</v>
      </c>
      <c r="CH122" s="7" t="n">
        <f aca="false">CG122*(1+(CG33-CF33)/CF33)</f>
        <v>165.87820258261</v>
      </c>
      <c r="CI122" s="7" t="n">
        <f aca="false">CH122*(1+(CH33-CG33)/CG33)</f>
        <v>165.87820258261</v>
      </c>
      <c r="CJ122" s="7" t="n">
        <f aca="false">CI122*(1+(CI33-CH33)/CH33)</f>
        <v>165.87820258261</v>
      </c>
      <c r="CK122" s="7" t="n">
        <f aca="false">CJ122*(1+(CJ33-CI33)/CI33)</f>
        <v>165.87820258261</v>
      </c>
      <c r="CL122" s="7" t="n">
        <f aca="false">CK122*(1+(CK33-CJ33)/CJ33)</f>
        <v>165.87820258261</v>
      </c>
      <c r="CM122" s="7" t="n">
        <f aca="false">CL122*(1+(CL33-CK33)/CK33)</f>
        <v>165.87820258261</v>
      </c>
      <c r="CN122" s="7" t="n">
        <f aca="false">CM122*(1+(CM33-CL33)/CL33)</f>
        <v>165.87820258261</v>
      </c>
      <c r="CO122" s="7" t="n">
        <f aca="false">CN122*(1+(CN33-CM33)/CM33)</f>
        <v>165.87820258261</v>
      </c>
      <c r="CP122" s="7" t="n">
        <f aca="false">CO122*(1+(CO33-CN33)/CN33)</f>
        <v>165.87820258261</v>
      </c>
      <c r="CQ122" s="7" t="n">
        <f aca="false">CP122*(1+(CP33-CO33)/CO33)</f>
        <v>165.87820258261</v>
      </c>
      <c r="CR122" s="7" t="n">
        <f aca="false">CQ122*(1+(CQ33-CP33)/CP33)</f>
        <v>165.87820258261</v>
      </c>
      <c r="CS122" s="7" t="n">
        <f aca="false">CR122*(1+(CR33-CQ33)/CQ33)</f>
        <v>165.87820258261</v>
      </c>
      <c r="CT122" s="7" t="n">
        <f aca="false">CS122*(1+(CS33-CR33)/CR33)</f>
        <v>165.87820258261</v>
      </c>
      <c r="CU122" s="7" t="n">
        <f aca="false">CT122*(1+(CT33-CS33)/CS33)</f>
        <v>165.87820258261</v>
      </c>
      <c r="CV122" s="7" t="n">
        <f aca="false">CU122*(1+(CU33-CT33)/CT33)</f>
        <v>165.87820258261</v>
      </c>
      <c r="CW122" s="7" t="n">
        <f aca="false">CV122*(1+(CV33-CU33)/CU33)</f>
        <v>165.87820258261</v>
      </c>
      <c r="CX122" s="7" t="n">
        <f aca="false">CW122*(1+(CW33-CV33)/CV33)</f>
        <v>165.87820258261</v>
      </c>
      <c r="CY122" s="7" t="n">
        <f aca="false">CX122*(1+(CX33-CW33)/CW33)</f>
        <v>165.87820258261</v>
      </c>
      <c r="CZ122" s="7" t="n">
        <f aca="false">CY122*(1+(CY33-CX33)/CX33)</f>
        <v>165.87820258261</v>
      </c>
      <c r="DA122" s="7" t="n">
        <f aca="false">CZ122*(1+(CZ33-CY33)/CY33)</f>
        <v>165.87820258261</v>
      </c>
      <c r="DB122" s="7" t="n">
        <f aca="false">DA122*(1+(DA33-CZ33)/CZ33)</f>
        <v>165.87820258261</v>
      </c>
      <c r="DC122" s="7" t="n">
        <f aca="false">DB122*(1+(DB33-DA33)/DA33)</f>
        <v>165.87820258261</v>
      </c>
      <c r="DD122" s="7" t="n">
        <f aca="false">DC122*(1+(DC33-DB33)/DB33)</f>
        <v>165.87820258261</v>
      </c>
      <c r="DE122" s="7" t="n">
        <f aca="false">DD122*(1+(DD33-DC33)/DC33)</f>
        <v>165.87820258261</v>
      </c>
      <c r="DF122" s="7" t="n">
        <f aca="false">DE122*(1+(DE33-DD33)/DD33)</f>
        <v>165.87820258261</v>
      </c>
      <c r="DG122" s="7" t="n">
        <f aca="false">DF122*(1+(DF33-DE33)/DE33)</f>
        <v>165.87820258261</v>
      </c>
      <c r="DH122" s="7" t="n">
        <f aca="false">DG122*(1+(DG33-DF33)/DF33)</f>
        <v>165.87820258261</v>
      </c>
      <c r="DI122" s="7" t="n">
        <f aca="false">DH122*(1+(DH33-DG33)/DG33)</f>
        <v>165.87820258261</v>
      </c>
      <c r="DJ122" s="7" t="n">
        <f aca="false">DI122*(1+(DI33-DH33)/DH33)</f>
        <v>165.87820258261</v>
      </c>
      <c r="DK122" s="7" t="n">
        <f aca="false">DJ122*(1+(DJ33-DI33)/DI33)</f>
        <v>165.87820258261</v>
      </c>
      <c r="DL122" s="7" t="n">
        <f aca="false">DK122*(1+(DK33-DJ33)/DJ33)</f>
        <v>165.87820258261</v>
      </c>
      <c r="DM122" s="7" t="n">
        <f aca="false">DL122*(1+(DL33-DK33)/DK33)</f>
        <v>165.87820258261</v>
      </c>
      <c r="DN122" s="7" t="n">
        <f aca="false">DM122*(1+(DM33-DL33)/DL33)</f>
        <v>165.87820258261</v>
      </c>
      <c r="DO122" s="7" t="n">
        <f aca="false">DN122*(1+(DN33-DM33)/DM33)</f>
        <v>165.87820258261</v>
      </c>
      <c r="DP122" s="7" t="n">
        <f aca="false">DO122*(1+(DO33-DN33)/DN33)</f>
        <v>165.87820258261</v>
      </c>
      <c r="DQ122" s="7" t="n">
        <f aca="false">DP122*(1+(DP33-DO33)/DO33)</f>
        <v>165.87820258261</v>
      </c>
      <c r="DR122" s="7" t="n">
        <f aca="false">DQ122*(1+(DQ33-DP33)/DP33)</f>
        <v>165.87820258261</v>
      </c>
      <c r="DS122" s="7" t="n">
        <f aca="false">DR122*(1+(DR33-DQ33)/DQ33)</f>
        <v>165.87820258261</v>
      </c>
      <c r="DT122" s="7" t="n">
        <f aca="false">DS122*(1+(DS33-DR33)/DR33)</f>
        <v>165.87820258261</v>
      </c>
      <c r="DU122" s="7" t="n">
        <f aca="false">DT122*(1+(DT33-DS33)/DS33)</f>
        <v>165.87820258261</v>
      </c>
      <c r="DV122" s="7" t="n">
        <f aca="false">DU122*(1+(DU33-DT33)/DT33)</f>
        <v>165.87820258261</v>
      </c>
      <c r="DW122" s="7" t="n">
        <f aca="false">DV122*(1+(DV33-DU33)/DU33)</f>
        <v>165.87820258261</v>
      </c>
      <c r="DX122" s="7" t="n">
        <f aca="false">DW122*(1+(DW33-DV33)/DV33)</f>
        <v>165.87820258261</v>
      </c>
      <c r="DY122" s="7" t="n">
        <f aca="false">DX122*(1+(DX33-DW33)/DW33)</f>
        <v>165.87820258261</v>
      </c>
      <c r="DZ122" s="7" t="n">
        <f aca="false">DY122*(1+(DY33-DX33)/DX33)</f>
        <v>165.87820258261</v>
      </c>
      <c r="EA122" s="7" t="n">
        <f aca="false">DZ122*(1+(DZ33-DY33)/DY33)</f>
        <v>165.87820258261</v>
      </c>
      <c r="EB122" s="7" t="n">
        <f aca="false">EA122*(1+(EA33-DZ33)/DZ33)</f>
        <v>165.87820258261</v>
      </c>
      <c r="EC122" s="7" t="n">
        <f aca="false">EB122*(1+(EB33-EA33)/EA33)</f>
        <v>165.87820258261</v>
      </c>
      <c r="ED122" s="7" t="n">
        <f aca="false">EC122*(1+(EC33-EB33)/EB33)</f>
        <v>165.87820258261</v>
      </c>
      <c r="EE122" s="7" t="n">
        <f aca="false">ED122*(1+(ED33-EC33)/EC33)</f>
        <v>165.87820258261</v>
      </c>
      <c r="EF122" s="7" t="n">
        <f aca="false">EE122*(1+(EE33-ED33)/ED33)</f>
        <v>165.87820258261</v>
      </c>
      <c r="EG122" s="7" t="n">
        <f aca="false">EF122*(1+(EF33-EE33)/EE33)</f>
        <v>165.87820258261</v>
      </c>
      <c r="EH122" s="7" t="n">
        <f aca="false">EG122*(1+(EG33-EF33)/EF33)</f>
        <v>165.87820258261</v>
      </c>
      <c r="EI122" s="7" t="n">
        <f aca="false">EH122*(1+(EH33-EG33)/EG33)</f>
        <v>165.87820258261</v>
      </c>
      <c r="EJ122" s="7" t="n">
        <f aca="false">EI122*(1+(EI33-EH33)/EH33)</f>
        <v>165.87820258261</v>
      </c>
      <c r="EK122" s="7" t="n">
        <f aca="false">EJ122*(1+(EJ33-EI33)/EI33)</f>
        <v>165.87820258261</v>
      </c>
      <c r="EL122" s="7" t="n">
        <f aca="false">EK122*(1+(EK33-EJ33)/EJ33)</f>
        <v>165.87820258261</v>
      </c>
      <c r="EM122" s="7" t="n">
        <f aca="false">EL122*(1+(EL33-EK33)/EK33)</f>
        <v>165.87820258261</v>
      </c>
      <c r="EN122" s="7" t="n">
        <f aca="false">EM122*(1+(EM33-EL33)/EL33)</f>
        <v>165.87820258261</v>
      </c>
      <c r="EO122" s="7" t="n">
        <f aca="false">EN122*(1+(EN33-EM33)/EM33)</f>
        <v>165.87820258261</v>
      </c>
      <c r="EP122" s="7" t="n">
        <f aca="false">EO122*(1+(EO33-EN33)/EN33)</f>
        <v>165.87820258261</v>
      </c>
      <c r="EQ122" s="7" t="n">
        <f aca="false">EP122*(1+(EP33-EO33)/EO33)</f>
        <v>165.87820258261</v>
      </c>
      <c r="ER122" s="7" t="n">
        <f aca="false">EQ122*(1+(EQ33-EP33)/EP33)</f>
        <v>165.87820258261</v>
      </c>
      <c r="ES122" s="7" t="n">
        <f aca="false">ER122*(1+(ER33-EQ33)/EQ33)</f>
        <v>165.87820258261</v>
      </c>
      <c r="ET122" s="7" t="n">
        <f aca="false">ES122*(1+(ES33-ER33)/ER33)</f>
        <v>165.87820258261</v>
      </c>
      <c r="EU122" s="7" t="n">
        <f aca="false">ET122*(1+(ET33-ES33)/ES33)</f>
        <v>165.87820258261</v>
      </c>
      <c r="EV122" s="7" t="n">
        <f aca="false">EU122*(1+(EU33-ET33)/ET33)</f>
        <v>165.87820258261</v>
      </c>
    </row>
    <row r="123" customFormat="false" ht="12.8" hidden="false" customHeight="false" outlineLevel="0" collapsed="false">
      <c r="A123" s="14" t="s">
        <v>123</v>
      </c>
      <c r="B123" s="14" t="n">
        <v>0</v>
      </c>
      <c r="C123" s="14" t="n">
        <v>0</v>
      </c>
      <c r="D123" s="14" t="n">
        <v>0</v>
      </c>
      <c r="E123" s="14" t="n">
        <v>0</v>
      </c>
      <c r="F123" s="14" t="n">
        <v>0</v>
      </c>
      <c r="G123" s="14" t="n">
        <v>0</v>
      </c>
      <c r="H123" s="14" t="n">
        <v>0</v>
      </c>
      <c r="I123" s="14" t="n">
        <v>0</v>
      </c>
      <c r="J123" s="14" t="n">
        <v>0</v>
      </c>
      <c r="K123" s="14" t="n">
        <v>0</v>
      </c>
      <c r="L123" s="14" t="n">
        <v>0</v>
      </c>
      <c r="M123" s="14" t="n">
        <v>0</v>
      </c>
      <c r="N123" s="14" t="n">
        <v>0</v>
      </c>
      <c r="O123" s="14" t="n">
        <v>0</v>
      </c>
      <c r="P123" s="14" t="n">
        <v>0</v>
      </c>
      <c r="Q123" s="14" t="n">
        <v>0</v>
      </c>
      <c r="R123" s="14" t="n">
        <v>0</v>
      </c>
      <c r="S123" s="14" t="n">
        <v>0</v>
      </c>
      <c r="T123" s="14" t="n">
        <v>0</v>
      </c>
      <c r="U123" s="14" t="n">
        <v>0</v>
      </c>
      <c r="V123" s="14" t="n">
        <v>0</v>
      </c>
      <c r="W123" s="14" t="n">
        <v>0</v>
      </c>
      <c r="X123" s="15" t="n">
        <v>0</v>
      </c>
      <c r="Y123" s="14" t="n">
        <v>0</v>
      </c>
      <c r="Z123" s="14" t="n">
        <v>0</v>
      </c>
      <c r="AA123" s="14" t="n">
        <v>0</v>
      </c>
      <c r="AB123" s="14" t="n">
        <v>0</v>
      </c>
      <c r="AC123" s="14" t="n">
        <v>0</v>
      </c>
      <c r="AD123" s="14" t="n">
        <v>0</v>
      </c>
      <c r="AE123" s="14" t="n">
        <v>0</v>
      </c>
      <c r="AF123" s="14" t="n">
        <v>0</v>
      </c>
      <c r="AG123" s="14" t="n">
        <v>0</v>
      </c>
      <c r="AH123" s="14" t="n">
        <v>0</v>
      </c>
      <c r="AI123" s="14" t="n">
        <v>0</v>
      </c>
      <c r="AJ123" s="14" t="n">
        <v>0</v>
      </c>
      <c r="AK123" s="14" t="n">
        <v>0</v>
      </c>
      <c r="AL123" s="14" t="n">
        <v>0</v>
      </c>
      <c r="AM123" s="14" t="n">
        <v>0</v>
      </c>
      <c r="AN123" s="14" t="n">
        <v>0</v>
      </c>
      <c r="AO123" s="14" t="n">
        <v>0</v>
      </c>
      <c r="AP123" s="14" t="n">
        <v>0</v>
      </c>
      <c r="AQ123" s="14" t="n">
        <v>0</v>
      </c>
      <c r="AR123" s="9" t="n">
        <v>167.116867332263</v>
      </c>
      <c r="AS123" s="7" t="n">
        <v>157.765769271598</v>
      </c>
      <c r="AT123" s="7" t="n">
        <v>151.533047522596</v>
      </c>
      <c r="AU123" s="7" t="n">
        <v>233</v>
      </c>
      <c r="AV123" s="7" t="n">
        <v>226.013825282986</v>
      </c>
      <c r="AW123" s="7" t="n">
        <v>218.298948422633</v>
      </c>
      <c r="AX123" s="7" t="n">
        <v>292.348464081271</v>
      </c>
      <c r="AY123" s="7" t="n">
        <v>278.947470454324</v>
      </c>
      <c r="AZ123" s="7" t="n">
        <v>246.341131803336</v>
      </c>
      <c r="BA123" s="7" t="n">
        <v>218.396184739723</v>
      </c>
      <c r="BB123" s="7" t="n">
        <v>268.793662341082</v>
      </c>
      <c r="BC123" s="7" t="n">
        <v>255.472212825355</v>
      </c>
      <c r="BD123" s="7" t="n">
        <v>243.468878650588</v>
      </c>
      <c r="BE123" s="7" t="n">
        <v>228.392897544443</v>
      </c>
      <c r="BF123" s="7" t="n">
        <v>218.788993809922</v>
      </c>
      <c r="BG123" s="7" t="n">
        <v>208.63072074883</v>
      </c>
      <c r="BH123" s="7" t="n">
        <v>248.439422518276</v>
      </c>
      <c r="BI123" s="10" t="n">
        <v>231.470087429195</v>
      </c>
      <c r="BJ123" s="7" t="n">
        <v>216.774921490327</v>
      </c>
      <c r="BK123" s="7" t="n">
        <v>203.012696409474</v>
      </c>
      <c r="BL123" s="7" t="n">
        <f aca="false">BK123*(1+(BK33-BJ33)/BJ33)</f>
        <v>186.993812598884</v>
      </c>
      <c r="BM123" s="11" t="n">
        <f aca="false">BL123*(1+(BL33-BK33)/BK33)</f>
        <v>184.029923798277</v>
      </c>
      <c r="BN123" s="7" t="n">
        <f aca="false">BM123*(1+(BM33-BL33)/BL33)</f>
        <v>184.39658297642</v>
      </c>
      <c r="BO123" s="7" t="n">
        <f aca="false">BN123*(1+(BN33-BM33)/BM33)</f>
        <v>185.259098017034</v>
      </c>
      <c r="BP123" s="7" t="n">
        <f aca="false">BO123*(1+(BO33-BN33)/BN33)</f>
        <v>174.563035653749</v>
      </c>
      <c r="BQ123" s="7" t="n">
        <f aca="false">BP123*(1+(BP33-BO33)/BO33)</f>
        <v>172.712088766664</v>
      </c>
      <c r="BR123" s="7" t="n">
        <f aca="false">BQ123*(1+(BQ33-BP33)/BP33)</f>
        <v>179.120208868025</v>
      </c>
      <c r="BS123" s="7" t="n">
        <f aca="false">BR123*(1+(BR33-BQ33)/BQ33)</f>
        <v>191.543905732137</v>
      </c>
      <c r="BT123" s="7" t="n">
        <f aca="false">BS123*(1+(BS33-BR33)/BR33)</f>
        <v>194.012632641091</v>
      </c>
      <c r="BU123" s="7" t="n">
        <f aca="false">BT123*(1+(BT33-BS33)/BS33)</f>
        <v>194.384428617166</v>
      </c>
      <c r="BV123" s="7" t="n">
        <f aca="false">BU123*(1+(BU33-BT33)/BT33)</f>
        <v>197.572019451815</v>
      </c>
      <c r="BW123" s="7" t="n">
        <f aca="false">BV123*(1+(BV33-BU33)/BU33)</f>
        <v>202.22031127449</v>
      </c>
      <c r="BX123" s="7" t="n">
        <f aca="false">BW123*(1+(BW33-BV33)/BV33)</f>
        <v>202.600549340331</v>
      </c>
      <c r="BY123" s="7" t="n">
        <f aca="false">BX123*(1+(BX33-BW33)/BW33)</f>
        <v>202.979129539298</v>
      </c>
      <c r="BZ123" s="7" t="n">
        <f aca="false">BY123*(1+(BY33-BX33)/BX33)</f>
        <v>206.240544833617</v>
      </c>
      <c r="CA123" s="7" t="n">
        <f aca="false">BZ123*(1+(BZ33-BY33)/BY33)</f>
        <v>210.615051157919</v>
      </c>
      <c r="CB123" s="7" t="n">
        <f aca="false">CA123*(1+(CA33-BZ33)/BZ33)</f>
        <v>210.615051157919</v>
      </c>
      <c r="CC123" s="7" t="n">
        <f aca="false">CB123*(1+(CB33-CA33)/CA33)</f>
        <v>210.615051157919</v>
      </c>
      <c r="CD123" s="7" t="n">
        <f aca="false">CC123*(1+(CC33-CB33)/CB33)</f>
        <v>210.615051157919</v>
      </c>
      <c r="CE123" s="7" t="n">
        <f aca="false">CD123*(1+(CD33-CC33)/CC33)</f>
        <v>210.615051157919</v>
      </c>
      <c r="CF123" s="7" t="n">
        <f aca="false">CE123*(1+(CE33-CD33)/CD33)</f>
        <v>210.615051157919</v>
      </c>
      <c r="CG123" s="7" t="n">
        <f aca="false">CF123*(1+(CF33-CE33)/CE33)</f>
        <v>210.615051157919</v>
      </c>
      <c r="CH123" s="7" t="n">
        <f aca="false">CG123*(1+(CG33-CF33)/CF33)</f>
        <v>210.615051157919</v>
      </c>
      <c r="CI123" s="7" t="n">
        <f aca="false">CH123*(1+(CH33-CG33)/CG33)</f>
        <v>210.615051157919</v>
      </c>
      <c r="CJ123" s="7" t="n">
        <f aca="false">CI123*(1+(CI33-CH33)/CH33)</f>
        <v>210.615051157919</v>
      </c>
      <c r="CK123" s="7" t="n">
        <f aca="false">CJ123*(1+(CJ33-CI33)/CI33)</f>
        <v>210.615051157919</v>
      </c>
      <c r="CL123" s="7" t="n">
        <f aca="false">CK123*(1+(CK33-CJ33)/CJ33)</f>
        <v>210.615051157919</v>
      </c>
      <c r="CM123" s="7" t="n">
        <f aca="false">CL123*(1+(CL33-CK33)/CK33)</f>
        <v>210.615051157919</v>
      </c>
      <c r="CN123" s="7" t="n">
        <f aca="false">CM123*(1+(CM33-CL33)/CL33)</f>
        <v>210.615051157919</v>
      </c>
      <c r="CO123" s="7" t="n">
        <f aca="false">CN123*(1+(CN33-CM33)/CM33)</f>
        <v>210.615051157919</v>
      </c>
      <c r="CP123" s="7" t="n">
        <f aca="false">CO123*(1+(CO33-CN33)/CN33)</f>
        <v>210.615051157919</v>
      </c>
      <c r="CQ123" s="7" t="n">
        <f aca="false">CP123*(1+(CP33-CO33)/CO33)</f>
        <v>210.615051157919</v>
      </c>
      <c r="CR123" s="7" t="n">
        <f aca="false">CQ123*(1+(CQ33-CP33)/CP33)</f>
        <v>210.615051157919</v>
      </c>
      <c r="CS123" s="7" t="n">
        <f aca="false">CR123*(1+(CR33-CQ33)/CQ33)</f>
        <v>210.615051157919</v>
      </c>
      <c r="CT123" s="7" t="n">
        <f aca="false">CS123*(1+(CS33-CR33)/CR33)</f>
        <v>210.615051157919</v>
      </c>
      <c r="CU123" s="7" t="n">
        <f aca="false">CT123*(1+(CT33-CS33)/CS33)</f>
        <v>210.615051157919</v>
      </c>
      <c r="CV123" s="7" t="n">
        <f aca="false">CU123*(1+(CU33-CT33)/CT33)</f>
        <v>210.615051157919</v>
      </c>
      <c r="CW123" s="7" t="n">
        <f aca="false">CV123*(1+(CV33-CU33)/CU33)</f>
        <v>210.615051157919</v>
      </c>
      <c r="CX123" s="7" t="n">
        <f aca="false">CW123*(1+(CW33-CV33)/CV33)</f>
        <v>210.615051157919</v>
      </c>
      <c r="CY123" s="7" t="n">
        <f aca="false">CX123*(1+(CX33-CW33)/CW33)</f>
        <v>210.615051157919</v>
      </c>
      <c r="CZ123" s="7" t="n">
        <f aca="false">CY123*(1+(CY33-CX33)/CX33)</f>
        <v>210.615051157919</v>
      </c>
      <c r="DA123" s="7" t="n">
        <f aca="false">CZ123*(1+(CZ33-CY33)/CY33)</f>
        <v>210.615051157919</v>
      </c>
      <c r="DB123" s="7" t="n">
        <f aca="false">DA123*(1+(DA33-CZ33)/CZ33)</f>
        <v>210.615051157919</v>
      </c>
      <c r="DC123" s="7" t="n">
        <f aca="false">DB123*(1+(DB33-DA33)/DA33)</f>
        <v>210.615051157919</v>
      </c>
      <c r="DD123" s="7" t="n">
        <f aca="false">DC123*(1+(DC33-DB33)/DB33)</f>
        <v>210.615051157919</v>
      </c>
      <c r="DE123" s="7" t="n">
        <f aca="false">DD123*(1+(DD33-DC33)/DC33)</f>
        <v>210.615051157919</v>
      </c>
      <c r="DF123" s="7" t="n">
        <f aca="false">DE123*(1+(DE33-DD33)/DD33)</f>
        <v>210.615051157919</v>
      </c>
      <c r="DG123" s="7" t="n">
        <f aca="false">DF123*(1+(DF33-DE33)/DE33)</f>
        <v>210.615051157919</v>
      </c>
      <c r="DH123" s="7" t="n">
        <f aca="false">DG123*(1+(DG33-DF33)/DF33)</f>
        <v>210.615051157919</v>
      </c>
      <c r="DI123" s="7" t="n">
        <f aca="false">DH123*(1+(DH33-DG33)/DG33)</f>
        <v>210.615051157919</v>
      </c>
      <c r="DJ123" s="7" t="n">
        <f aca="false">DI123*(1+(DI33-DH33)/DH33)</f>
        <v>210.615051157919</v>
      </c>
      <c r="DK123" s="7" t="n">
        <f aca="false">DJ123*(1+(DJ33-DI33)/DI33)</f>
        <v>210.615051157919</v>
      </c>
      <c r="DL123" s="7" t="n">
        <f aca="false">DK123*(1+(DK33-DJ33)/DJ33)</f>
        <v>210.615051157919</v>
      </c>
      <c r="DM123" s="7" t="n">
        <f aca="false">DL123*(1+(DL33-DK33)/DK33)</f>
        <v>210.615051157919</v>
      </c>
      <c r="DN123" s="7" t="n">
        <f aca="false">DM123*(1+(DM33-DL33)/DL33)</f>
        <v>210.615051157919</v>
      </c>
      <c r="DO123" s="7" t="n">
        <f aca="false">DN123*(1+(DN33-DM33)/DM33)</f>
        <v>210.615051157919</v>
      </c>
      <c r="DP123" s="7" t="n">
        <f aca="false">DO123*(1+(DO33-DN33)/DN33)</f>
        <v>210.615051157919</v>
      </c>
      <c r="DQ123" s="7" t="n">
        <f aca="false">DP123*(1+(DP33-DO33)/DO33)</f>
        <v>210.615051157919</v>
      </c>
      <c r="DR123" s="7" t="n">
        <f aca="false">DQ123*(1+(DQ33-DP33)/DP33)</f>
        <v>210.615051157919</v>
      </c>
      <c r="DS123" s="7" t="n">
        <f aca="false">DR123*(1+(DR33-DQ33)/DQ33)</f>
        <v>210.615051157919</v>
      </c>
      <c r="DT123" s="7" t="n">
        <f aca="false">DS123*(1+(DS33-DR33)/DR33)</f>
        <v>210.615051157919</v>
      </c>
      <c r="DU123" s="7" t="n">
        <f aca="false">DT123*(1+(DT33-DS33)/DS33)</f>
        <v>210.615051157919</v>
      </c>
      <c r="DV123" s="7" t="n">
        <f aca="false">DU123*(1+(DU33-DT33)/DT33)</f>
        <v>210.615051157919</v>
      </c>
      <c r="DW123" s="7" t="n">
        <f aca="false">DV123*(1+(DV33-DU33)/DU33)</f>
        <v>210.615051157919</v>
      </c>
      <c r="DX123" s="7" t="n">
        <f aca="false">DW123*(1+(DW33-DV33)/DV33)</f>
        <v>210.615051157919</v>
      </c>
      <c r="DY123" s="7" t="n">
        <f aca="false">DX123*(1+(DX33-DW33)/DW33)</f>
        <v>210.615051157919</v>
      </c>
      <c r="DZ123" s="7" t="n">
        <f aca="false">DY123*(1+(DY33-DX33)/DX33)</f>
        <v>210.615051157919</v>
      </c>
      <c r="EA123" s="7" t="n">
        <f aca="false">DZ123*(1+(DZ33-DY33)/DY33)</f>
        <v>210.615051157919</v>
      </c>
      <c r="EB123" s="7" t="n">
        <f aca="false">EA123*(1+(EA33-DZ33)/DZ33)</f>
        <v>210.615051157919</v>
      </c>
      <c r="EC123" s="7" t="n">
        <f aca="false">EB123*(1+(EB33-EA33)/EA33)</f>
        <v>210.615051157919</v>
      </c>
      <c r="ED123" s="7" t="n">
        <f aca="false">EC123*(1+(EC33-EB33)/EB33)</f>
        <v>210.615051157919</v>
      </c>
      <c r="EE123" s="7" t="n">
        <f aca="false">ED123*(1+(ED33-EC33)/EC33)</f>
        <v>210.615051157919</v>
      </c>
      <c r="EF123" s="7" t="n">
        <f aca="false">EE123*(1+(EE33-ED33)/ED33)</f>
        <v>210.615051157919</v>
      </c>
      <c r="EG123" s="7" t="n">
        <f aca="false">EF123*(1+(EF33-EE33)/EE33)</f>
        <v>210.615051157919</v>
      </c>
      <c r="EH123" s="7" t="n">
        <f aca="false">EG123*(1+(EG33-EF33)/EF33)</f>
        <v>210.615051157919</v>
      </c>
      <c r="EI123" s="7" t="n">
        <f aca="false">EH123*(1+(EH33-EG33)/EG33)</f>
        <v>210.615051157919</v>
      </c>
      <c r="EJ123" s="7" t="n">
        <f aca="false">EI123*(1+(EI33-EH33)/EH33)</f>
        <v>210.615051157919</v>
      </c>
      <c r="EK123" s="7" t="n">
        <f aca="false">EJ123*(1+(EJ33-EI33)/EI33)</f>
        <v>210.615051157919</v>
      </c>
      <c r="EL123" s="7" t="n">
        <f aca="false">EK123*(1+(EK33-EJ33)/EJ33)</f>
        <v>210.615051157919</v>
      </c>
      <c r="EM123" s="7" t="n">
        <f aca="false">EL123*(1+(EL33-EK33)/EK33)</f>
        <v>210.615051157919</v>
      </c>
      <c r="EN123" s="7" t="n">
        <f aca="false">EM123*(1+(EM33-EL33)/EL33)</f>
        <v>210.615051157919</v>
      </c>
      <c r="EO123" s="7" t="n">
        <f aca="false">EN123*(1+(EN33-EM33)/EM33)</f>
        <v>210.615051157919</v>
      </c>
      <c r="EP123" s="7" t="n">
        <f aca="false">EO123*(1+(EO33-EN33)/EN33)</f>
        <v>210.615051157919</v>
      </c>
      <c r="EQ123" s="7" t="n">
        <f aca="false">EP123*(1+(EP33-EO33)/EO33)</f>
        <v>210.615051157919</v>
      </c>
      <c r="ER123" s="7" t="n">
        <f aca="false">EQ123*(1+(EQ33-EP33)/EP33)</f>
        <v>210.615051157919</v>
      </c>
      <c r="ES123" s="7" t="n">
        <f aca="false">ER123*(1+(ER33-EQ33)/EQ33)</f>
        <v>210.615051157919</v>
      </c>
      <c r="ET123" s="7" t="n">
        <f aca="false">ES123*(1+(ES33-ER33)/ER33)</f>
        <v>210.615051157919</v>
      </c>
      <c r="EU123" s="7" t="n">
        <f aca="false">ET123*(1+(ET33-ES33)/ES33)</f>
        <v>210.615051157919</v>
      </c>
      <c r="EV123" s="7" t="n">
        <f aca="false">EU123*(1+(EU33-ET33)/ET33)</f>
        <v>210.615051157919</v>
      </c>
    </row>
    <row r="124" customFormat="false" ht="12.8" hidden="false" customHeight="false" outlineLevel="0" collapsed="false">
      <c r="A124" s="14" t="s">
        <v>124</v>
      </c>
      <c r="B124" s="14" t="n">
        <v>0</v>
      </c>
      <c r="C124" s="14" t="n">
        <v>0</v>
      </c>
      <c r="D124" s="14" t="n">
        <v>0</v>
      </c>
      <c r="E124" s="14" t="n">
        <v>0</v>
      </c>
      <c r="F124" s="14" t="n">
        <v>0</v>
      </c>
      <c r="G124" s="14" t="n">
        <v>0</v>
      </c>
      <c r="H124" s="14" t="n">
        <v>0</v>
      </c>
      <c r="I124" s="14" t="n">
        <v>0</v>
      </c>
      <c r="J124" s="14" t="n">
        <v>0</v>
      </c>
      <c r="K124" s="14" t="n">
        <v>0</v>
      </c>
      <c r="L124" s="14" t="n">
        <v>0</v>
      </c>
      <c r="M124" s="14" t="n">
        <v>0</v>
      </c>
      <c r="N124" s="14" t="n">
        <v>0</v>
      </c>
      <c r="O124" s="14" t="n">
        <v>0</v>
      </c>
      <c r="P124" s="14" t="n">
        <v>0</v>
      </c>
      <c r="Q124" s="14" t="n">
        <v>0</v>
      </c>
      <c r="R124" s="14" t="n">
        <v>0</v>
      </c>
      <c r="S124" s="14" t="n">
        <v>0</v>
      </c>
      <c r="T124" s="14" t="n">
        <v>0</v>
      </c>
      <c r="U124" s="14" t="n">
        <v>0</v>
      </c>
      <c r="V124" s="14" t="n">
        <v>0</v>
      </c>
      <c r="W124" s="14" t="n">
        <v>0</v>
      </c>
      <c r="X124" s="15" t="n">
        <v>0</v>
      </c>
      <c r="Y124" s="14" t="n">
        <v>0</v>
      </c>
      <c r="Z124" s="14" t="n">
        <v>0</v>
      </c>
      <c r="AA124" s="14" t="n">
        <v>0</v>
      </c>
      <c r="AB124" s="14" t="n">
        <v>0</v>
      </c>
      <c r="AC124" s="14" t="n">
        <v>0</v>
      </c>
      <c r="AD124" s="14" t="n">
        <v>0</v>
      </c>
      <c r="AE124" s="14" t="n">
        <v>0</v>
      </c>
      <c r="AF124" s="14" t="n">
        <v>0</v>
      </c>
      <c r="AG124" s="14" t="n">
        <v>0</v>
      </c>
      <c r="AH124" s="14" t="n">
        <v>0</v>
      </c>
      <c r="AI124" s="14" t="n">
        <v>0</v>
      </c>
      <c r="AJ124" s="14" t="n">
        <v>0</v>
      </c>
      <c r="AK124" s="14" t="n">
        <v>0</v>
      </c>
      <c r="AL124" s="14" t="n">
        <v>0</v>
      </c>
      <c r="AM124" s="14" t="n">
        <v>0</v>
      </c>
      <c r="AN124" s="14" t="n">
        <v>0</v>
      </c>
      <c r="AO124" s="14" t="n">
        <v>0</v>
      </c>
      <c r="AP124" s="14" t="n">
        <v>0</v>
      </c>
      <c r="AQ124" s="14" t="n">
        <v>0</v>
      </c>
      <c r="AR124" s="9" t="n">
        <v>9157.08862094592</v>
      </c>
      <c r="AS124" s="7" t="n">
        <v>8644.69968611496</v>
      </c>
      <c r="AT124" s="7" t="n">
        <v>8303.18068616966</v>
      </c>
      <c r="AU124" s="7" t="n">
        <v>8000</v>
      </c>
      <c r="AV124" s="7" t="n">
        <v>7760.13134018837</v>
      </c>
      <c r="AW124" s="7" t="n">
        <v>7495.24286429641</v>
      </c>
      <c r="AX124" s="7" t="n">
        <v>7240.82883173427</v>
      </c>
      <c r="AY124" s="7" t="n">
        <v>6908.91567688728</v>
      </c>
      <c r="AZ124" s="7" t="n">
        <v>6101.32834187829</v>
      </c>
      <c r="BA124" s="7" t="n">
        <v>5409.19343008601</v>
      </c>
      <c r="BB124" s="7" t="n">
        <v>5132.09856498487</v>
      </c>
      <c r="BC124" s="7" t="n">
        <v>4877.75108019771</v>
      </c>
      <c r="BD124" s="7" t="n">
        <v>8134.99833200055</v>
      </c>
      <c r="BE124" s="7" t="n">
        <v>7631.26626640144</v>
      </c>
      <c r="BF124" s="7" t="n">
        <v>7310.37210820741</v>
      </c>
      <c r="BG124" s="7" t="n">
        <v>6970.95486988933</v>
      </c>
      <c r="BH124" s="7" t="n">
        <v>8301.07867404238</v>
      </c>
      <c r="BI124" s="10" t="n">
        <v>7734.08417617725</v>
      </c>
      <c r="BJ124" s="7" t="n">
        <v>7243.07623810465</v>
      </c>
      <c r="BK124" s="7" t="n">
        <v>6783.24054871185</v>
      </c>
      <c r="BL124" s="7" t="n">
        <f aca="false">BK124*(1+(BK33-BJ33)/BJ33)</f>
        <v>6248.00337325</v>
      </c>
      <c r="BM124" s="11" t="n">
        <f aca="false">BL124*(1+(BL33-BK33)/BK33)</f>
        <v>6148.97128782026</v>
      </c>
      <c r="BN124" s="7" t="n">
        <f aca="false">BM124*(1+(BM33-BL33)/BL33)</f>
        <v>6161.22242998389</v>
      </c>
      <c r="BO124" s="7" t="n">
        <f aca="false">BN124*(1+(BN33-BM33)/BM33)</f>
        <v>6190.04154869343</v>
      </c>
      <c r="BP124" s="7" t="n">
        <f aca="false">BO124*(1+(BO33-BN33)/BN33)</f>
        <v>5832.65521169386</v>
      </c>
      <c r="BQ124" s="7" t="n">
        <f aca="false">BP124*(1+(BP33-BO33)/BO33)</f>
        <v>5770.80973010555</v>
      </c>
      <c r="BR124" s="7" t="n">
        <f aca="false">BQ124*(1+(BQ33-BP33)/BP33)</f>
        <v>5984.92353126848</v>
      </c>
      <c r="BS124" s="7" t="n">
        <f aca="false">BR124*(1+(BR33-BQ33)/BQ33)</f>
        <v>6400.03512686824</v>
      </c>
      <c r="BT124" s="7" t="n">
        <f aca="false">BS124*(1+(BS33-BR33)/BR33)</f>
        <v>6482.52242332155</v>
      </c>
      <c r="BU124" s="7" t="n">
        <f aca="false">BT124*(1+(BT33-BS33)/BS33)</f>
        <v>6494.94520074072</v>
      </c>
      <c r="BV124" s="7" t="n">
        <f aca="false">BU124*(1+(BU33-BT33)/BT33)</f>
        <v>6601.4518172465</v>
      </c>
      <c r="BW124" s="7" t="n">
        <f aca="false">BV124*(1+(BV33-BU33)/BU33)</f>
        <v>6756.76467270566</v>
      </c>
      <c r="BX124" s="7" t="n">
        <f aca="false">BW124*(1+(BW33-BV33)/BV33)</f>
        <v>6769.4695247272</v>
      </c>
      <c r="BY124" s="7" t="n">
        <f aca="false">BX124*(1+(BX33-BW33)/BW33)</f>
        <v>6782.11898262806</v>
      </c>
      <c r="BZ124" s="7" t="n">
        <f aca="false">BY124*(1+(BY33-BX33)/BX33)</f>
        <v>6891.09228755865</v>
      </c>
      <c r="CA124" s="7" t="n">
        <f aca="false">BZ124*(1+(BZ33-BY33)/BY33)</f>
        <v>7037.25717874237</v>
      </c>
      <c r="CB124" s="7" t="n">
        <f aca="false">CA124*(1+(CA33-BZ33)/BZ33)</f>
        <v>7037.25717874237</v>
      </c>
      <c r="CC124" s="7" t="n">
        <f aca="false">CB124*(1+(CB33-CA33)/CA33)</f>
        <v>7037.25717874237</v>
      </c>
      <c r="CD124" s="7" t="n">
        <f aca="false">CC124*(1+(CC33-CB33)/CB33)</f>
        <v>7037.25717874237</v>
      </c>
      <c r="CE124" s="7" t="n">
        <f aca="false">CD124*(1+(CD33-CC33)/CC33)</f>
        <v>7037.25717874237</v>
      </c>
      <c r="CF124" s="7" t="n">
        <f aca="false">CE124*(1+(CE33-CD33)/CD33)</f>
        <v>7037.25717874237</v>
      </c>
      <c r="CG124" s="7" t="n">
        <f aca="false">CF124*(1+(CF33-CE33)/CE33)</f>
        <v>7037.25717874237</v>
      </c>
      <c r="CH124" s="7" t="n">
        <f aca="false">CG124*(1+(CG33-CF33)/CF33)</f>
        <v>7037.25717874237</v>
      </c>
      <c r="CI124" s="7" t="n">
        <f aca="false">CH124*(1+(CH33-CG33)/CG33)</f>
        <v>7037.25717874237</v>
      </c>
      <c r="CJ124" s="7" t="n">
        <f aca="false">CI124*(1+(CI33-CH33)/CH33)</f>
        <v>7037.25717874237</v>
      </c>
      <c r="CK124" s="7" t="n">
        <f aca="false">CJ124*(1+(CJ33-CI33)/CI33)</f>
        <v>7037.25717874237</v>
      </c>
      <c r="CL124" s="7" t="n">
        <f aca="false">CK124*(1+(CK33-CJ33)/CJ33)</f>
        <v>7037.25717874237</v>
      </c>
      <c r="CM124" s="7" t="n">
        <f aca="false">CL124*(1+(CL33-CK33)/CK33)</f>
        <v>7037.25717874237</v>
      </c>
      <c r="CN124" s="7" t="n">
        <f aca="false">CM124*(1+(CM33-CL33)/CL33)</f>
        <v>7037.25717874237</v>
      </c>
      <c r="CO124" s="7" t="n">
        <f aca="false">CN124*(1+(CN33-CM33)/CM33)</f>
        <v>7037.25717874237</v>
      </c>
      <c r="CP124" s="7" t="n">
        <f aca="false">CO124*(1+(CO33-CN33)/CN33)</f>
        <v>7037.25717874237</v>
      </c>
      <c r="CQ124" s="7" t="n">
        <f aca="false">CP124*(1+(CP33-CO33)/CO33)</f>
        <v>7037.25717874237</v>
      </c>
      <c r="CR124" s="7" t="n">
        <f aca="false">CQ124*(1+(CQ33-CP33)/CP33)</f>
        <v>7037.25717874237</v>
      </c>
      <c r="CS124" s="7" t="n">
        <f aca="false">CR124*(1+(CR33-CQ33)/CQ33)</f>
        <v>7037.25717874237</v>
      </c>
      <c r="CT124" s="7" t="n">
        <f aca="false">CS124*(1+(CS33-CR33)/CR33)</f>
        <v>7037.25717874237</v>
      </c>
      <c r="CU124" s="7" t="n">
        <f aca="false">CT124*(1+(CT33-CS33)/CS33)</f>
        <v>7037.25717874237</v>
      </c>
      <c r="CV124" s="7" t="n">
        <f aca="false">CU124*(1+(CU33-CT33)/CT33)</f>
        <v>7037.25717874237</v>
      </c>
      <c r="CW124" s="7" t="n">
        <f aca="false">CV124*(1+(CV33-CU33)/CU33)</f>
        <v>7037.25717874237</v>
      </c>
      <c r="CX124" s="7" t="n">
        <f aca="false">CW124*(1+(CW33-CV33)/CV33)</f>
        <v>7037.25717874237</v>
      </c>
      <c r="CY124" s="7" t="n">
        <f aca="false">CX124*(1+(CX33-CW33)/CW33)</f>
        <v>7037.25717874237</v>
      </c>
      <c r="CZ124" s="7" t="n">
        <f aca="false">CY124*(1+(CY33-CX33)/CX33)</f>
        <v>7037.25717874237</v>
      </c>
      <c r="DA124" s="7" t="n">
        <f aca="false">CZ124*(1+(CZ33-CY33)/CY33)</f>
        <v>7037.25717874237</v>
      </c>
      <c r="DB124" s="7" t="n">
        <f aca="false">DA124*(1+(DA33-CZ33)/CZ33)</f>
        <v>7037.25717874237</v>
      </c>
      <c r="DC124" s="7" t="n">
        <f aca="false">DB124*(1+(DB33-DA33)/DA33)</f>
        <v>7037.25717874237</v>
      </c>
      <c r="DD124" s="7" t="n">
        <f aca="false">DC124*(1+(DC33-DB33)/DB33)</f>
        <v>7037.25717874237</v>
      </c>
      <c r="DE124" s="7" t="n">
        <f aca="false">DD124*(1+(DD33-DC33)/DC33)</f>
        <v>7037.25717874237</v>
      </c>
      <c r="DF124" s="7" t="n">
        <f aca="false">DE124*(1+(DE33-DD33)/DD33)</f>
        <v>7037.25717874237</v>
      </c>
      <c r="DG124" s="7" t="n">
        <f aca="false">DF124*(1+(DF33-DE33)/DE33)</f>
        <v>7037.25717874237</v>
      </c>
      <c r="DH124" s="7" t="n">
        <f aca="false">DG124*(1+(DG33-DF33)/DF33)</f>
        <v>7037.25717874237</v>
      </c>
      <c r="DI124" s="7" t="n">
        <f aca="false">DH124*(1+(DH33-DG33)/DG33)</f>
        <v>7037.25717874237</v>
      </c>
      <c r="DJ124" s="7" t="n">
        <f aca="false">DI124*(1+(DI33-DH33)/DH33)</f>
        <v>7037.25717874237</v>
      </c>
      <c r="DK124" s="7" t="n">
        <f aca="false">DJ124*(1+(DJ33-DI33)/DI33)</f>
        <v>7037.25717874237</v>
      </c>
      <c r="DL124" s="7" t="n">
        <f aca="false">DK124*(1+(DK33-DJ33)/DJ33)</f>
        <v>7037.25717874237</v>
      </c>
      <c r="DM124" s="7" t="n">
        <f aca="false">DL124*(1+(DL33-DK33)/DK33)</f>
        <v>7037.25717874237</v>
      </c>
      <c r="DN124" s="7" t="n">
        <f aca="false">DM124*(1+(DM33-DL33)/DL33)</f>
        <v>7037.25717874237</v>
      </c>
      <c r="DO124" s="7" t="n">
        <f aca="false">DN124*(1+(DN33-DM33)/DM33)</f>
        <v>7037.25717874237</v>
      </c>
      <c r="DP124" s="7" t="n">
        <f aca="false">DO124*(1+(DO33-DN33)/DN33)</f>
        <v>7037.25717874237</v>
      </c>
      <c r="DQ124" s="7" t="n">
        <f aca="false">DP124*(1+(DP33-DO33)/DO33)</f>
        <v>7037.25717874237</v>
      </c>
      <c r="DR124" s="7" t="n">
        <f aca="false">DQ124*(1+(DQ33-DP33)/DP33)</f>
        <v>7037.25717874237</v>
      </c>
      <c r="DS124" s="7" t="n">
        <f aca="false">DR124*(1+(DR33-DQ33)/DQ33)</f>
        <v>7037.25717874237</v>
      </c>
      <c r="DT124" s="7" t="n">
        <f aca="false">DS124*(1+(DS33-DR33)/DR33)</f>
        <v>7037.25717874237</v>
      </c>
      <c r="DU124" s="7" t="n">
        <f aca="false">DT124*(1+(DT33-DS33)/DS33)</f>
        <v>7037.25717874237</v>
      </c>
      <c r="DV124" s="7" t="n">
        <f aca="false">DU124*(1+(DU33-DT33)/DT33)</f>
        <v>7037.25717874237</v>
      </c>
      <c r="DW124" s="7" t="n">
        <f aca="false">DV124*(1+(DV33-DU33)/DU33)</f>
        <v>7037.25717874237</v>
      </c>
      <c r="DX124" s="7" t="n">
        <f aca="false">DW124*(1+(DW33-DV33)/DV33)</f>
        <v>7037.25717874237</v>
      </c>
      <c r="DY124" s="7" t="n">
        <f aca="false">DX124*(1+(DX33-DW33)/DW33)</f>
        <v>7037.25717874237</v>
      </c>
      <c r="DZ124" s="7" t="n">
        <f aca="false">DY124*(1+(DY33-DX33)/DX33)</f>
        <v>7037.25717874237</v>
      </c>
      <c r="EA124" s="7" t="n">
        <f aca="false">DZ124*(1+(DZ33-DY33)/DY33)</f>
        <v>7037.25717874237</v>
      </c>
      <c r="EB124" s="7" t="n">
        <f aca="false">EA124*(1+(EA33-DZ33)/DZ33)</f>
        <v>7037.25717874237</v>
      </c>
      <c r="EC124" s="7" t="n">
        <f aca="false">EB124*(1+(EB33-EA33)/EA33)</f>
        <v>7037.25717874237</v>
      </c>
      <c r="ED124" s="7" t="n">
        <f aca="false">EC124*(1+(EC33-EB33)/EB33)</f>
        <v>7037.25717874237</v>
      </c>
      <c r="EE124" s="7" t="n">
        <f aca="false">ED124*(1+(ED33-EC33)/EC33)</f>
        <v>7037.25717874237</v>
      </c>
      <c r="EF124" s="7" t="n">
        <f aca="false">EE124*(1+(EE33-ED33)/ED33)</f>
        <v>7037.25717874237</v>
      </c>
      <c r="EG124" s="7" t="n">
        <f aca="false">EF124*(1+(EF33-EE33)/EE33)</f>
        <v>7037.25717874237</v>
      </c>
      <c r="EH124" s="7" t="n">
        <f aca="false">EG124*(1+(EG33-EF33)/EF33)</f>
        <v>7037.25717874237</v>
      </c>
      <c r="EI124" s="7" t="n">
        <f aca="false">EH124*(1+(EH33-EG33)/EG33)</f>
        <v>7037.25717874237</v>
      </c>
      <c r="EJ124" s="7" t="n">
        <f aca="false">EI124*(1+(EI33-EH33)/EH33)</f>
        <v>7037.25717874237</v>
      </c>
      <c r="EK124" s="7" t="n">
        <f aca="false">EJ124*(1+(EJ33-EI33)/EI33)</f>
        <v>7037.25717874237</v>
      </c>
      <c r="EL124" s="7" t="n">
        <f aca="false">EK124*(1+(EK33-EJ33)/EJ33)</f>
        <v>7037.25717874237</v>
      </c>
      <c r="EM124" s="7" t="n">
        <f aca="false">EL124*(1+(EL33-EK33)/EK33)</f>
        <v>7037.25717874237</v>
      </c>
      <c r="EN124" s="7" t="n">
        <f aca="false">EM124*(1+(EM33-EL33)/EL33)</f>
        <v>7037.25717874237</v>
      </c>
      <c r="EO124" s="7" t="n">
        <f aca="false">EN124*(1+(EN33-EM33)/EM33)</f>
        <v>7037.25717874237</v>
      </c>
      <c r="EP124" s="7" t="n">
        <f aca="false">EO124*(1+(EO33-EN33)/EN33)</f>
        <v>7037.25717874237</v>
      </c>
      <c r="EQ124" s="7" t="n">
        <f aca="false">EP124*(1+(EP33-EO33)/EO33)</f>
        <v>7037.25717874237</v>
      </c>
      <c r="ER124" s="7" t="n">
        <f aca="false">EQ124*(1+(EQ33-EP33)/EP33)</f>
        <v>7037.25717874237</v>
      </c>
      <c r="ES124" s="7" t="n">
        <f aca="false">ER124*(1+(ER33-EQ33)/EQ33)</f>
        <v>7037.25717874237</v>
      </c>
      <c r="ET124" s="7" t="n">
        <f aca="false">ES124*(1+(ES33-ER33)/ER33)</f>
        <v>7037.25717874237</v>
      </c>
      <c r="EU124" s="7" t="n">
        <f aca="false">ET124*(1+(ET33-ES33)/ES33)</f>
        <v>7037.25717874237</v>
      </c>
      <c r="EV124" s="7" t="n">
        <f aca="false">EU124*(1+(EU33-ET33)/ET33)</f>
        <v>7037.25717874237</v>
      </c>
    </row>
    <row r="125" customFormat="false" ht="12.8" hidden="false" customHeight="false" outlineLevel="0" collapsed="false">
      <c r="A125" s="14" t="s">
        <v>125</v>
      </c>
      <c r="B125" s="14" t="n">
        <v>0</v>
      </c>
      <c r="C125" s="14" t="n">
        <v>0</v>
      </c>
      <c r="D125" s="14" t="n">
        <v>0</v>
      </c>
      <c r="E125" s="14" t="n">
        <v>0</v>
      </c>
      <c r="F125" s="14" t="n">
        <v>0</v>
      </c>
      <c r="G125" s="14" t="n">
        <v>0</v>
      </c>
      <c r="H125" s="14" t="n">
        <v>0</v>
      </c>
      <c r="I125" s="14" t="n">
        <v>0</v>
      </c>
      <c r="J125" s="14" t="n">
        <v>0</v>
      </c>
      <c r="K125" s="14" t="n">
        <v>0</v>
      </c>
      <c r="L125" s="14" t="n">
        <v>0</v>
      </c>
      <c r="M125" s="14" t="n">
        <v>0</v>
      </c>
      <c r="N125" s="14" t="n">
        <v>0</v>
      </c>
      <c r="O125" s="14" t="n">
        <v>0</v>
      </c>
      <c r="P125" s="14" t="n">
        <v>0</v>
      </c>
      <c r="Q125" s="14" t="n">
        <v>0</v>
      </c>
      <c r="R125" s="14" t="n">
        <v>0</v>
      </c>
      <c r="S125" s="14" t="n">
        <v>0</v>
      </c>
      <c r="T125" s="14" t="n">
        <v>0</v>
      </c>
      <c r="U125" s="14" t="n">
        <v>0</v>
      </c>
      <c r="V125" s="14" t="n">
        <v>0</v>
      </c>
      <c r="W125" s="14" t="n">
        <v>0</v>
      </c>
      <c r="X125" s="15" t="n">
        <v>0</v>
      </c>
      <c r="Y125" s="14" t="n">
        <v>0</v>
      </c>
      <c r="Z125" s="14" t="n">
        <v>0</v>
      </c>
      <c r="AA125" s="14" t="n">
        <v>0</v>
      </c>
      <c r="AB125" s="14" t="n">
        <v>0</v>
      </c>
      <c r="AC125" s="14" t="n">
        <v>0</v>
      </c>
      <c r="AD125" s="14" t="n">
        <v>0</v>
      </c>
      <c r="AE125" s="14" t="n">
        <v>0</v>
      </c>
      <c r="AF125" s="14" t="n">
        <v>0</v>
      </c>
      <c r="AG125" s="14" t="n">
        <v>0</v>
      </c>
      <c r="AH125" s="14" t="n">
        <v>0</v>
      </c>
      <c r="AI125" s="14" t="n">
        <v>0</v>
      </c>
      <c r="AJ125" s="14" t="n">
        <v>0</v>
      </c>
      <c r="AK125" s="14" t="n">
        <v>0</v>
      </c>
      <c r="AL125" s="14" t="n">
        <v>0</v>
      </c>
      <c r="AM125" s="14" t="n">
        <v>0</v>
      </c>
      <c r="AN125" s="14" t="n">
        <v>0</v>
      </c>
      <c r="AO125" s="14" t="n">
        <v>0</v>
      </c>
      <c r="AP125" s="14" t="n">
        <v>0</v>
      </c>
      <c r="AQ125" s="14" t="n">
        <v>0</v>
      </c>
      <c r="AR125" s="9" t="n">
        <v>140.790237547044</v>
      </c>
      <c r="AS125" s="7" t="n">
        <v>132.912257674017</v>
      </c>
      <c r="AT125" s="7" t="n">
        <v>127.661403049858</v>
      </c>
      <c r="AU125" s="7" t="n">
        <v>123</v>
      </c>
      <c r="AV125" s="7" t="n">
        <v>119.312019355396</v>
      </c>
      <c r="AW125" s="7" t="n">
        <v>115.239359038557</v>
      </c>
      <c r="AX125" s="7" t="n">
        <v>111.327743287914</v>
      </c>
      <c r="AY125" s="7" t="n">
        <v>106.224578532142</v>
      </c>
      <c r="AZ125" s="7" t="n">
        <v>93.8079232563787</v>
      </c>
      <c r="BA125" s="7" t="n">
        <v>83.1663489875724</v>
      </c>
      <c r="BB125" s="7" t="n">
        <v>78.9060154366423</v>
      </c>
      <c r="BC125" s="7" t="n">
        <v>74.9954228580399</v>
      </c>
      <c r="BD125" s="7" t="n">
        <v>125.220867181866</v>
      </c>
      <c r="BE125" s="7" t="n">
        <v>117.466991457822</v>
      </c>
      <c r="BF125" s="7" t="n">
        <v>112.527513522764</v>
      </c>
      <c r="BG125" s="7" t="n">
        <v>107.302912461511</v>
      </c>
      <c r="BH125" s="7" t="n">
        <v>127.777316354865</v>
      </c>
      <c r="BI125" s="10" t="n">
        <v>119.049651171817</v>
      </c>
      <c r="BJ125" s="7" t="n">
        <v>111.491636231899</v>
      </c>
      <c r="BK125" s="7" t="n">
        <v>104.413451255947</v>
      </c>
      <c r="BL125" s="7" t="n">
        <f aca="false">BK125*(1+(BK33-BJ33)/BJ33)</f>
        <v>96.1746219929822</v>
      </c>
      <c r="BM125" s="11" t="n">
        <f aca="false">BL125*(1+(BL33-BK33)/BK33)</f>
        <v>94.650235270952</v>
      </c>
      <c r="BN125" s="7" t="n">
        <f aca="false">BM125*(1+(BM33-BL33)/BL33)</f>
        <v>94.8388153494478</v>
      </c>
      <c r="BO125" s="7" t="n">
        <f aca="false">BN125*(1+(BN33-BM33)/BM33)</f>
        <v>95.2824239204558</v>
      </c>
      <c r="BP125" s="7" t="n">
        <f aca="false">BO125*(1+(BO33-BN33)/BN33)</f>
        <v>89.7812271679785</v>
      </c>
      <c r="BQ125" s="7" t="n">
        <f aca="false">BP125*(1+(BP33-BO33)/BO33)</f>
        <v>88.8292485184158</v>
      </c>
      <c r="BR125" s="7" t="n">
        <f aca="false">BQ125*(1+(BQ33-BP33)/BP33)</f>
        <v>92.1250716254405</v>
      </c>
      <c r="BS125" s="7" t="n">
        <f aca="false">BR125*(1+(BR33-BQ33)/BQ33)</f>
        <v>98.5148250245241</v>
      </c>
      <c r="BT125" s="7" t="n">
        <f aca="false">BS125*(1+(BS33-BR33)/BR33)</f>
        <v>99.7845401769816</v>
      </c>
      <c r="BU125" s="7" t="n">
        <f aca="false">BT125*(1+(BT33-BS33)/BS33)</f>
        <v>99.9757622124092</v>
      </c>
      <c r="BV125" s="7" t="n">
        <f aca="false">BU125*(1+(BU33-BT33)/BT33)</f>
        <v>101.615203321876</v>
      </c>
      <c r="BW125" s="7" t="n">
        <f aca="false">BV125*(1+(BV33-BU33)/BU33)</f>
        <v>104.005911884613</v>
      </c>
      <c r="BX125" s="7" t="n">
        <f aca="false">BW125*(1+(BW33-BV33)/BV33)</f>
        <v>104.201475854037</v>
      </c>
      <c r="BY125" s="7" t="n">
        <f aca="false">BX125*(1+(BX33-BW33)/BW33)</f>
        <v>104.396187149687</v>
      </c>
      <c r="BZ125" s="7" t="n">
        <f aca="false">BY125*(1+(BY33-BX33)/BX33)</f>
        <v>106.073597641156</v>
      </c>
      <c r="CA125" s="7" t="n">
        <f aca="false">BZ125*(1+(BZ33-BY33)/BY33)</f>
        <v>108.323492898644</v>
      </c>
      <c r="CB125" s="7" t="n">
        <f aca="false">CA125*(1+(CA33-BZ33)/BZ33)</f>
        <v>108.323492898644</v>
      </c>
      <c r="CC125" s="7" t="n">
        <f aca="false">CB125*(1+(CB33-CA33)/CA33)</f>
        <v>108.323492898644</v>
      </c>
      <c r="CD125" s="7" t="n">
        <f aca="false">CC125*(1+(CC33-CB33)/CB33)</f>
        <v>108.323492898644</v>
      </c>
      <c r="CE125" s="7" t="n">
        <f aca="false">CD125*(1+(CD33-CC33)/CC33)</f>
        <v>108.323492898644</v>
      </c>
      <c r="CF125" s="7" t="n">
        <f aca="false">CE125*(1+(CE33-CD33)/CD33)</f>
        <v>108.323492898644</v>
      </c>
      <c r="CG125" s="7" t="n">
        <f aca="false">CF125*(1+(CF33-CE33)/CE33)</f>
        <v>108.323492898644</v>
      </c>
      <c r="CH125" s="7" t="n">
        <f aca="false">CG125*(1+(CG33-CF33)/CF33)</f>
        <v>108.323492898644</v>
      </c>
      <c r="CI125" s="7" t="n">
        <f aca="false">CH125*(1+(CH33-CG33)/CG33)</f>
        <v>108.323492898644</v>
      </c>
      <c r="CJ125" s="7" t="n">
        <f aca="false">CI125*(1+(CI33-CH33)/CH33)</f>
        <v>108.323492898644</v>
      </c>
      <c r="CK125" s="7" t="n">
        <f aca="false">CJ125*(1+(CJ33-CI33)/CI33)</f>
        <v>108.323492898644</v>
      </c>
      <c r="CL125" s="7" t="n">
        <f aca="false">CK125*(1+(CK33-CJ33)/CJ33)</f>
        <v>108.323492898644</v>
      </c>
      <c r="CM125" s="7" t="n">
        <f aca="false">CL125*(1+(CL33-CK33)/CK33)</f>
        <v>108.323492898644</v>
      </c>
      <c r="CN125" s="7" t="n">
        <f aca="false">CM125*(1+(CM33-CL33)/CL33)</f>
        <v>108.323492898644</v>
      </c>
      <c r="CO125" s="7" t="n">
        <f aca="false">CN125*(1+(CN33-CM33)/CM33)</f>
        <v>108.323492898644</v>
      </c>
      <c r="CP125" s="7" t="n">
        <f aca="false">CO125*(1+(CO33-CN33)/CN33)</f>
        <v>108.323492898644</v>
      </c>
      <c r="CQ125" s="7" t="n">
        <f aca="false">CP125*(1+(CP33-CO33)/CO33)</f>
        <v>108.323492898644</v>
      </c>
      <c r="CR125" s="7" t="n">
        <f aca="false">CQ125*(1+(CQ33-CP33)/CP33)</f>
        <v>108.323492898644</v>
      </c>
      <c r="CS125" s="7" t="n">
        <f aca="false">CR125*(1+(CR33-CQ33)/CQ33)</f>
        <v>108.323492898644</v>
      </c>
      <c r="CT125" s="7" t="n">
        <f aca="false">CS125*(1+(CS33-CR33)/CR33)</f>
        <v>108.323492898644</v>
      </c>
      <c r="CU125" s="7" t="n">
        <f aca="false">CT125*(1+(CT33-CS33)/CS33)</f>
        <v>108.323492898644</v>
      </c>
      <c r="CV125" s="7" t="n">
        <f aca="false">CU125*(1+(CU33-CT33)/CT33)</f>
        <v>108.323492898644</v>
      </c>
      <c r="CW125" s="7" t="n">
        <f aca="false">CV125*(1+(CV33-CU33)/CU33)</f>
        <v>108.323492898644</v>
      </c>
      <c r="CX125" s="7" t="n">
        <f aca="false">CW125*(1+(CW33-CV33)/CV33)</f>
        <v>108.323492898644</v>
      </c>
      <c r="CY125" s="7" t="n">
        <f aca="false">CX125*(1+(CX33-CW33)/CW33)</f>
        <v>108.323492898644</v>
      </c>
      <c r="CZ125" s="7" t="n">
        <f aca="false">CY125*(1+(CY33-CX33)/CX33)</f>
        <v>108.323492898644</v>
      </c>
      <c r="DA125" s="7" t="n">
        <f aca="false">CZ125*(1+(CZ33-CY33)/CY33)</f>
        <v>108.323492898644</v>
      </c>
      <c r="DB125" s="7" t="n">
        <f aca="false">DA125*(1+(DA33-CZ33)/CZ33)</f>
        <v>108.323492898644</v>
      </c>
      <c r="DC125" s="7" t="n">
        <f aca="false">DB125*(1+(DB33-DA33)/DA33)</f>
        <v>108.323492898644</v>
      </c>
      <c r="DD125" s="7" t="n">
        <f aca="false">DC125*(1+(DC33-DB33)/DB33)</f>
        <v>108.323492898644</v>
      </c>
      <c r="DE125" s="7" t="n">
        <f aca="false">DD125*(1+(DD33-DC33)/DC33)</f>
        <v>108.323492898644</v>
      </c>
      <c r="DF125" s="7" t="n">
        <f aca="false">DE125*(1+(DE33-DD33)/DD33)</f>
        <v>108.323492898644</v>
      </c>
      <c r="DG125" s="7" t="n">
        <f aca="false">DF125*(1+(DF33-DE33)/DE33)</f>
        <v>108.323492898644</v>
      </c>
      <c r="DH125" s="7" t="n">
        <f aca="false">DG125*(1+(DG33-DF33)/DF33)</f>
        <v>108.323492898644</v>
      </c>
      <c r="DI125" s="7" t="n">
        <f aca="false">DH125*(1+(DH33-DG33)/DG33)</f>
        <v>108.323492898644</v>
      </c>
      <c r="DJ125" s="7" t="n">
        <f aca="false">DI125*(1+(DI33-DH33)/DH33)</f>
        <v>108.323492898644</v>
      </c>
      <c r="DK125" s="7" t="n">
        <f aca="false">DJ125*(1+(DJ33-DI33)/DI33)</f>
        <v>108.323492898644</v>
      </c>
      <c r="DL125" s="7" t="n">
        <f aca="false">DK125*(1+(DK33-DJ33)/DJ33)</f>
        <v>108.323492898644</v>
      </c>
      <c r="DM125" s="7" t="n">
        <f aca="false">DL125*(1+(DL33-DK33)/DK33)</f>
        <v>108.323492898644</v>
      </c>
      <c r="DN125" s="7" t="n">
        <f aca="false">DM125*(1+(DM33-DL33)/DL33)</f>
        <v>108.323492898644</v>
      </c>
      <c r="DO125" s="7" t="n">
        <f aca="false">DN125*(1+(DN33-DM33)/DM33)</f>
        <v>108.323492898644</v>
      </c>
      <c r="DP125" s="7" t="n">
        <f aca="false">DO125*(1+(DO33-DN33)/DN33)</f>
        <v>108.323492898644</v>
      </c>
      <c r="DQ125" s="7" t="n">
        <f aca="false">DP125*(1+(DP33-DO33)/DO33)</f>
        <v>108.323492898644</v>
      </c>
      <c r="DR125" s="7" t="n">
        <f aca="false">DQ125*(1+(DQ33-DP33)/DP33)</f>
        <v>108.323492898644</v>
      </c>
      <c r="DS125" s="7" t="n">
        <f aca="false">DR125*(1+(DR33-DQ33)/DQ33)</f>
        <v>108.323492898644</v>
      </c>
      <c r="DT125" s="7" t="n">
        <f aca="false">DS125*(1+(DS33-DR33)/DR33)</f>
        <v>108.323492898644</v>
      </c>
      <c r="DU125" s="7" t="n">
        <f aca="false">DT125*(1+(DT33-DS33)/DS33)</f>
        <v>108.323492898644</v>
      </c>
      <c r="DV125" s="7" t="n">
        <f aca="false">DU125*(1+(DU33-DT33)/DT33)</f>
        <v>108.323492898644</v>
      </c>
      <c r="DW125" s="7" t="n">
        <f aca="false">DV125*(1+(DV33-DU33)/DU33)</f>
        <v>108.323492898644</v>
      </c>
      <c r="DX125" s="7" t="n">
        <f aca="false">DW125*(1+(DW33-DV33)/DV33)</f>
        <v>108.323492898644</v>
      </c>
      <c r="DY125" s="7" t="n">
        <f aca="false">DX125*(1+(DX33-DW33)/DW33)</f>
        <v>108.323492898644</v>
      </c>
      <c r="DZ125" s="7" t="n">
        <f aca="false">DY125*(1+(DY33-DX33)/DX33)</f>
        <v>108.323492898644</v>
      </c>
      <c r="EA125" s="7" t="n">
        <f aca="false">DZ125*(1+(DZ33-DY33)/DY33)</f>
        <v>108.323492898644</v>
      </c>
      <c r="EB125" s="7" t="n">
        <f aca="false">EA125*(1+(EA33-DZ33)/DZ33)</f>
        <v>108.323492898644</v>
      </c>
      <c r="EC125" s="7" t="n">
        <f aca="false">EB125*(1+(EB33-EA33)/EA33)</f>
        <v>108.323492898644</v>
      </c>
      <c r="ED125" s="7" t="n">
        <f aca="false">EC125*(1+(EC33-EB33)/EB33)</f>
        <v>108.323492898644</v>
      </c>
      <c r="EE125" s="7" t="n">
        <f aca="false">ED125*(1+(ED33-EC33)/EC33)</f>
        <v>108.323492898644</v>
      </c>
      <c r="EF125" s="7" t="n">
        <f aca="false">EE125*(1+(EE33-ED33)/ED33)</f>
        <v>108.323492898644</v>
      </c>
      <c r="EG125" s="7" t="n">
        <f aca="false">EF125*(1+(EF33-EE33)/EE33)</f>
        <v>108.323492898644</v>
      </c>
      <c r="EH125" s="7" t="n">
        <f aca="false">EG125*(1+(EG33-EF33)/EF33)</f>
        <v>108.323492898644</v>
      </c>
      <c r="EI125" s="7" t="n">
        <f aca="false">EH125*(1+(EH33-EG33)/EG33)</f>
        <v>108.323492898644</v>
      </c>
      <c r="EJ125" s="7" t="n">
        <f aca="false">EI125*(1+(EI33-EH33)/EH33)</f>
        <v>108.323492898644</v>
      </c>
      <c r="EK125" s="7" t="n">
        <f aca="false">EJ125*(1+(EJ33-EI33)/EI33)</f>
        <v>108.323492898644</v>
      </c>
      <c r="EL125" s="7" t="n">
        <f aca="false">EK125*(1+(EK33-EJ33)/EJ33)</f>
        <v>108.323492898644</v>
      </c>
      <c r="EM125" s="7" t="n">
        <f aca="false">EL125*(1+(EL33-EK33)/EK33)</f>
        <v>108.323492898644</v>
      </c>
      <c r="EN125" s="7" t="n">
        <f aca="false">EM125*(1+(EM33-EL33)/EL33)</f>
        <v>108.323492898644</v>
      </c>
      <c r="EO125" s="7" t="n">
        <f aca="false">EN125*(1+(EN33-EM33)/EM33)</f>
        <v>108.323492898644</v>
      </c>
      <c r="EP125" s="7" t="n">
        <f aca="false">EO125*(1+(EO33-EN33)/EN33)</f>
        <v>108.323492898644</v>
      </c>
      <c r="EQ125" s="7" t="n">
        <f aca="false">EP125*(1+(EP33-EO33)/EO33)</f>
        <v>108.323492898644</v>
      </c>
      <c r="ER125" s="7" t="n">
        <f aca="false">EQ125*(1+(EQ33-EP33)/EP33)</f>
        <v>108.323492898644</v>
      </c>
      <c r="ES125" s="7" t="n">
        <f aca="false">ER125*(1+(ER33-EQ33)/EQ33)</f>
        <v>108.323492898644</v>
      </c>
      <c r="ET125" s="7" t="n">
        <f aca="false">ES125*(1+(ES33-ER33)/ER33)</f>
        <v>108.323492898644</v>
      </c>
      <c r="EU125" s="7" t="n">
        <f aca="false">ET125*(1+(ET33-ES33)/ES33)</f>
        <v>108.323492898644</v>
      </c>
      <c r="EV125" s="7" t="n">
        <f aca="false">EU125*(1+(EU33-ET33)/ET33)</f>
        <v>108.323492898644</v>
      </c>
    </row>
    <row r="126" customFormat="false" ht="12.8" hidden="false" customHeight="false" outlineLevel="0" collapsed="false">
      <c r="A126" s="14" t="s">
        <v>126</v>
      </c>
      <c r="B126" s="14" t="n">
        <v>0</v>
      </c>
      <c r="C126" s="14" t="n">
        <v>0</v>
      </c>
      <c r="D126" s="14" t="n">
        <v>0</v>
      </c>
      <c r="E126" s="14" t="n">
        <v>0</v>
      </c>
      <c r="F126" s="14" t="n">
        <v>0</v>
      </c>
      <c r="G126" s="14" t="n">
        <v>0</v>
      </c>
      <c r="H126" s="14" t="n">
        <v>0</v>
      </c>
      <c r="I126" s="14" t="n">
        <v>0</v>
      </c>
      <c r="J126" s="14" t="n">
        <v>0</v>
      </c>
      <c r="K126" s="14" t="n">
        <v>0</v>
      </c>
      <c r="L126" s="14" t="n">
        <v>0</v>
      </c>
      <c r="M126" s="14" t="n">
        <v>0</v>
      </c>
      <c r="N126" s="14" t="n">
        <v>0</v>
      </c>
      <c r="O126" s="14" t="n">
        <v>0</v>
      </c>
      <c r="P126" s="14" t="n">
        <v>0</v>
      </c>
      <c r="Q126" s="14" t="n">
        <v>0</v>
      </c>
      <c r="R126" s="14" t="n">
        <v>0</v>
      </c>
      <c r="S126" s="14" t="n">
        <v>0</v>
      </c>
      <c r="T126" s="14" t="n">
        <v>0</v>
      </c>
      <c r="U126" s="14" t="n">
        <v>0</v>
      </c>
      <c r="V126" s="14" t="n">
        <v>0</v>
      </c>
      <c r="W126" s="14" t="n">
        <v>0</v>
      </c>
      <c r="X126" s="15" t="n">
        <v>0</v>
      </c>
      <c r="Y126" s="14" t="n">
        <v>0</v>
      </c>
      <c r="Z126" s="14" t="n">
        <v>0</v>
      </c>
      <c r="AA126" s="14" t="n">
        <v>0</v>
      </c>
      <c r="AB126" s="14" t="n">
        <v>0</v>
      </c>
      <c r="AC126" s="14" t="n">
        <v>0</v>
      </c>
      <c r="AD126" s="14" t="n">
        <v>0</v>
      </c>
      <c r="AE126" s="14" t="n">
        <v>0</v>
      </c>
      <c r="AF126" s="14" t="n">
        <v>0</v>
      </c>
      <c r="AG126" s="14" t="n">
        <v>0</v>
      </c>
      <c r="AH126" s="14" t="n">
        <v>0</v>
      </c>
      <c r="AI126" s="14" t="n">
        <v>0</v>
      </c>
      <c r="AJ126" s="14" t="n">
        <v>0</v>
      </c>
      <c r="AK126" s="14" t="n">
        <v>0</v>
      </c>
      <c r="AL126" s="14" t="n">
        <v>0</v>
      </c>
      <c r="AM126" s="14" t="n">
        <v>0</v>
      </c>
      <c r="AN126" s="14" t="n">
        <v>0</v>
      </c>
      <c r="AO126" s="14" t="n">
        <v>0</v>
      </c>
      <c r="AP126" s="14" t="n">
        <v>0</v>
      </c>
      <c r="AQ126" s="14" t="n">
        <v>0</v>
      </c>
      <c r="AR126" s="9" t="n">
        <v>179.707864186064</v>
      </c>
      <c r="AS126" s="7" t="n">
        <v>169.652231340006</v>
      </c>
      <c r="AT126" s="7" t="n">
        <v>162.94992096608</v>
      </c>
      <c r="AU126" s="7" t="n">
        <v>157</v>
      </c>
      <c r="AV126" s="7" t="n">
        <v>152.292577551197</v>
      </c>
      <c r="AW126" s="7" t="n">
        <v>147.094141211817</v>
      </c>
      <c r="AX126" s="7" t="n">
        <v>142.101265822785</v>
      </c>
      <c r="AY126" s="7" t="n">
        <v>135.587470158913</v>
      </c>
      <c r="AZ126" s="7" t="n">
        <v>119.738568709361</v>
      </c>
      <c r="BA126" s="7" t="n">
        <v>106.155421065438</v>
      </c>
      <c r="BB126" s="7" t="n">
        <v>100.717434337828</v>
      </c>
      <c r="BC126" s="7" t="n">
        <v>95.7258649488801</v>
      </c>
      <c r="BD126" s="7" t="n">
        <v>210.928885322586</v>
      </c>
      <c r="BE126" s="7" t="n">
        <v>197.867832478837</v>
      </c>
      <c r="BF126" s="7" t="n">
        <v>189.547505377092</v>
      </c>
      <c r="BG126" s="7" t="n">
        <v>180.746901269273</v>
      </c>
      <c r="BH126" s="7" t="n">
        <v>215.23510829149</v>
      </c>
      <c r="BI126" s="10" t="n">
        <v>200.533751161808</v>
      </c>
      <c r="BJ126" s="7" t="n">
        <v>187.802616947467</v>
      </c>
      <c r="BK126" s="7" t="n">
        <v>175.879734598184</v>
      </c>
      <c r="BL126" s="7" t="n">
        <f aca="false">BK126*(1+(BK33-BJ33)/BJ33)</f>
        <v>162.001799459176</v>
      </c>
      <c r="BM126" s="11" t="n">
        <f aca="false">BL126*(1+(BL33-BK33)/BK33)</f>
        <v>159.434038994689</v>
      </c>
      <c r="BN126" s="7" t="n">
        <f aca="false">BM126*(1+(BM33-BL33)/BL33)</f>
        <v>159.75169360487</v>
      </c>
      <c r="BO126" s="7" t="n">
        <f aca="false">BN126*(1+(BN33-BM33)/BM33)</f>
        <v>160.498932172276</v>
      </c>
      <c r="BP126" s="7" t="n">
        <f aca="false">BO126*(1+(BO33-BN33)/BN33)</f>
        <v>151.23241513678</v>
      </c>
      <c r="BQ126" s="7" t="n">
        <f aca="false">BP126*(1+(BP33-BO33)/BO33)</f>
        <v>149.628850172552</v>
      </c>
      <c r="BR126" s="7" t="n">
        <f aca="false">BQ126*(1+(BQ33-BP33)/BP33)</f>
        <v>155.180515081368</v>
      </c>
      <c r="BS126" s="7" t="n">
        <f aca="false">BR126*(1+(BR33-BQ33)/BQ33)</f>
        <v>165.943765586553</v>
      </c>
      <c r="BT126" s="7" t="n">
        <f aca="false">BS126*(1+(BS33-BR33)/BR33)</f>
        <v>168.082543314359</v>
      </c>
      <c r="BU126" s="7" t="n">
        <f aca="false">BT126*(1+(BT33-BS33)/BS33)</f>
        <v>168.404648181459</v>
      </c>
      <c r="BV126" s="7" t="n">
        <f aca="false">BU126*(1+(BU33-BT33)/BT33)</f>
        <v>171.166212556107</v>
      </c>
      <c r="BW126" s="7" t="n">
        <f aca="false">BV126*(1+(BV33-BU33)/BU33)</f>
        <v>175.193252965728</v>
      </c>
      <c r="BX126" s="7" t="n">
        <f aca="false">BW126*(1+(BW33-BV33)/BV33)</f>
        <v>175.522671624201</v>
      </c>
      <c r="BY126" s="7" t="n">
        <f aca="false">BX126*(1+(BX33-BW33)/BW33)</f>
        <v>175.85065399228</v>
      </c>
      <c r="BZ126" s="7" t="n">
        <f aca="false">BY126*(1+(BY33-BX33)/BX33)</f>
        <v>178.676176073038</v>
      </c>
      <c r="CA126" s="7" t="n">
        <f aca="false">BZ126*(1+(BZ33-BY33)/BY33)</f>
        <v>182.46602284087</v>
      </c>
      <c r="CB126" s="7" t="n">
        <f aca="false">CA126*(1+(CA33-BZ33)/BZ33)</f>
        <v>182.46602284087</v>
      </c>
      <c r="CC126" s="7" t="n">
        <f aca="false">CB126*(1+(CB33-CA33)/CA33)</f>
        <v>182.46602284087</v>
      </c>
      <c r="CD126" s="7" t="n">
        <f aca="false">CC126*(1+(CC33-CB33)/CB33)</f>
        <v>182.46602284087</v>
      </c>
      <c r="CE126" s="7" t="n">
        <f aca="false">CD126*(1+(CD33-CC33)/CC33)</f>
        <v>182.46602284087</v>
      </c>
      <c r="CF126" s="7" t="n">
        <f aca="false">CE126*(1+(CE33-CD33)/CD33)</f>
        <v>182.46602284087</v>
      </c>
      <c r="CG126" s="7" t="n">
        <f aca="false">CF126*(1+(CF33-CE33)/CE33)</f>
        <v>182.46602284087</v>
      </c>
      <c r="CH126" s="7" t="n">
        <f aca="false">CG126*(1+(CG33-CF33)/CF33)</f>
        <v>182.46602284087</v>
      </c>
      <c r="CI126" s="7" t="n">
        <f aca="false">CH126*(1+(CH33-CG33)/CG33)</f>
        <v>182.46602284087</v>
      </c>
      <c r="CJ126" s="7" t="n">
        <f aca="false">CI126*(1+(CI33-CH33)/CH33)</f>
        <v>182.46602284087</v>
      </c>
      <c r="CK126" s="7" t="n">
        <f aca="false">CJ126*(1+(CJ33-CI33)/CI33)</f>
        <v>182.46602284087</v>
      </c>
      <c r="CL126" s="7" t="n">
        <f aca="false">CK126*(1+(CK33-CJ33)/CJ33)</f>
        <v>182.46602284087</v>
      </c>
      <c r="CM126" s="7" t="n">
        <f aca="false">CL126*(1+(CL33-CK33)/CK33)</f>
        <v>182.46602284087</v>
      </c>
      <c r="CN126" s="7" t="n">
        <f aca="false">CM126*(1+(CM33-CL33)/CL33)</f>
        <v>182.46602284087</v>
      </c>
      <c r="CO126" s="7" t="n">
        <f aca="false">CN126*(1+(CN33-CM33)/CM33)</f>
        <v>182.46602284087</v>
      </c>
      <c r="CP126" s="7" t="n">
        <f aca="false">CO126*(1+(CO33-CN33)/CN33)</f>
        <v>182.46602284087</v>
      </c>
      <c r="CQ126" s="7" t="n">
        <f aca="false">CP126*(1+(CP33-CO33)/CO33)</f>
        <v>182.46602284087</v>
      </c>
      <c r="CR126" s="7" t="n">
        <f aca="false">CQ126*(1+(CQ33-CP33)/CP33)</f>
        <v>182.46602284087</v>
      </c>
      <c r="CS126" s="7" t="n">
        <f aca="false">CR126*(1+(CR33-CQ33)/CQ33)</f>
        <v>182.46602284087</v>
      </c>
      <c r="CT126" s="7" t="n">
        <f aca="false">CS126*(1+(CS33-CR33)/CR33)</f>
        <v>182.46602284087</v>
      </c>
      <c r="CU126" s="7" t="n">
        <f aca="false">CT126*(1+(CT33-CS33)/CS33)</f>
        <v>182.46602284087</v>
      </c>
      <c r="CV126" s="7" t="n">
        <f aca="false">CU126*(1+(CU33-CT33)/CT33)</f>
        <v>182.46602284087</v>
      </c>
      <c r="CW126" s="7" t="n">
        <f aca="false">CV126*(1+(CV33-CU33)/CU33)</f>
        <v>182.46602284087</v>
      </c>
      <c r="CX126" s="7" t="n">
        <f aca="false">CW126*(1+(CW33-CV33)/CV33)</f>
        <v>182.46602284087</v>
      </c>
      <c r="CY126" s="7" t="n">
        <f aca="false">CX126*(1+(CX33-CW33)/CW33)</f>
        <v>182.46602284087</v>
      </c>
      <c r="CZ126" s="7" t="n">
        <f aca="false">CY126*(1+(CY33-CX33)/CX33)</f>
        <v>182.46602284087</v>
      </c>
      <c r="DA126" s="7" t="n">
        <f aca="false">CZ126*(1+(CZ33-CY33)/CY33)</f>
        <v>182.46602284087</v>
      </c>
      <c r="DB126" s="7" t="n">
        <f aca="false">DA126*(1+(DA33-CZ33)/CZ33)</f>
        <v>182.46602284087</v>
      </c>
      <c r="DC126" s="7" t="n">
        <f aca="false">DB126*(1+(DB33-DA33)/DA33)</f>
        <v>182.46602284087</v>
      </c>
      <c r="DD126" s="7" t="n">
        <f aca="false">DC126*(1+(DC33-DB33)/DB33)</f>
        <v>182.46602284087</v>
      </c>
      <c r="DE126" s="7" t="n">
        <f aca="false">DD126*(1+(DD33-DC33)/DC33)</f>
        <v>182.46602284087</v>
      </c>
      <c r="DF126" s="7" t="n">
        <f aca="false">DE126*(1+(DE33-DD33)/DD33)</f>
        <v>182.46602284087</v>
      </c>
      <c r="DG126" s="7" t="n">
        <f aca="false">DF126*(1+(DF33-DE33)/DE33)</f>
        <v>182.46602284087</v>
      </c>
      <c r="DH126" s="7" t="n">
        <f aca="false">DG126*(1+(DG33-DF33)/DF33)</f>
        <v>182.46602284087</v>
      </c>
      <c r="DI126" s="7" t="n">
        <f aca="false">DH126*(1+(DH33-DG33)/DG33)</f>
        <v>182.46602284087</v>
      </c>
      <c r="DJ126" s="7" t="n">
        <f aca="false">DI126*(1+(DI33-DH33)/DH33)</f>
        <v>182.46602284087</v>
      </c>
      <c r="DK126" s="7" t="n">
        <f aca="false">DJ126*(1+(DJ33-DI33)/DI33)</f>
        <v>182.46602284087</v>
      </c>
      <c r="DL126" s="7" t="n">
        <f aca="false">DK126*(1+(DK33-DJ33)/DJ33)</f>
        <v>182.46602284087</v>
      </c>
      <c r="DM126" s="7" t="n">
        <f aca="false">DL126*(1+(DL33-DK33)/DK33)</f>
        <v>182.46602284087</v>
      </c>
      <c r="DN126" s="7" t="n">
        <f aca="false">DM126*(1+(DM33-DL33)/DL33)</f>
        <v>182.46602284087</v>
      </c>
      <c r="DO126" s="7" t="n">
        <f aca="false">DN126*(1+(DN33-DM33)/DM33)</f>
        <v>182.46602284087</v>
      </c>
      <c r="DP126" s="7" t="n">
        <f aca="false">DO126*(1+(DO33-DN33)/DN33)</f>
        <v>182.46602284087</v>
      </c>
      <c r="DQ126" s="7" t="n">
        <f aca="false">DP126*(1+(DP33-DO33)/DO33)</f>
        <v>182.46602284087</v>
      </c>
      <c r="DR126" s="7" t="n">
        <f aca="false">DQ126*(1+(DQ33-DP33)/DP33)</f>
        <v>182.46602284087</v>
      </c>
      <c r="DS126" s="7" t="n">
        <f aca="false">DR126*(1+(DR33-DQ33)/DQ33)</f>
        <v>182.46602284087</v>
      </c>
      <c r="DT126" s="7" t="n">
        <f aca="false">DS126*(1+(DS33-DR33)/DR33)</f>
        <v>182.46602284087</v>
      </c>
      <c r="DU126" s="7" t="n">
        <f aca="false">DT126*(1+(DT33-DS33)/DS33)</f>
        <v>182.46602284087</v>
      </c>
      <c r="DV126" s="7" t="n">
        <f aca="false">DU126*(1+(DU33-DT33)/DT33)</f>
        <v>182.46602284087</v>
      </c>
      <c r="DW126" s="7" t="n">
        <f aca="false">DV126*(1+(DV33-DU33)/DU33)</f>
        <v>182.46602284087</v>
      </c>
      <c r="DX126" s="7" t="n">
        <f aca="false">DW126*(1+(DW33-DV33)/DV33)</f>
        <v>182.46602284087</v>
      </c>
      <c r="DY126" s="7" t="n">
        <f aca="false">DX126*(1+(DX33-DW33)/DW33)</f>
        <v>182.46602284087</v>
      </c>
      <c r="DZ126" s="7" t="n">
        <f aca="false">DY126*(1+(DY33-DX33)/DX33)</f>
        <v>182.46602284087</v>
      </c>
      <c r="EA126" s="7" t="n">
        <f aca="false">DZ126*(1+(DZ33-DY33)/DY33)</f>
        <v>182.46602284087</v>
      </c>
      <c r="EB126" s="7" t="n">
        <f aca="false">EA126*(1+(EA33-DZ33)/DZ33)</f>
        <v>182.46602284087</v>
      </c>
      <c r="EC126" s="7" t="n">
        <f aca="false">EB126*(1+(EB33-EA33)/EA33)</f>
        <v>182.46602284087</v>
      </c>
      <c r="ED126" s="7" t="n">
        <f aca="false">EC126*(1+(EC33-EB33)/EB33)</f>
        <v>182.46602284087</v>
      </c>
      <c r="EE126" s="7" t="n">
        <f aca="false">ED126*(1+(ED33-EC33)/EC33)</f>
        <v>182.46602284087</v>
      </c>
      <c r="EF126" s="7" t="n">
        <f aca="false">EE126*(1+(EE33-ED33)/ED33)</f>
        <v>182.46602284087</v>
      </c>
      <c r="EG126" s="7" t="n">
        <f aca="false">EF126*(1+(EF33-EE33)/EE33)</f>
        <v>182.46602284087</v>
      </c>
      <c r="EH126" s="7" t="n">
        <f aca="false">EG126*(1+(EG33-EF33)/EF33)</f>
        <v>182.46602284087</v>
      </c>
      <c r="EI126" s="7" t="n">
        <f aca="false">EH126*(1+(EH33-EG33)/EG33)</f>
        <v>182.46602284087</v>
      </c>
      <c r="EJ126" s="7" t="n">
        <f aca="false">EI126*(1+(EI33-EH33)/EH33)</f>
        <v>182.46602284087</v>
      </c>
      <c r="EK126" s="7" t="n">
        <f aca="false">EJ126*(1+(EJ33-EI33)/EI33)</f>
        <v>182.46602284087</v>
      </c>
      <c r="EL126" s="7" t="n">
        <f aca="false">EK126*(1+(EK33-EJ33)/EJ33)</f>
        <v>182.46602284087</v>
      </c>
      <c r="EM126" s="7" t="n">
        <f aca="false">EL126*(1+(EL33-EK33)/EK33)</f>
        <v>182.46602284087</v>
      </c>
      <c r="EN126" s="7" t="n">
        <f aca="false">EM126*(1+(EM33-EL33)/EL33)</f>
        <v>182.46602284087</v>
      </c>
      <c r="EO126" s="7" t="n">
        <f aca="false">EN126*(1+(EN33-EM33)/EM33)</f>
        <v>182.46602284087</v>
      </c>
      <c r="EP126" s="7" t="n">
        <f aca="false">EO126*(1+(EO33-EN33)/EN33)</f>
        <v>182.46602284087</v>
      </c>
      <c r="EQ126" s="7" t="n">
        <f aca="false">EP126*(1+(EP33-EO33)/EO33)</f>
        <v>182.46602284087</v>
      </c>
      <c r="ER126" s="7" t="n">
        <f aca="false">EQ126*(1+(EQ33-EP33)/EP33)</f>
        <v>182.46602284087</v>
      </c>
      <c r="ES126" s="7" t="n">
        <f aca="false">ER126*(1+(ER33-EQ33)/EQ33)</f>
        <v>182.46602284087</v>
      </c>
      <c r="ET126" s="7" t="n">
        <f aca="false">ES126*(1+(ES33-ER33)/ER33)</f>
        <v>182.46602284087</v>
      </c>
      <c r="EU126" s="7" t="n">
        <f aca="false">ET126*(1+(ET33-ES33)/ES33)</f>
        <v>182.46602284087</v>
      </c>
      <c r="EV126" s="7" t="n">
        <f aca="false">EU126*(1+(EU33-ET33)/ET33)</f>
        <v>182.46602284087</v>
      </c>
    </row>
    <row r="127" customFormat="false" ht="12.8" hidden="false" customHeight="false" outlineLevel="0" collapsed="false">
      <c r="A127" s="14" t="s">
        <v>127</v>
      </c>
      <c r="B127" s="14" t="n">
        <v>0</v>
      </c>
      <c r="C127" s="14" t="n">
        <v>0</v>
      </c>
      <c r="D127" s="14" t="n">
        <v>0</v>
      </c>
      <c r="E127" s="14" t="n">
        <v>0</v>
      </c>
      <c r="F127" s="14" t="n">
        <v>0</v>
      </c>
      <c r="G127" s="14" t="n">
        <v>0</v>
      </c>
      <c r="H127" s="14" t="n">
        <v>0</v>
      </c>
      <c r="I127" s="14" t="n">
        <v>0</v>
      </c>
      <c r="J127" s="14" t="n">
        <v>0</v>
      </c>
      <c r="K127" s="14" t="n">
        <v>0</v>
      </c>
      <c r="L127" s="14" t="n">
        <v>0</v>
      </c>
      <c r="M127" s="14" t="n">
        <v>0</v>
      </c>
      <c r="N127" s="14" t="n">
        <v>0</v>
      </c>
      <c r="O127" s="14" t="n">
        <v>0</v>
      </c>
      <c r="P127" s="14" t="n">
        <v>0</v>
      </c>
      <c r="Q127" s="14" t="n">
        <v>0</v>
      </c>
      <c r="R127" s="14" t="n">
        <v>0</v>
      </c>
      <c r="S127" s="14" t="n">
        <v>0</v>
      </c>
      <c r="T127" s="14" t="n">
        <v>0</v>
      </c>
      <c r="U127" s="14" t="n">
        <v>0</v>
      </c>
      <c r="V127" s="14" t="n">
        <v>0</v>
      </c>
      <c r="W127" s="14" t="n">
        <v>0</v>
      </c>
      <c r="X127" s="15" t="n">
        <v>0</v>
      </c>
      <c r="Y127" s="14" t="n">
        <v>0</v>
      </c>
      <c r="Z127" s="14" t="n">
        <v>0</v>
      </c>
      <c r="AA127" s="14" t="n">
        <v>0</v>
      </c>
      <c r="AB127" s="14" t="n">
        <v>0</v>
      </c>
      <c r="AC127" s="14" t="n">
        <v>0</v>
      </c>
      <c r="AD127" s="14" t="n">
        <v>0</v>
      </c>
      <c r="AE127" s="14" t="n">
        <v>0</v>
      </c>
      <c r="AF127" s="14" t="n">
        <v>0</v>
      </c>
      <c r="AG127" s="14" t="n">
        <v>0</v>
      </c>
      <c r="AH127" s="14" t="n">
        <v>0</v>
      </c>
      <c r="AI127" s="14" t="n">
        <v>0</v>
      </c>
      <c r="AJ127" s="14" t="n">
        <v>0</v>
      </c>
      <c r="AK127" s="14" t="n">
        <v>0</v>
      </c>
      <c r="AL127" s="14" t="n">
        <v>0</v>
      </c>
      <c r="AM127" s="14" t="n">
        <v>0</v>
      </c>
      <c r="AN127" s="14" t="n">
        <v>0</v>
      </c>
      <c r="AO127" s="14" t="n">
        <v>0</v>
      </c>
      <c r="AP127" s="14" t="n">
        <v>0</v>
      </c>
      <c r="AQ127" s="14" t="n">
        <v>0</v>
      </c>
      <c r="AR127" s="9" t="n">
        <v>167.116867332263</v>
      </c>
      <c r="AS127" s="7" t="n">
        <v>157.765769271598</v>
      </c>
      <c r="AT127" s="7" t="n">
        <v>151.533047522596</v>
      </c>
      <c r="AU127" s="7" t="n">
        <v>233</v>
      </c>
      <c r="AV127" s="7" t="n">
        <v>226.013825282986</v>
      </c>
      <c r="AW127" s="7" t="n">
        <v>218.298948422633</v>
      </c>
      <c r="AX127" s="7" t="n">
        <v>292.348464081271</v>
      </c>
      <c r="AY127" s="7" t="n">
        <v>278.947470454324</v>
      </c>
      <c r="AZ127" s="7" t="n">
        <v>246.341131803336</v>
      </c>
      <c r="BA127" s="7" t="n">
        <v>218.396184739723</v>
      </c>
      <c r="BB127" s="7" t="n">
        <v>268.793662341082</v>
      </c>
      <c r="BC127" s="7" t="n">
        <v>255.472212825355</v>
      </c>
      <c r="BD127" s="7" t="n">
        <v>243.468878650588</v>
      </c>
      <c r="BE127" s="7" t="n">
        <v>228.392897544443</v>
      </c>
      <c r="BF127" s="7" t="n">
        <v>218.788993809922</v>
      </c>
      <c r="BG127" s="7" t="n">
        <v>208.63072074883</v>
      </c>
      <c r="BH127" s="7" t="n">
        <v>248.439422518276</v>
      </c>
      <c r="BI127" s="10" t="n">
        <v>231.470087429195</v>
      </c>
      <c r="BJ127" s="7" t="n">
        <v>216.774921490327</v>
      </c>
      <c r="BK127" s="7" t="n">
        <v>203.012696409474</v>
      </c>
      <c r="BL127" s="7" t="n">
        <f aca="false">BK127*(1+(BK33-BJ33)/BJ33)</f>
        <v>186.993812598884</v>
      </c>
      <c r="BM127" s="11" t="n">
        <f aca="false">BL127*(1+(BL33-BK33)/BK33)</f>
        <v>184.029923798277</v>
      </c>
      <c r="BN127" s="7" t="n">
        <f aca="false">BM127*(1+(BM33-BL33)/BL33)</f>
        <v>184.39658297642</v>
      </c>
      <c r="BO127" s="7" t="n">
        <f aca="false">BN127*(1+(BN33-BM33)/BM33)</f>
        <v>185.259098017034</v>
      </c>
      <c r="BP127" s="7" t="n">
        <f aca="false">BO127*(1+(BO33-BN33)/BN33)</f>
        <v>174.563035653749</v>
      </c>
      <c r="BQ127" s="7" t="n">
        <f aca="false">BP127*(1+(BP33-BO33)/BO33)</f>
        <v>172.712088766664</v>
      </c>
      <c r="BR127" s="7" t="n">
        <f aca="false">BQ127*(1+(BQ33-BP33)/BP33)</f>
        <v>179.120208868025</v>
      </c>
      <c r="BS127" s="7" t="n">
        <f aca="false">BR127*(1+(BR33-BQ33)/BQ33)</f>
        <v>191.543905732137</v>
      </c>
      <c r="BT127" s="7" t="n">
        <f aca="false">BS127*(1+(BS33-BR33)/BR33)</f>
        <v>194.012632641091</v>
      </c>
      <c r="BU127" s="7" t="n">
        <f aca="false">BT127*(1+(BT33-BS33)/BS33)</f>
        <v>194.384428617166</v>
      </c>
      <c r="BV127" s="7" t="n">
        <f aca="false">BU127*(1+(BU33-BT33)/BT33)</f>
        <v>197.572019451815</v>
      </c>
      <c r="BW127" s="7" t="n">
        <f aca="false">BV127*(1+(BV33-BU33)/BU33)</f>
        <v>202.22031127449</v>
      </c>
      <c r="BX127" s="7" t="n">
        <f aca="false">BW127*(1+(BW33-BV33)/BV33)</f>
        <v>202.600549340331</v>
      </c>
      <c r="BY127" s="7" t="n">
        <f aca="false">BX127*(1+(BX33-BW33)/BW33)</f>
        <v>202.979129539298</v>
      </c>
      <c r="BZ127" s="7" t="n">
        <f aca="false">BY127*(1+(BY33-BX33)/BX33)</f>
        <v>206.240544833617</v>
      </c>
      <c r="CA127" s="7" t="n">
        <f aca="false">BZ127*(1+(BZ33-BY33)/BY33)</f>
        <v>210.615051157919</v>
      </c>
      <c r="CB127" s="7" t="n">
        <f aca="false">CA127*(1+(CA33-BZ33)/BZ33)</f>
        <v>210.615051157919</v>
      </c>
      <c r="CC127" s="7" t="n">
        <f aca="false">CB127*(1+(CB33-CA33)/CA33)</f>
        <v>210.615051157919</v>
      </c>
      <c r="CD127" s="7" t="n">
        <f aca="false">CC127*(1+(CC33-CB33)/CB33)</f>
        <v>210.615051157919</v>
      </c>
      <c r="CE127" s="7" t="n">
        <f aca="false">CD127*(1+(CD33-CC33)/CC33)</f>
        <v>210.615051157919</v>
      </c>
      <c r="CF127" s="7" t="n">
        <f aca="false">CE127*(1+(CE33-CD33)/CD33)</f>
        <v>210.615051157919</v>
      </c>
      <c r="CG127" s="7" t="n">
        <f aca="false">CF127*(1+(CF33-CE33)/CE33)</f>
        <v>210.615051157919</v>
      </c>
      <c r="CH127" s="7" t="n">
        <f aca="false">CG127*(1+(CG33-CF33)/CF33)</f>
        <v>210.615051157919</v>
      </c>
      <c r="CI127" s="7" t="n">
        <f aca="false">CH127*(1+(CH33-CG33)/CG33)</f>
        <v>210.615051157919</v>
      </c>
      <c r="CJ127" s="7" t="n">
        <f aca="false">CI127*(1+(CI33-CH33)/CH33)</f>
        <v>210.615051157919</v>
      </c>
      <c r="CK127" s="7" t="n">
        <f aca="false">CJ127*(1+(CJ33-CI33)/CI33)</f>
        <v>210.615051157919</v>
      </c>
      <c r="CL127" s="7" t="n">
        <f aca="false">CK127*(1+(CK33-CJ33)/CJ33)</f>
        <v>210.615051157919</v>
      </c>
      <c r="CM127" s="7" t="n">
        <f aca="false">CL127*(1+(CL33-CK33)/CK33)</f>
        <v>210.615051157919</v>
      </c>
      <c r="CN127" s="7" t="n">
        <f aca="false">CM127*(1+(CM33-CL33)/CL33)</f>
        <v>210.615051157919</v>
      </c>
      <c r="CO127" s="7" t="n">
        <f aca="false">CN127*(1+(CN33-CM33)/CM33)</f>
        <v>210.615051157919</v>
      </c>
      <c r="CP127" s="7" t="n">
        <f aca="false">CO127*(1+(CO33-CN33)/CN33)</f>
        <v>210.615051157919</v>
      </c>
      <c r="CQ127" s="7" t="n">
        <f aca="false">CP127*(1+(CP33-CO33)/CO33)</f>
        <v>210.615051157919</v>
      </c>
      <c r="CR127" s="7" t="n">
        <f aca="false">CQ127*(1+(CQ33-CP33)/CP33)</f>
        <v>210.615051157919</v>
      </c>
      <c r="CS127" s="7" t="n">
        <f aca="false">CR127*(1+(CR33-CQ33)/CQ33)</f>
        <v>210.615051157919</v>
      </c>
      <c r="CT127" s="7" t="n">
        <f aca="false">CS127*(1+(CS33-CR33)/CR33)</f>
        <v>210.615051157919</v>
      </c>
      <c r="CU127" s="7" t="n">
        <f aca="false">CT127*(1+(CT33-CS33)/CS33)</f>
        <v>210.615051157919</v>
      </c>
      <c r="CV127" s="7" t="n">
        <f aca="false">CU127*(1+(CU33-CT33)/CT33)</f>
        <v>210.615051157919</v>
      </c>
      <c r="CW127" s="7" t="n">
        <f aca="false">CV127*(1+(CV33-CU33)/CU33)</f>
        <v>210.615051157919</v>
      </c>
      <c r="CX127" s="7" t="n">
        <f aca="false">CW127*(1+(CW33-CV33)/CV33)</f>
        <v>210.615051157919</v>
      </c>
      <c r="CY127" s="7" t="n">
        <f aca="false">CX127*(1+(CX33-CW33)/CW33)</f>
        <v>210.615051157919</v>
      </c>
      <c r="CZ127" s="7" t="n">
        <f aca="false">CY127*(1+(CY33-CX33)/CX33)</f>
        <v>210.615051157919</v>
      </c>
      <c r="DA127" s="7" t="n">
        <f aca="false">CZ127*(1+(CZ33-CY33)/CY33)</f>
        <v>210.615051157919</v>
      </c>
      <c r="DB127" s="7" t="n">
        <f aca="false">DA127*(1+(DA33-CZ33)/CZ33)</f>
        <v>210.615051157919</v>
      </c>
      <c r="DC127" s="7" t="n">
        <f aca="false">DB127*(1+(DB33-DA33)/DA33)</f>
        <v>210.615051157919</v>
      </c>
      <c r="DD127" s="7" t="n">
        <f aca="false">DC127*(1+(DC33-DB33)/DB33)</f>
        <v>210.615051157919</v>
      </c>
      <c r="DE127" s="7" t="n">
        <f aca="false">DD127*(1+(DD33-DC33)/DC33)</f>
        <v>210.615051157919</v>
      </c>
      <c r="DF127" s="7" t="n">
        <f aca="false">DE127*(1+(DE33-DD33)/DD33)</f>
        <v>210.615051157919</v>
      </c>
      <c r="DG127" s="7" t="n">
        <f aca="false">DF127*(1+(DF33-DE33)/DE33)</f>
        <v>210.615051157919</v>
      </c>
      <c r="DH127" s="7" t="n">
        <f aca="false">DG127*(1+(DG33-DF33)/DF33)</f>
        <v>210.615051157919</v>
      </c>
      <c r="DI127" s="7" t="n">
        <f aca="false">DH127*(1+(DH33-DG33)/DG33)</f>
        <v>210.615051157919</v>
      </c>
      <c r="DJ127" s="7" t="n">
        <f aca="false">DI127*(1+(DI33-DH33)/DH33)</f>
        <v>210.615051157919</v>
      </c>
      <c r="DK127" s="7" t="n">
        <f aca="false">DJ127*(1+(DJ33-DI33)/DI33)</f>
        <v>210.615051157919</v>
      </c>
      <c r="DL127" s="7" t="n">
        <f aca="false">DK127*(1+(DK33-DJ33)/DJ33)</f>
        <v>210.615051157919</v>
      </c>
      <c r="DM127" s="7" t="n">
        <f aca="false">DL127*(1+(DL33-DK33)/DK33)</f>
        <v>210.615051157919</v>
      </c>
      <c r="DN127" s="7" t="n">
        <f aca="false">DM127*(1+(DM33-DL33)/DL33)</f>
        <v>210.615051157919</v>
      </c>
      <c r="DO127" s="7" t="n">
        <f aca="false">DN127*(1+(DN33-DM33)/DM33)</f>
        <v>210.615051157919</v>
      </c>
      <c r="DP127" s="7" t="n">
        <f aca="false">DO127*(1+(DO33-DN33)/DN33)</f>
        <v>210.615051157919</v>
      </c>
      <c r="DQ127" s="7" t="n">
        <f aca="false">DP127*(1+(DP33-DO33)/DO33)</f>
        <v>210.615051157919</v>
      </c>
      <c r="DR127" s="7" t="n">
        <f aca="false">DQ127*(1+(DQ33-DP33)/DP33)</f>
        <v>210.615051157919</v>
      </c>
      <c r="DS127" s="7" t="n">
        <f aca="false">DR127*(1+(DR33-DQ33)/DQ33)</f>
        <v>210.615051157919</v>
      </c>
      <c r="DT127" s="7" t="n">
        <f aca="false">DS127*(1+(DS33-DR33)/DR33)</f>
        <v>210.615051157919</v>
      </c>
      <c r="DU127" s="7" t="n">
        <f aca="false">DT127*(1+(DT33-DS33)/DS33)</f>
        <v>210.615051157919</v>
      </c>
      <c r="DV127" s="7" t="n">
        <f aca="false">DU127*(1+(DU33-DT33)/DT33)</f>
        <v>210.615051157919</v>
      </c>
      <c r="DW127" s="7" t="n">
        <f aca="false">DV127*(1+(DV33-DU33)/DU33)</f>
        <v>210.615051157919</v>
      </c>
      <c r="DX127" s="7" t="n">
        <f aca="false">DW127*(1+(DW33-DV33)/DV33)</f>
        <v>210.615051157919</v>
      </c>
      <c r="DY127" s="7" t="n">
        <f aca="false">DX127*(1+(DX33-DW33)/DW33)</f>
        <v>210.615051157919</v>
      </c>
      <c r="DZ127" s="7" t="n">
        <f aca="false">DY127*(1+(DY33-DX33)/DX33)</f>
        <v>210.615051157919</v>
      </c>
      <c r="EA127" s="7" t="n">
        <f aca="false">DZ127*(1+(DZ33-DY33)/DY33)</f>
        <v>210.615051157919</v>
      </c>
      <c r="EB127" s="7" t="n">
        <f aca="false">EA127*(1+(EA33-DZ33)/DZ33)</f>
        <v>210.615051157919</v>
      </c>
      <c r="EC127" s="7" t="n">
        <f aca="false">EB127*(1+(EB33-EA33)/EA33)</f>
        <v>210.615051157919</v>
      </c>
      <c r="ED127" s="7" t="n">
        <f aca="false">EC127*(1+(EC33-EB33)/EB33)</f>
        <v>210.615051157919</v>
      </c>
      <c r="EE127" s="7" t="n">
        <f aca="false">ED127*(1+(ED33-EC33)/EC33)</f>
        <v>210.615051157919</v>
      </c>
      <c r="EF127" s="7" t="n">
        <f aca="false">EE127*(1+(EE33-ED33)/ED33)</f>
        <v>210.615051157919</v>
      </c>
      <c r="EG127" s="7" t="n">
        <f aca="false">EF127*(1+(EF33-EE33)/EE33)</f>
        <v>210.615051157919</v>
      </c>
      <c r="EH127" s="7" t="n">
        <f aca="false">EG127*(1+(EG33-EF33)/EF33)</f>
        <v>210.615051157919</v>
      </c>
      <c r="EI127" s="7" t="n">
        <f aca="false">EH127*(1+(EH33-EG33)/EG33)</f>
        <v>210.615051157919</v>
      </c>
      <c r="EJ127" s="7" t="n">
        <f aca="false">EI127*(1+(EI33-EH33)/EH33)</f>
        <v>210.615051157919</v>
      </c>
      <c r="EK127" s="7" t="n">
        <f aca="false">EJ127*(1+(EJ33-EI33)/EI33)</f>
        <v>210.615051157919</v>
      </c>
      <c r="EL127" s="7" t="n">
        <f aca="false">EK127*(1+(EK33-EJ33)/EJ33)</f>
        <v>210.615051157919</v>
      </c>
      <c r="EM127" s="7" t="n">
        <f aca="false">EL127*(1+(EL33-EK33)/EK33)</f>
        <v>210.615051157919</v>
      </c>
      <c r="EN127" s="7" t="n">
        <f aca="false">EM127*(1+(EM33-EL33)/EL33)</f>
        <v>210.615051157919</v>
      </c>
      <c r="EO127" s="7" t="n">
        <f aca="false">EN127*(1+(EN33-EM33)/EM33)</f>
        <v>210.615051157919</v>
      </c>
      <c r="EP127" s="7" t="n">
        <f aca="false">EO127*(1+(EO33-EN33)/EN33)</f>
        <v>210.615051157919</v>
      </c>
      <c r="EQ127" s="7" t="n">
        <f aca="false">EP127*(1+(EP33-EO33)/EO33)</f>
        <v>210.615051157919</v>
      </c>
      <c r="ER127" s="7" t="n">
        <f aca="false">EQ127*(1+(EQ33-EP33)/EP33)</f>
        <v>210.615051157919</v>
      </c>
      <c r="ES127" s="7" t="n">
        <f aca="false">ER127*(1+(ER33-EQ33)/EQ33)</f>
        <v>210.615051157919</v>
      </c>
      <c r="ET127" s="7" t="n">
        <f aca="false">ES127*(1+(ES33-ER33)/ER33)</f>
        <v>210.615051157919</v>
      </c>
      <c r="EU127" s="7" t="n">
        <f aca="false">ET127*(1+(ET33-ES33)/ES33)</f>
        <v>210.615051157919</v>
      </c>
      <c r="EV127" s="7" t="n">
        <f aca="false">EU127*(1+(EU33-ET33)/ET33)</f>
        <v>210.615051157919</v>
      </c>
    </row>
    <row r="128" customFormat="false" ht="12.8" hidden="false" customHeight="false" outlineLevel="0" collapsed="false">
      <c r="A128" s="14" t="s">
        <v>128</v>
      </c>
      <c r="B128" s="14" t="n">
        <v>0</v>
      </c>
      <c r="C128" s="14" t="n">
        <v>0</v>
      </c>
      <c r="D128" s="14" t="n">
        <v>0</v>
      </c>
      <c r="E128" s="14" t="n">
        <v>0</v>
      </c>
      <c r="F128" s="14" t="n">
        <v>0</v>
      </c>
      <c r="G128" s="14" t="n">
        <v>0</v>
      </c>
      <c r="H128" s="14" t="n">
        <v>0</v>
      </c>
      <c r="I128" s="14" t="n">
        <v>0</v>
      </c>
      <c r="J128" s="14" t="n">
        <v>0</v>
      </c>
      <c r="K128" s="14" t="n">
        <v>0</v>
      </c>
      <c r="L128" s="14" t="n">
        <v>0</v>
      </c>
      <c r="M128" s="14" t="n">
        <v>0</v>
      </c>
      <c r="N128" s="14" t="n">
        <v>0</v>
      </c>
      <c r="O128" s="14" t="n">
        <v>0</v>
      </c>
      <c r="P128" s="14" t="n">
        <v>0</v>
      </c>
      <c r="Q128" s="14" t="n">
        <v>0</v>
      </c>
      <c r="R128" s="14" t="n">
        <v>0</v>
      </c>
      <c r="S128" s="14" t="n">
        <v>0</v>
      </c>
      <c r="T128" s="14" t="n">
        <v>0</v>
      </c>
      <c r="U128" s="14" t="n">
        <v>0</v>
      </c>
      <c r="V128" s="14" t="n">
        <v>0</v>
      </c>
      <c r="W128" s="14" t="n">
        <v>0</v>
      </c>
      <c r="X128" s="15" t="n">
        <v>0</v>
      </c>
      <c r="Y128" s="14" t="n">
        <v>0</v>
      </c>
      <c r="Z128" s="14" t="n">
        <v>0</v>
      </c>
      <c r="AA128" s="14" t="n">
        <v>0</v>
      </c>
      <c r="AB128" s="14" t="n">
        <v>0</v>
      </c>
      <c r="AC128" s="14" t="n">
        <v>0</v>
      </c>
      <c r="AD128" s="14" t="n">
        <v>0</v>
      </c>
      <c r="AE128" s="14" t="n">
        <v>0</v>
      </c>
      <c r="AF128" s="14" t="n">
        <v>0</v>
      </c>
      <c r="AG128" s="14" t="n">
        <v>0</v>
      </c>
      <c r="AH128" s="14" t="n">
        <v>0</v>
      </c>
      <c r="AI128" s="14" t="n">
        <v>0</v>
      </c>
      <c r="AJ128" s="14" t="n">
        <v>0</v>
      </c>
      <c r="AK128" s="14" t="n">
        <v>0</v>
      </c>
      <c r="AL128" s="14" t="n">
        <v>0</v>
      </c>
      <c r="AM128" s="14" t="n">
        <v>0</v>
      </c>
      <c r="AN128" s="14" t="n">
        <v>0</v>
      </c>
      <c r="AO128" s="14" t="n">
        <v>0</v>
      </c>
      <c r="AP128" s="14" t="n">
        <v>0</v>
      </c>
      <c r="AQ128" s="14" t="n">
        <v>0</v>
      </c>
      <c r="AR128" s="9" t="n">
        <v>13735.6329314189</v>
      </c>
      <c r="AS128" s="7" t="n">
        <v>12967.0495291724</v>
      </c>
      <c r="AT128" s="7" t="n">
        <v>12454.7710292545</v>
      </c>
      <c r="AU128" s="7" t="n">
        <v>12000</v>
      </c>
      <c r="AV128" s="7" t="n">
        <v>11640.1970102826</v>
      </c>
      <c r="AW128" s="7" t="n">
        <v>11242.8642964446</v>
      </c>
      <c r="AX128" s="7" t="n">
        <v>10861.2432476014</v>
      </c>
      <c r="AY128" s="7" t="n">
        <v>10363.3735153309</v>
      </c>
      <c r="AZ128" s="7" t="n">
        <v>9151.99251281744</v>
      </c>
      <c r="BA128" s="7" t="n">
        <v>8113.79014512901</v>
      </c>
      <c r="BB128" s="7" t="n">
        <v>7698.1478474773</v>
      </c>
      <c r="BC128" s="7" t="n">
        <v>7316.62662029657</v>
      </c>
      <c r="BD128" s="7" t="n">
        <v>12202.4974980008</v>
      </c>
      <c r="BE128" s="7" t="n">
        <v>11446.8993996022</v>
      </c>
      <c r="BF128" s="7" t="n">
        <v>10965.5581623111</v>
      </c>
      <c r="BG128" s="7" t="n">
        <v>10456.432304834</v>
      </c>
      <c r="BH128" s="7" t="n">
        <v>12451.6180110636</v>
      </c>
      <c r="BI128" s="10" t="n">
        <v>11601.1262642658</v>
      </c>
      <c r="BJ128" s="7" t="n">
        <v>10864.614357157</v>
      </c>
      <c r="BK128" s="7" t="n">
        <v>10174.8608230678</v>
      </c>
      <c r="BL128" s="7" t="n">
        <f aca="false">BK128*(1+(BK33-BJ33)/BJ33)</f>
        <v>9372.00505987503</v>
      </c>
      <c r="BM128" s="11" t="n">
        <f aca="false">BL128*(1+(BL33-BK33)/BK33)</f>
        <v>9223.45693173041</v>
      </c>
      <c r="BN128" s="7" t="n">
        <f aca="false">BM128*(1+(BM33-BL33)/BL33)</f>
        <v>9241.83364497585</v>
      </c>
      <c r="BO128" s="7" t="n">
        <f aca="false">BN128*(1+(BN33-BM33)/BM33)</f>
        <v>9285.06232304016</v>
      </c>
      <c r="BP128" s="7" t="n">
        <f aca="false">BO128*(1+(BO33-BN33)/BN33)</f>
        <v>8748.98281754081</v>
      </c>
      <c r="BQ128" s="7" t="n">
        <f aca="false">BP128*(1+(BP33-BO33)/BO33)</f>
        <v>8656.21459515834</v>
      </c>
      <c r="BR128" s="7" t="n">
        <f aca="false">BQ128*(1+(BQ33-BP33)/BP33)</f>
        <v>8977.38529690273</v>
      </c>
      <c r="BS128" s="7" t="n">
        <f aca="false">BR128*(1+(BR33-BQ33)/BQ33)</f>
        <v>9600.05269030237</v>
      </c>
      <c r="BT128" s="7" t="n">
        <f aca="false">BS128*(1+(BS33-BR33)/BR33)</f>
        <v>9723.78363498235</v>
      </c>
      <c r="BU128" s="7" t="n">
        <f aca="false">BT128*(1+(BT33-BS33)/BS33)</f>
        <v>9742.41780111109</v>
      </c>
      <c r="BV128" s="7" t="n">
        <f aca="false">BU128*(1+(BU33-BT33)/BT33)</f>
        <v>9902.17772586977</v>
      </c>
      <c r="BW128" s="7" t="n">
        <f aca="false">BV128*(1+(BV33-BU33)/BU33)</f>
        <v>10135.1470090585</v>
      </c>
      <c r="BX128" s="7" t="n">
        <f aca="false">BW128*(1+(BW33-BV33)/BV33)</f>
        <v>10154.2042870908</v>
      </c>
      <c r="BY128" s="7" t="n">
        <f aca="false">BX128*(1+(BX33-BW33)/BW33)</f>
        <v>10173.1784739421</v>
      </c>
      <c r="BZ128" s="7" t="n">
        <f aca="false">BY128*(1+(BY33-BX33)/BX33)</f>
        <v>10336.638431338</v>
      </c>
      <c r="CA128" s="7" t="n">
        <f aca="false">BZ128*(1+(BZ33-BY33)/BY33)</f>
        <v>10555.8857681136</v>
      </c>
      <c r="CB128" s="7" t="n">
        <f aca="false">CA128*(1+(CA33-BZ33)/BZ33)</f>
        <v>10555.8857681136</v>
      </c>
      <c r="CC128" s="7" t="n">
        <f aca="false">CB128*(1+(CB33-CA33)/CA33)</f>
        <v>10555.8857681136</v>
      </c>
      <c r="CD128" s="7" t="n">
        <f aca="false">CC128*(1+(CC33-CB33)/CB33)</f>
        <v>10555.8857681136</v>
      </c>
      <c r="CE128" s="7" t="n">
        <f aca="false">CD128*(1+(CD33-CC33)/CC33)</f>
        <v>10555.8857681136</v>
      </c>
      <c r="CF128" s="7" t="n">
        <f aca="false">CE128*(1+(CE33-CD33)/CD33)</f>
        <v>10555.8857681136</v>
      </c>
      <c r="CG128" s="7" t="n">
        <f aca="false">CF128*(1+(CF33-CE33)/CE33)</f>
        <v>10555.8857681136</v>
      </c>
      <c r="CH128" s="7" t="n">
        <f aca="false">CG128*(1+(CG33-CF33)/CF33)</f>
        <v>10555.8857681136</v>
      </c>
      <c r="CI128" s="7" t="n">
        <f aca="false">CH128*(1+(CH33-CG33)/CG33)</f>
        <v>10555.8857681136</v>
      </c>
      <c r="CJ128" s="7" t="n">
        <f aca="false">CI128*(1+(CI33-CH33)/CH33)</f>
        <v>10555.8857681136</v>
      </c>
      <c r="CK128" s="7" t="n">
        <f aca="false">CJ128*(1+(CJ33-CI33)/CI33)</f>
        <v>10555.8857681136</v>
      </c>
      <c r="CL128" s="7" t="n">
        <f aca="false">CK128*(1+(CK33-CJ33)/CJ33)</f>
        <v>10555.8857681136</v>
      </c>
      <c r="CM128" s="7" t="n">
        <f aca="false">CL128*(1+(CL33-CK33)/CK33)</f>
        <v>10555.8857681136</v>
      </c>
      <c r="CN128" s="7" t="n">
        <f aca="false">CM128*(1+(CM33-CL33)/CL33)</f>
        <v>10555.8857681136</v>
      </c>
      <c r="CO128" s="7" t="n">
        <f aca="false">CN128*(1+(CN33-CM33)/CM33)</f>
        <v>10555.8857681136</v>
      </c>
      <c r="CP128" s="7" t="n">
        <f aca="false">CO128*(1+(CO33-CN33)/CN33)</f>
        <v>10555.8857681136</v>
      </c>
      <c r="CQ128" s="7" t="n">
        <f aca="false">CP128*(1+(CP33-CO33)/CO33)</f>
        <v>10555.8857681136</v>
      </c>
      <c r="CR128" s="7" t="n">
        <f aca="false">CQ128*(1+(CQ33-CP33)/CP33)</f>
        <v>10555.8857681136</v>
      </c>
      <c r="CS128" s="7" t="n">
        <f aca="false">CR128*(1+(CR33-CQ33)/CQ33)</f>
        <v>10555.8857681136</v>
      </c>
      <c r="CT128" s="7" t="n">
        <f aca="false">CS128*(1+(CS33-CR33)/CR33)</f>
        <v>10555.8857681136</v>
      </c>
      <c r="CU128" s="7" t="n">
        <f aca="false">CT128*(1+(CT33-CS33)/CS33)</f>
        <v>10555.8857681136</v>
      </c>
      <c r="CV128" s="7" t="n">
        <f aca="false">CU128*(1+(CU33-CT33)/CT33)</f>
        <v>10555.8857681136</v>
      </c>
      <c r="CW128" s="7" t="n">
        <f aca="false">CV128*(1+(CV33-CU33)/CU33)</f>
        <v>10555.8857681136</v>
      </c>
      <c r="CX128" s="7" t="n">
        <f aca="false">CW128*(1+(CW33-CV33)/CV33)</f>
        <v>10555.8857681136</v>
      </c>
      <c r="CY128" s="7" t="n">
        <f aca="false">CX128*(1+(CX33-CW33)/CW33)</f>
        <v>10555.8857681136</v>
      </c>
      <c r="CZ128" s="7" t="n">
        <f aca="false">CY128*(1+(CY33-CX33)/CX33)</f>
        <v>10555.8857681136</v>
      </c>
      <c r="DA128" s="7" t="n">
        <f aca="false">CZ128*(1+(CZ33-CY33)/CY33)</f>
        <v>10555.8857681136</v>
      </c>
      <c r="DB128" s="7" t="n">
        <f aca="false">DA128*(1+(DA33-CZ33)/CZ33)</f>
        <v>10555.8857681136</v>
      </c>
      <c r="DC128" s="7" t="n">
        <f aca="false">DB128*(1+(DB33-DA33)/DA33)</f>
        <v>10555.8857681136</v>
      </c>
      <c r="DD128" s="7" t="n">
        <f aca="false">DC128*(1+(DC33-DB33)/DB33)</f>
        <v>10555.8857681136</v>
      </c>
      <c r="DE128" s="7" t="n">
        <f aca="false">DD128*(1+(DD33-DC33)/DC33)</f>
        <v>10555.8857681136</v>
      </c>
      <c r="DF128" s="7" t="n">
        <f aca="false">DE128*(1+(DE33-DD33)/DD33)</f>
        <v>10555.8857681136</v>
      </c>
      <c r="DG128" s="7" t="n">
        <f aca="false">DF128*(1+(DF33-DE33)/DE33)</f>
        <v>10555.8857681136</v>
      </c>
      <c r="DH128" s="7" t="n">
        <f aca="false">DG128*(1+(DG33-DF33)/DF33)</f>
        <v>10555.8857681136</v>
      </c>
      <c r="DI128" s="7" t="n">
        <f aca="false">DH128*(1+(DH33-DG33)/DG33)</f>
        <v>10555.8857681136</v>
      </c>
      <c r="DJ128" s="7" t="n">
        <f aca="false">DI128*(1+(DI33-DH33)/DH33)</f>
        <v>10555.8857681136</v>
      </c>
      <c r="DK128" s="7" t="n">
        <f aca="false">DJ128*(1+(DJ33-DI33)/DI33)</f>
        <v>10555.8857681136</v>
      </c>
      <c r="DL128" s="7" t="n">
        <f aca="false">DK128*(1+(DK33-DJ33)/DJ33)</f>
        <v>10555.8857681136</v>
      </c>
      <c r="DM128" s="7" t="n">
        <f aca="false">DL128*(1+(DL33-DK33)/DK33)</f>
        <v>10555.8857681136</v>
      </c>
      <c r="DN128" s="7" t="n">
        <f aca="false">DM128*(1+(DM33-DL33)/DL33)</f>
        <v>10555.8857681136</v>
      </c>
      <c r="DO128" s="7" t="n">
        <f aca="false">DN128*(1+(DN33-DM33)/DM33)</f>
        <v>10555.8857681136</v>
      </c>
      <c r="DP128" s="7" t="n">
        <f aca="false">DO128*(1+(DO33-DN33)/DN33)</f>
        <v>10555.8857681136</v>
      </c>
      <c r="DQ128" s="7" t="n">
        <f aca="false">DP128*(1+(DP33-DO33)/DO33)</f>
        <v>10555.8857681136</v>
      </c>
      <c r="DR128" s="7" t="n">
        <f aca="false">DQ128*(1+(DQ33-DP33)/DP33)</f>
        <v>10555.8857681136</v>
      </c>
      <c r="DS128" s="7" t="n">
        <f aca="false">DR128*(1+(DR33-DQ33)/DQ33)</f>
        <v>10555.8857681136</v>
      </c>
      <c r="DT128" s="7" t="n">
        <f aca="false">DS128*(1+(DS33-DR33)/DR33)</f>
        <v>10555.8857681136</v>
      </c>
      <c r="DU128" s="7" t="n">
        <f aca="false">DT128*(1+(DT33-DS33)/DS33)</f>
        <v>10555.8857681136</v>
      </c>
      <c r="DV128" s="7" t="n">
        <f aca="false">DU128*(1+(DU33-DT33)/DT33)</f>
        <v>10555.8857681136</v>
      </c>
      <c r="DW128" s="7" t="n">
        <f aca="false">DV128*(1+(DV33-DU33)/DU33)</f>
        <v>10555.8857681136</v>
      </c>
      <c r="DX128" s="7" t="n">
        <f aca="false">DW128*(1+(DW33-DV33)/DV33)</f>
        <v>10555.8857681136</v>
      </c>
      <c r="DY128" s="7" t="n">
        <f aca="false">DX128*(1+(DX33-DW33)/DW33)</f>
        <v>10555.8857681136</v>
      </c>
      <c r="DZ128" s="7" t="n">
        <f aca="false">DY128*(1+(DY33-DX33)/DX33)</f>
        <v>10555.8857681136</v>
      </c>
      <c r="EA128" s="7" t="n">
        <f aca="false">DZ128*(1+(DZ33-DY33)/DY33)</f>
        <v>10555.8857681136</v>
      </c>
      <c r="EB128" s="7" t="n">
        <f aca="false">EA128*(1+(EA33-DZ33)/DZ33)</f>
        <v>10555.8857681136</v>
      </c>
      <c r="EC128" s="7" t="n">
        <f aca="false">EB128*(1+(EB33-EA33)/EA33)</f>
        <v>10555.8857681136</v>
      </c>
      <c r="ED128" s="7" t="n">
        <f aca="false">EC128*(1+(EC33-EB33)/EB33)</f>
        <v>10555.8857681136</v>
      </c>
      <c r="EE128" s="7" t="n">
        <f aca="false">ED128*(1+(ED33-EC33)/EC33)</f>
        <v>10555.8857681136</v>
      </c>
      <c r="EF128" s="7" t="n">
        <f aca="false">EE128*(1+(EE33-ED33)/ED33)</f>
        <v>10555.8857681136</v>
      </c>
      <c r="EG128" s="7" t="n">
        <f aca="false">EF128*(1+(EF33-EE33)/EE33)</f>
        <v>10555.8857681136</v>
      </c>
      <c r="EH128" s="7" t="n">
        <f aca="false">EG128*(1+(EG33-EF33)/EF33)</f>
        <v>10555.8857681136</v>
      </c>
      <c r="EI128" s="7" t="n">
        <f aca="false">EH128*(1+(EH33-EG33)/EG33)</f>
        <v>10555.8857681136</v>
      </c>
      <c r="EJ128" s="7" t="n">
        <f aca="false">EI128*(1+(EI33-EH33)/EH33)</f>
        <v>10555.8857681136</v>
      </c>
      <c r="EK128" s="7" t="n">
        <f aca="false">EJ128*(1+(EJ33-EI33)/EI33)</f>
        <v>10555.8857681136</v>
      </c>
      <c r="EL128" s="7" t="n">
        <f aca="false">EK128*(1+(EK33-EJ33)/EJ33)</f>
        <v>10555.8857681136</v>
      </c>
      <c r="EM128" s="7" t="n">
        <f aca="false">EL128*(1+(EL33-EK33)/EK33)</f>
        <v>10555.8857681136</v>
      </c>
      <c r="EN128" s="7" t="n">
        <f aca="false">EM128*(1+(EM33-EL33)/EL33)</f>
        <v>10555.8857681136</v>
      </c>
      <c r="EO128" s="7" t="n">
        <f aca="false">EN128*(1+(EN33-EM33)/EM33)</f>
        <v>10555.8857681136</v>
      </c>
      <c r="EP128" s="7" t="n">
        <f aca="false">EO128*(1+(EO33-EN33)/EN33)</f>
        <v>10555.8857681136</v>
      </c>
      <c r="EQ128" s="7" t="n">
        <f aca="false">EP128*(1+(EP33-EO33)/EO33)</f>
        <v>10555.8857681136</v>
      </c>
      <c r="ER128" s="7" t="n">
        <f aca="false">EQ128*(1+(EQ33-EP33)/EP33)</f>
        <v>10555.8857681136</v>
      </c>
      <c r="ES128" s="7" t="n">
        <f aca="false">ER128*(1+(ER33-EQ33)/EQ33)</f>
        <v>10555.8857681136</v>
      </c>
      <c r="ET128" s="7" t="n">
        <f aca="false">ES128*(1+(ES33-ER33)/ER33)</f>
        <v>10555.8857681136</v>
      </c>
      <c r="EU128" s="7" t="n">
        <f aca="false">ET128*(1+(ET33-ES33)/ES33)</f>
        <v>10555.8857681136</v>
      </c>
      <c r="EV128" s="7" t="n">
        <f aca="false">EU128*(1+(EU33-ET33)/ET33)</f>
        <v>10555.8857681136</v>
      </c>
    </row>
    <row r="129" customFormat="false" ht="12.8" hidden="false" customHeight="false" outlineLevel="0" collapsed="false">
      <c r="A129" s="14" t="s">
        <v>129</v>
      </c>
      <c r="B129" s="14" t="n">
        <v>0</v>
      </c>
      <c r="C129" s="14" t="n">
        <v>0</v>
      </c>
      <c r="D129" s="14" t="n">
        <v>0</v>
      </c>
      <c r="E129" s="14" t="n">
        <v>0</v>
      </c>
      <c r="F129" s="14" t="n">
        <v>0</v>
      </c>
      <c r="G129" s="14" t="n">
        <v>0</v>
      </c>
      <c r="H129" s="14" t="n">
        <v>0</v>
      </c>
      <c r="I129" s="14" t="n">
        <v>0</v>
      </c>
      <c r="J129" s="14" t="n">
        <v>0</v>
      </c>
      <c r="K129" s="14" t="n">
        <v>0</v>
      </c>
      <c r="L129" s="14" t="n">
        <v>0</v>
      </c>
      <c r="M129" s="14" t="n">
        <v>0</v>
      </c>
      <c r="N129" s="14" t="n">
        <v>0</v>
      </c>
      <c r="O129" s="14" t="n">
        <v>0</v>
      </c>
      <c r="P129" s="14" t="n">
        <v>0</v>
      </c>
      <c r="Q129" s="14" t="n">
        <v>0</v>
      </c>
      <c r="R129" s="14" t="n">
        <v>0</v>
      </c>
      <c r="S129" s="14" t="n">
        <v>0</v>
      </c>
      <c r="T129" s="14" t="n">
        <v>0</v>
      </c>
      <c r="U129" s="14" t="n">
        <v>0</v>
      </c>
      <c r="V129" s="14" t="n">
        <v>0</v>
      </c>
      <c r="W129" s="14" t="n">
        <v>0</v>
      </c>
      <c r="X129" s="15" t="n">
        <v>0</v>
      </c>
      <c r="Y129" s="14" t="n">
        <v>0</v>
      </c>
      <c r="Z129" s="14" t="n">
        <v>0</v>
      </c>
      <c r="AA129" s="14" t="n">
        <v>0</v>
      </c>
      <c r="AB129" s="14" t="n">
        <v>0</v>
      </c>
      <c r="AC129" s="14" t="n">
        <v>0</v>
      </c>
      <c r="AD129" s="14" t="n">
        <v>0</v>
      </c>
      <c r="AE129" s="14" t="n">
        <v>0</v>
      </c>
      <c r="AF129" s="14" t="n">
        <v>0</v>
      </c>
      <c r="AG129" s="14" t="n">
        <v>0</v>
      </c>
      <c r="AH129" s="14" t="n">
        <v>0</v>
      </c>
      <c r="AI129" s="14" t="n">
        <v>0</v>
      </c>
      <c r="AJ129" s="14" t="n">
        <v>0</v>
      </c>
      <c r="AK129" s="14" t="n">
        <v>0</v>
      </c>
      <c r="AL129" s="14" t="n">
        <v>0</v>
      </c>
      <c r="AM129" s="14" t="n">
        <v>0</v>
      </c>
      <c r="AN129" s="14" t="n">
        <v>0</v>
      </c>
      <c r="AO129" s="14" t="n">
        <v>0</v>
      </c>
      <c r="AP129" s="14" t="n">
        <v>0</v>
      </c>
      <c r="AQ129" s="14" t="n">
        <v>0</v>
      </c>
      <c r="AR129" s="9" t="n">
        <v>231.216487678885</v>
      </c>
      <c r="AS129" s="7" t="n">
        <v>218.278667074403</v>
      </c>
      <c r="AT129" s="7" t="n">
        <v>209.655312325784</v>
      </c>
      <c r="AU129" s="7" t="n">
        <v>202</v>
      </c>
      <c r="AV129" s="7" t="n">
        <v>195.943316339756</v>
      </c>
      <c r="AW129" s="7" t="n">
        <v>189.254882323484</v>
      </c>
      <c r="AX129" s="7" t="n">
        <v>182.83092800129</v>
      </c>
      <c r="AY129" s="7" t="n">
        <v>174.450120841404</v>
      </c>
      <c r="AZ129" s="7" t="n">
        <v>154.058540632427</v>
      </c>
      <c r="BA129" s="7" t="n">
        <v>136.582134109672</v>
      </c>
      <c r="BB129" s="7" t="n">
        <v>129.585488765868</v>
      </c>
      <c r="BC129" s="7" t="n">
        <v>123.163214774992</v>
      </c>
      <c r="BD129" s="7" t="n">
        <v>205.699243537728</v>
      </c>
      <c r="BE129" s="7" t="n">
        <v>192.962018450436</v>
      </c>
      <c r="BF129" s="7" t="n">
        <v>184.847980450387</v>
      </c>
      <c r="BG129" s="7" t="n">
        <v>176.26557313863</v>
      </c>
      <c r="BH129" s="7" t="n">
        <v>209.898700647899</v>
      </c>
      <c r="BI129" s="10" t="n">
        <v>195.561839975978</v>
      </c>
      <c r="BJ129" s="7" t="n">
        <v>183.146353717365</v>
      </c>
      <c r="BK129" s="7" t="n">
        <v>171.51908002137</v>
      </c>
      <c r="BL129" s="7" t="n">
        <f aca="false">BK129*(1+(BK33-BJ33)/BJ33)</f>
        <v>157.985225918866</v>
      </c>
      <c r="BM129" s="11" t="n">
        <f aca="false">BL129*(1+(BL33-BK33)/BK33)</f>
        <v>155.48112893697</v>
      </c>
      <c r="BN129" s="7" t="n">
        <f aca="false">BM129*(1+(BM33-BL33)/BL33)</f>
        <v>155.790907813014</v>
      </c>
      <c r="BO129" s="7" t="n">
        <f aca="false">BN129*(1+(BN33-BM33)/BM33)</f>
        <v>156.519619804368</v>
      </c>
      <c r="BP129" s="7" t="n">
        <f aca="false">BO129*(1+(BO33-BN33)/BN33)</f>
        <v>147.482851125125</v>
      </c>
      <c r="BQ129" s="7" t="n">
        <f aca="false">BP129*(1+(BP33-BO33)/BO33)</f>
        <v>145.919043969927</v>
      </c>
      <c r="BR129" s="7" t="n">
        <f aca="false">BQ129*(1+(BQ33-BP33)/BP33)</f>
        <v>151.333064294227</v>
      </c>
      <c r="BS129" s="7" t="n">
        <f aca="false">BR129*(1+(BR33-BQ33)/BQ33)</f>
        <v>161.82945734887</v>
      </c>
      <c r="BT129" s="7" t="n">
        <f aca="false">BS129*(1+(BS33-BR33)/BR33)</f>
        <v>163.915207529705</v>
      </c>
      <c r="BU129" s="7" t="n">
        <f aca="false">BT129*(1+(BT33-BS33)/BS33)</f>
        <v>164.229326325721</v>
      </c>
      <c r="BV129" s="7" t="n">
        <f aca="false">BU129*(1+(BU33-BT33)/BT33)</f>
        <v>166.922422162154</v>
      </c>
      <c r="BW129" s="7" t="n">
        <f aca="false">BV129*(1+(BV33-BU33)/BU33)</f>
        <v>170.849618594677</v>
      </c>
      <c r="BX129" s="7" t="n">
        <f aca="false">BW129*(1+(BW33-BV33)/BV33)</f>
        <v>171.170869848395</v>
      </c>
      <c r="BY129" s="7" t="n">
        <f aca="false">BX129*(1+(BX33-BW33)/BW33)</f>
        <v>171.490720422224</v>
      </c>
      <c r="BZ129" s="7" t="n">
        <f aca="false">BY129*(1+(BY33-BX33)/BX33)</f>
        <v>174.246188236517</v>
      </c>
      <c r="CA129" s="7" t="n">
        <f aca="false">BZ129*(1+(BZ33-BY33)/BY33)</f>
        <v>177.942071861345</v>
      </c>
      <c r="CB129" s="7" t="n">
        <f aca="false">CA129*(1+(CA33-BZ33)/BZ33)</f>
        <v>177.942071861345</v>
      </c>
      <c r="CC129" s="7" t="n">
        <f aca="false">CB129*(1+(CB33-CA33)/CA33)</f>
        <v>177.942071861345</v>
      </c>
      <c r="CD129" s="7" t="n">
        <f aca="false">CC129*(1+(CC33-CB33)/CB33)</f>
        <v>177.942071861345</v>
      </c>
      <c r="CE129" s="7" t="n">
        <f aca="false">CD129*(1+(CD33-CC33)/CC33)</f>
        <v>177.942071861345</v>
      </c>
      <c r="CF129" s="7" t="n">
        <f aca="false">CE129*(1+(CE33-CD33)/CD33)</f>
        <v>177.942071861345</v>
      </c>
      <c r="CG129" s="7" t="n">
        <f aca="false">CF129*(1+(CF33-CE33)/CE33)</f>
        <v>177.942071861345</v>
      </c>
      <c r="CH129" s="7" t="n">
        <f aca="false">CG129*(1+(CG33-CF33)/CF33)</f>
        <v>177.942071861345</v>
      </c>
      <c r="CI129" s="7" t="n">
        <f aca="false">CH129*(1+(CH33-CG33)/CG33)</f>
        <v>177.942071861345</v>
      </c>
      <c r="CJ129" s="7" t="n">
        <f aca="false">CI129*(1+(CI33-CH33)/CH33)</f>
        <v>177.942071861345</v>
      </c>
      <c r="CK129" s="7" t="n">
        <f aca="false">CJ129*(1+(CJ33-CI33)/CI33)</f>
        <v>177.942071861345</v>
      </c>
      <c r="CL129" s="7" t="n">
        <f aca="false">CK129*(1+(CK33-CJ33)/CJ33)</f>
        <v>177.942071861345</v>
      </c>
      <c r="CM129" s="7" t="n">
        <f aca="false">CL129*(1+(CL33-CK33)/CK33)</f>
        <v>177.942071861345</v>
      </c>
      <c r="CN129" s="7" t="n">
        <f aca="false">CM129*(1+(CM33-CL33)/CL33)</f>
        <v>177.942071861345</v>
      </c>
      <c r="CO129" s="7" t="n">
        <f aca="false">CN129*(1+(CN33-CM33)/CM33)</f>
        <v>177.942071861345</v>
      </c>
      <c r="CP129" s="7" t="n">
        <f aca="false">CO129*(1+(CO33-CN33)/CN33)</f>
        <v>177.942071861345</v>
      </c>
      <c r="CQ129" s="7" t="n">
        <f aca="false">CP129*(1+(CP33-CO33)/CO33)</f>
        <v>177.942071861345</v>
      </c>
      <c r="CR129" s="7" t="n">
        <f aca="false">CQ129*(1+(CQ33-CP33)/CP33)</f>
        <v>177.942071861345</v>
      </c>
      <c r="CS129" s="7" t="n">
        <f aca="false">CR129*(1+(CR33-CQ33)/CQ33)</f>
        <v>177.942071861345</v>
      </c>
      <c r="CT129" s="7" t="n">
        <f aca="false">CS129*(1+(CS33-CR33)/CR33)</f>
        <v>177.942071861345</v>
      </c>
      <c r="CU129" s="7" t="n">
        <f aca="false">CT129*(1+(CT33-CS33)/CS33)</f>
        <v>177.942071861345</v>
      </c>
      <c r="CV129" s="7" t="n">
        <f aca="false">CU129*(1+(CU33-CT33)/CT33)</f>
        <v>177.942071861345</v>
      </c>
      <c r="CW129" s="7" t="n">
        <f aca="false">CV129*(1+(CV33-CU33)/CU33)</f>
        <v>177.942071861345</v>
      </c>
      <c r="CX129" s="7" t="n">
        <f aca="false">CW129*(1+(CW33-CV33)/CV33)</f>
        <v>177.942071861345</v>
      </c>
      <c r="CY129" s="7" t="n">
        <f aca="false">CX129*(1+(CX33-CW33)/CW33)</f>
        <v>177.942071861345</v>
      </c>
      <c r="CZ129" s="7" t="n">
        <f aca="false">CY129*(1+(CY33-CX33)/CX33)</f>
        <v>177.942071861345</v>
      </c>
      <c r="DA129" s="7" t="n">
        <f aca="false">CZ129*(1+(CZ33-CY33)/CY33)</f>
        <v>177.942071861345</v>
      </c>
      <c r="DB129" s="7" t="n">
        <f aca="false">DA129*(1+(DA33-CZ33)/CZ33)</f>
        <v>177.942071861345</v>
      </c>
      <c r="DC129" s="7" t="n">
        <f aca="false">DB129*(1+(DB33-DA33)/DA33)</f>
        <v>177.942071861345</v>
      </c>
      <c r="DD129" s="7" t="n">
        <f aca="false">DC129*(1+(DC33-DB33)/DB33)</f>
        <v>177.942071861345</v>
      </c>
      <c r="DE129" s="7" t="n">
        <f aca="false">DD129*(1+(DD33-DC33)/DC33)</f>
        <v>177.942071861345</v>
      </c>
      <c r="DF129" s="7" t="n">
        <f aca="false">DE129*(1+(DE33-DD33)/DD33)</f>
        <v>177.942071861345</v>
      </c>
      <c r="DG129" s="7" t="n">
        <f aca="false">DF129*(1+(DF33-DE33)/DE33)</f>
        <v>177.942071861345</v>
      </c>
      <c r="DH129" s="7" t="n">
        <f aca="false">DG129*(1+(DG33-DF33)/DF33)</f>
        <v>177.942071861345</v>
      </c>
      <c r="DI129" s="7" t="n">
        <f aca="false">DH129*(1+(DH33-DG33)/DG33)</f>
        <v>177.942071861345</v>
      </c>
      <c r="DJ129" s="7" t="n">
        <f aca="false">DI129*(1+(DI33-DH33)/DH33)</f>
        <v>177.942071861345</v>
      </c>
      <c r="DK129" s="7" t="n">
        <f aca="false">DJ129*(1+(DJ33-DI33)/DI33)</f>
        <v>177.942071861345</v>
      </c>
      <c r="DL129" s="7" t="n">
        <f aca="false">DK129*(1+(DK33-DJ33)/DJ33)</f>
        <v>177.942071861345</v>
      </c>
      <c r="DM129" s="7" t="n">
        <f aca="false">DL129*(1+(DL33-DK33)/DK33)</f>
        <v>177.942071861345</v>
      </c>
      <c r="DN129" s="7" t="n">
        <f aca="false">DM129*(1+(DM33-DL33)/DL33)</f>
        <v>177.942071861345</v>
      </c>
      <c r="DO129" s="7" t="n">
        <f aca="false">DN129*(1+(DN33-DM33)/DM33)</f>
        <v>177.942071861345</v>
      </c>
      <c r="DP129" s="7" t="n">
        <f aca="false">DO129*(1+(DO33-DN33)/DN33)</f>
        <v>177.942071861345</v>
      </c>
      <c r="DQ129" s="7" t="n">
        <f aca="false">DP129*(1+(DP33-DO33)/DO33)</f>
        <v>177.942071861345</v>
      </c>
      <c r="DR129" s="7" t="n">
        <f aca="false">DQ129*(1+(DQ33-DP33)/DP33)</f>
        <v>177.942071861345</v>
      </c>
      <c r="DS129" s="7" t="n">
        <f aca="false">DR129*(1+(DR33-DQ33)/DQ33)</f>
        <v>177.942071861345</v>
      </c>
      <c r="DT129" s="7" t="n">
        <f aca="false">DS129*(1+(DS33-DR33)/DR33)</f>
        <v>177.942071861345</v>
      </c>
      <c r="DU129" s="7" t="n">
        <f aca="false">DT129*(1+(DT33-DS33)/DS33)</f>
        <v>177.942071861345</v>
      </c>
      <c r="DV129" s="7" t="n">
        <f aca="false">DU129*(1+(DU33-DT33)/DT33)</f>
        <v>177.942071861345</v>
      </c>
      <c r="DW129" s="7" t="n">
        <f aca="false">DV129*(1+(DV33-DU33)/DU33)</f>
        <v>177.942071861345</v>
      </c>
      <c r="DX129" s="7" t="n">
        <f aca="false">DW129*(1+(DW33-DV33)/DV33)</f>
        <v>177.942071861345</v>
      </c>
      <c r="DY129" s="7" t="n">
        <f aca="false">DX129*(1+(DX33-DW33)/DW33)</f>
        <v>177.942071861345</v>
      </c>
      <c r="DZ129" s="7" t="n">
        <f aca="false">DY129*(1+(DY33-DX33)/DX33)</f>
        <v>177.942071861345</v>
      </c>
      <c r="EA129" s="7" t="n">
        <f aca="false">DZ129*(1+(DZ33-DY33)/DY33)</f>
        <v>177.942071861345</v>
      </c>
      <c r="EB129" s="7" t="n">
        <f aca="false">EA129*(1+(EA33-DZ33)/DZ33)</f>
        <v>177.942071861345</v>
      </c>
      <c r="EC129" s="7" t="n">
        <f aca="false">EB129*(1+(EB33-EA33)/EA33)</f>
        <v>177.942071861345</v>
      </c>
      <c r="ED129" s="7" t="n">
        <f aca="false">EC129*(1+(EC33-EB33)/EB33)</f>
        <v>177.942071861345</v>
      </c>
      <c r="EE129" s="7" t="n">
        <f aca="false">ED129*(1+(ED33-EC33)/EC33)</f>
        <v>177.942071861345</v>
      </c>
      <c r="EF129" s="7" t="n">
        <f aca="false">EE129*(1+(EE33-ED33)/ED33)</f>
        <v>177.942071861345</v>
      </c>
      <c r="EG129" s="7" t="n">
        <f aca="false">EF129*(1+(EF33-EE33)/EE33)</f>
        <v>177.942071861345</v>
      </c>
      <c r="EH129" s="7" t="n">
        <f aca="false">EG129*(1+(EG33-EF33)/EF33)</f>
        <v>177.942071861345</v>
      </c>
      <c r="EI129" s="7" t="n">
        <f aca="false">EH129*(1+(EH33-EG33)/EG33)</f>
        <v>177.942071861345</v>
      </c>
      <c r="EJ129" s="7" t="n">
        <f aca="false">EI129*(1+(EI33-EH33)/EH33)</f>
        <v>177.942071861345</v>
      </c>
      <c r="EK129" s="7" t="n">
        <f aca="false">EJ129*(1+(EJ33-EI33)/EI33)</f>
        <v>177.942071861345</v>
      </c>
      <c r="EL129" s="7" t="n">
        <f aca="false">EK129*(1+(EK33-EJ33)/EJ33)</f>
        <v>177.942071861345</v>
      </c>
      <c r="EM129" s="7" t="n">
        <f aca="false">EL129*(1+(EL33-EK33)/EK33)</f>
        <v>177.942071861345</v>
      </c>
      <c r="EN129" s="7" t="n">
        <f aca="false">EM129*(1+(EM33-EL33)/EL33)</f>
        <v>177.942071861345</v>
      </c>
      <c r="EO129" s="7" t="n">
        <f aca="false">EN129*(1+(EN33-EM33)/EM33)</f>
        <v>177.942071861345</v>
      </c>
      <c r="EP129" s="7" t="n">
        <f aca="false">EO129*(1+(EO33-EN33)/EN33)</f>
        <v>177.942071861345</v>
      </c>
      <c r="EQ129" s="7" t="n">
        <f aca="false">EP129*(1+(EP33-EO33)/EO33)</f>
        <v>177.942071861345</v>
      </c>
      <c r="ER129" s="7" t="n">
        <f aca="false">EQ129*(1+(EQ33-EP33)/EP33)</f>
        <v>177.942071861345</v>
      </c>
      <c r="ES129" s="7" t="n">
        <f aca="false">ER129*(1+(ER33-EQ33)/EQ33)</f>
        <v>177.942071861345</v>
      </c>
      <c r="ET129" s="7" t="n">
        <f aca="false">ES129*(1+(ES33-ER33)/ER33)</f>
        <v>177.942071861345</v>
      </c>
      <c r="EU129" s="7" t="n">
        <f aca="false">ET129*(1+(ET33-ES33)/ES33)</f>
        <v>177.942071861345</v>
      </c>
      <c r="EV129" s="7" t="n">
        <f aca="false">EU129*(1+(EU33-ET33)/ET33)</f>
        <v>177.942071861345</v>
      </c>
    </row>
    <row r="130" customFormat="false" ht="12.8" hidden="false" customHeight="false" outlineLevel="0" collapsed="false">
      <c r="A130" s="14" t="s">
        <v>130</v>
      </c>
      <c r="B130" s="14" t="n">
        <v>0</v>
      </c>
      <c r="C130" s="14" t="n">
        <v>0</v>
      </c>
      <c r="D130" s="14" t="n">
        <v>0</v>
      </c>
      <c r="E130" s="14" t="n">
        <v>0</v>
      </c>
      <c r="F130" s="14" t="n">
        <v>0</v>
      </c>
      <c r="G130" s="14" t="n">
        <v>0</v>
      </c>
      <c r="H130" s="14" t="n">
        <v>0</v>
      </c>
      <c r="I130" s="14" t="n">
        <v>0</v>
      </c>
      <c r="J130" s="14" t="n">
        <v>0</v>
      </c>
      <c r="K130" s="14" t="n">
        <v>0</v>
      </c>
      <c r="L130" s="14" t="n">
        <v>0</v>
      </c>
      <c r="M130" s="14" t="n">
        <v>0</v>
      </c>
      <c r="N130" s="14" t="n">
        <v>0</v>
      </c>
      <c r="O130" s="14" t="n">
        <v>0</v>
      </c>
      <c r="P130" s="14" t="n">
        <v>0</v>
      </c>
      <c r="Q130" s="14" t="n">
        <v>0</v>
      </c>
      <c r="R130" s="14" t="n">
        <v>0</v>
      </c>
      <c r="S130" s="14" t="n">
        <v>0</v>
      </c>
      <c r="T130" s="14" t="n">
        <v>0</v>
      </c>
      <c r="U130" s="14" t="n">
        <v>0</v>
      </c>
      <c r="V130" s="14" t="n">
        <v>0</v>
      </c>
      <c r="W130" s="14" t="n">
        <v>0</v>
      </c>
      <c r="X130" s="15" t="n">
        <v>0</v>
      </c>
      <c r="Y130" s="14" t="n">
        <v>0</v>
      </c>
      <c r="Z130" s="14" t="n">
        <v>0</v>
      </c>
      <c r="AA130" s="14" t="n">
        <v>0</v>
      </c>
      <c r="AB130" s="14" t="n">
        <v>0</v>
      </c>
      <c r="AC130" s="14" t="n">
        <v>0</v>
      </c>
      <c r="AD130" s="14" t="n">
        <v>0</v>
      </c>
      <c r="AE130" s="14" t="n">
        <v>0</v>
      </c>
      <c r="AF130" s="14" t="n">
        <v>0</v>
      </c>
      <c r="AG130" s="14" t="n">
        <v>0</v>
      </c>
      <c r="AH130" s="14" t="n">
        <v>0</v>
      </c>
      <c r="AI130" s="14" t="n">
        <v>0</v>
      </c>
      <c r="AJ130" s="14" t="n">
        <v>0</v>
      </c>
      <c r="AK130" s="14" t="n">
        <v>0</v>
      </c>
      <c r="AL130" s="14" t="n">
        <v>0</v>
      </c>
      <c r="AM130" s="14" t="n">
        <v>0</v>
      </c>
      <c r="AN130" s="14" t="n">
        <v>0</v>
      </c>
      <c r="AO130" s="14" t="n">
        <v>0</v>
      </c>
      <c r="AP130" s="14" t="n">
        <v>0</v>
      </c>
      <c r="AQ130" s="14" t="n">
        <v>0</v>
      </c>
      <c r="AR130" s="9" t="n">
        <v>179.707864186064</v>
      </c>
      <c r="AS130" s="7" t="n">
        <v>169.652231340006</v>
      </c>
      <c r="AT130" s="7" t="n">
        <v>162.94992096608</v>
      </c>
      <c r="AU130" s="7" t="n">
        <v>157</v>
      </c>
      <c r="AV130" s="7" t="n">
        <v>152.292577551197</v>
      </c>
      <c r="AW130" s="7" t="n">
        <v>147.094141211817</v>
      </c>
      <c r="AX130" s="7" t="n">
        <v>142.101265822785</v>
      </c>
      <c r="AY130" s="7" t="n">
        <v>135.587470158913</v>
      </c>
      <c r="AZ130" s="7" t="n">
        <v>119.738568709361</v>
      </c>
      <c r="BA130" s="7" t="n">
        <v>106.155421065438</v>
      </c>
      <c r="BB130" s="7" t="n">
        <v>100.717434337828</v>
      </c>
      <c r="BC130" s="7" t="n">
        <v>95.7258649488801</v>
      </c>
      <c r="BD130" s="7" t="n">
        <v>232.021773854844</v>
      </c>
      <c r="BE130" s="7" t="n">
        <v>217.654615726721</v>
      </c>
      <c r="BF130" s="7" t="n">
        <v>208.502255914801</v>
      </c>
      <c r="BG130" s="7" t="n">
        <v>198.8215913962</v>
      </c>
      <c r="BH130" s="7" t="n">
        <v>236.758619120639</v>
      </c>
      <c r="BI130" s="10" t="n">
        <v>220.587126277989</v>
      </c>
      <c r="BJ130" s="7" t="n">
        <v>206.582878642214</v>
      </c>
      <c r="BK130" s="7" t="n">
        <v>193.467708058003</v>
      </c>
      <c r="BL130" s="7" t="n">
        <f aca="false">BK130*(1+(BK33-BJ33)/BJ33)</f>
        <v>178.201979405094</v>
      </c>
      <c r="BM130" s="11" t="n">
        <f aca="false">BL130*(1+(BL33-BK33)/BK33)</f>
        <v>175.377442894159</v>
      </c>
      <c r="BN130" s="7" t="n">
        <f aca="false">BM130*(1+(BM33-BL33)/BL33)</f>
        <v>175.726862965357</v>
      </c>
      <c r="BO130" s="7" t="n">
        <f aca="false">BN130*(1+(BN33-BM33)/BM33)</f>
        <v>176.548825389503</v>
      </c>
      <c r="BP130" s="7" t="n">
        <f aca="false">BO130*(1+(BO33-BN33)/BN33)</f>
        <v>166.355656650458</v>
      </c>
      <c r="BQ130" s="7" t="n">
        <f aca="false">BP130*(1+(BP33-BO33)/BO33)</f>
        <v>164.591735189807</v>
      </c>
      <c r="BR130" s="7" t="n">
        <f aca="false">BQ130*(1+(BQ33-BP33)/BP33)</f>
        <v>170.698566589505</v>
      </c>
      <c r="BS130" s="7" t="n">
        <f aca="false">BR130*(1+(BR33-BQ33)/BQ33)</f>
        <v>182.538142145208</v>
      </c>
      <c r="BT130" s="7" t="n">
        <f aca="false">BS130*(1+(BS33-BR33)/BR33)</f>
        <v>184.890797645794</v>
      </c>
      <c r="BU130" s="7" t="n">
        <f aca="false">BT130*(1+(BT33-BS33)/BS33)</f>
        <v>185.245112999605</v>
      </c>
      <c r="BV130" s="7" t="n">
        <f aca="false">BU130*(1+(BU33-BT33)/BT33)</f>
        <v>188.282833811717</v>
      </c>
      <c r="BW130" s="7" t="n">
        <f aca="false">BV130*(1+(BV33-BU33)/BU33)</f>
        <v>192.712578262301</v>
      </c>
      <c r="BX130" s="7" t="n">
        <f aca="false">BW130*(1+(BW33-BV33)/BV33)</f>
        <v>193.074938786621</v>
      </c>
      <c r="BY130" s="7" t="n">
        <f aca="false">BX130*(1+(BX33-BW33)/BW33)</f>
        <v>193.435719391508</v>
      </c>
      <c r="BZ130" s="7" t="n">
        <f aca="false">BY130*(1+(BY33-BX33)/BX33)</f>
        <v>196.543793680342</v>
      </c>
      <c r="CA130" s="7" t="n">
        <f aca="false">BZ130*(1+(BZ33-BY33)/BY33)</f>
        <v>200.712625124957</v>
      </c>
      <c r="CB130" s="7" t="n">
        <f aca="false">CA130*(1+(CA33-BZ33)/BZ33)</f>
        <v>200.712625124957</v>
      </c>
      <c r="CC130" s="7" t="n">
        <f aca="false">CB130*(1+(CB33-CA33)/CA33)</f>
        <v>200.712625124957</v>
      </c>
      <c r="CD130" s="7" t="n">
        <f aca="false">CC130*(1+(CC33-CB33)/CB33)</f>
        <v>200.712625124957</v>
      </c>
      <c r="CE130" s="7" t="n">
        <f aca="false">CD130*(1+(CD33-CC33)/CC33)</f>
        <v>200.712625124957</v>
      </c>
      <c r="CF130" s="7" t="n">
        <f aca="false">CE130*(1+(CE33-CD33)/CD33)</f>
        <v>200.712625124957</v>
      </c>
      <c r="CG130" s="7" t="n">
        <f aca="false">CF130*(1+(CF33-CE33)/CE33)</f>
        <v>200.712625124957</v>
      </c>
      <c r="CH130" s="7" t="n">
        <f aca="false">CG130*(1+(CG33-CF33)/CF33)</f>
        <v>200.712625124957</v>
      </c>
      <c r="CI130" s="7" t="n">
        <f aca="false">CH130*(1+(CH33-CG33)/CG33)</f>
        <v>200.712625124957</v>
      </c>
      <c r="CJ130" s="7" t="n">
        <f aca="false">CI130*(1+(CI33-CH33)/CH33)</f>
        <v>200.712625124957</v>
      </c>
      <c r="CK130" s="7" t="n">
        <f aca="false">CJ130*(1+(CJ33-CI33)/CI33)</f>
        <v>200.712625124957</v>
      </c>
      <c r="CL130" s="7" t="n">
        <f aca="false">CK130*(1+(CK33-CJ33)/CJ33)</f>
        <v>200.712625124957</v>
      </c>
      <c r="CM130" s="7" t="n">
        <f aca="false">CL130*(1+(CL33-CK33)/CK33)</f>
        <v>200.712625124957</v>
      </c>
      <c r="CN130" s="7" t="n">
        <f aca="false">CM130*(1+(CM33-CL33)/CL33)</f>
        <v>200.712625124957</v>
      </c>
      <c r="CO130" s="7" t="n">
        <f aca="false">CN130*(1+(CN33-CM33)/CM33)</f>
        <v>200.712625124957</v>
      </c>
      <c r="CP130" s="7" t="n">
        <f aca="false">CO130*(1+(CO33-CN33)/CN33)</f>
        <v>200.712625124957</v>
      </c>
      <c r="CQ130" s="7" t="n">
        <f aca="false">CP130*(1+(CP33-CO33)/CO33)</f>
        <v>200.712625124957</v>
      </c>
      <c r="CR130" s="7" t="n">
        <f aca="false">CQ130*(1+(CQ33-CP33)/CP33)</f>
        <v>200.712625124957</v>
      </c>
      <c r="CS130" s="7" t="n">
        <f aca="false">CR130*(1+(CR33-CQ33)/CQ33)</f>
        <v>200.712625124957</v>
      </c>
      <c r="CT130" s="7" t="n">
        <f aca="false">CS130*(1+(CS33-CR33)/CR33)</f>
        <v>200.712625124957</v>
      </c>
      <c r="CU130" s="7" t="n">
        <f aca="false">CT130*(1+(CT33-CS33)/CS33)</f>
        <v>200.712625124957</v>
      </c>
      <c r="CV130" s="7" t="n">
        <f aca="false">CU130*(1+(CU33-CT33)/CT33)</f>
        <v>200.712625124957</v>
      </c>
      <c r="CW130" s="7" t="n">
        <f aca="false">CV130*(1+(CV33-CU33)/CU33)</f>
        <v>200.712625124957</v>
      </c>
      <c r="CX130" s="7" t="n">
        <f aca="false">CW130*(1+(CW33-CV33)/CV33)</f>
        <v>200.712625124957</v>
      </c>
      <c r="CY130" s="7" t="n">
        <f aca="false">CX130*(1+(CX33-CW33)/CW33)</f>
        <v>200.712625124957</v>
      </c>
      <c r="CZ130" s="7" t="n">
        <f aca="false">CY130*(1+(CY33-CX33)/CX33)</f>
        <v>200.712625124957</v>
      </c>
      <c r="DA130" s="7" t="n">
        <f aca="false">CZ130*(1+(CZ33-CY33)/CY33)</f>
        <v>200.712625124957</v>
      </c>
      <c r="DB130" s="7" t="n">
        <f aca="false">DA130*(1+(DA33-CZ33)/CZ33)</f>
        <v>200.712625124957</v>
      </c>
      <c r="DC130" s="7" t="n">
        <f aca="false">DB130*(1+(DB33-DA33)/DA33)</f>
        <v>200.712625124957</v>
      </c>
      <c r="DD130" s="7" t="n">
        <f aca="false">DC130*(1+(DC33-DB33)/DB33)</f>
        <v>200.712625124957</v>
      </c>
      <c r="DE130" s="7" t="n">
        <f aca="false">DD130*(1+(DD33-DC33)/DC33)</f>
        <v>200.712625124957</v>
      </c>
      <c r="DF130" s="7" t="n">
        <f aca="false">DE130*(1+(DE33-DD33)/DD33)</f>
        <v>200.712625124957</v>
      </c>
      <c r="DG130" s="7" t="n">
        <f aca="false">DF130*(1+(DF33-DE33)/DE33)</f>
        <v>200.712625124957</v>
      </c>
      <c r="DH130" s="7" t="n">
        <f aca="false">DG130*(1+(DG33-DF33)/DF33)</f>
        <v>200.712625124957</v>
      </c>
      <c r="DI130" s="7" t="n">
        <f aca="false">DH130*(1+(DH33-DG33)/DG33)</f>
        <v>200.712625124957</v>
      </c>
      <c r="DJ130" s="7" t="n">
        <f aca="false">DI130*(1+(DI33-DH33)/DH33)</f>
        <v>200.712625124957</v>
      </c>
      <c r="DK130" s="7" t="n">
        <f aca="false">DJ130*(1+(DJ33-DI33)/DI33)</f>
        <v>200.712625124957</v>
      </c>
      <c r="DL130" s="7" t="n">
        <f aca="false">DK130*(1+(DK33-DJ33)/DJ33)</f>
        <v>200.712625124957</v>
      </c>
      <c r="DM130" s="7" t="n">
        <f aca="false">DL130*(1+(DL33-DK33)/DK33)</f>
        <v>200.712625124957</v>
      </c>
      <c r="DN130" s="7" t="n">
        <f aca="false">DM130*(1+(DM33-DL33)/DL33)</f>
        <v>200.712625124957</v>
      </c>
      <c r="DO130" s="7" t="n">
        <f aca="false">DN130*(1+(DN33-DM33)/DM33)</f>
        <v>200.712625124957</v>
      </c>
      <c r="DP130" s="7" t="n">
        <f aca="false">DO130*(1+(DO33-DN33)/DN33)</f>
        <v>200.712625124957</v>
      </c>
      <c r="DQ130" s="7" t="n">
        <f aca="false">DP130*(1+(DP33-DO33)/DO33)</f>
        <v>200.712625124957</v>
      </c>
      <c r="DR130" s="7" t="n">
        <f aca="false">DQ130*(1+(DQ33-DP33)/DP33)</f>
        <v>200.712625124957</v>
      </c>
      <c r="DS130" s="7" t="n">
        <f aca="false">DR130*(1+(DR33-DQ33)/DQ33)</f>
        <v>200.712625124957</v>
      </c>
      <c r="DT130" s="7" t="n">
        <f aca="false">DS130*(1+(DS33-DR33)/DR33)</f>
        <v>200.712625124957</v>
      </c>
      <c r="DU130" s="7" t="n">
        <f aca="false">DT130*(1+(DT33-DS33)/DS33)</f>
        <v>200.712625124957</v>
      </c>
      <c r="DV130" s="7" t="n">
        <f aca="false">DU130*(1+(DU33-DT33)/DT33)</f>
        <v>200.712625124957</v>
      </c>
      <c r="DW130" s="7" t="n">
        <f aca="false">DV130*(1+(DV33-DU33)/DU33)</f>
        <v>200.712625124957</v>
      </c>
      <c r="DX130" s="7" t="n">
        <f aca="false">DW130*(1+(DW33-DV33)/DV33)</f>
        <v>200.712625124957</v>
      </c>
      <c r="DY130" s="7" t="n">
        <f aca="false">DX130*(1+(DX33-DW33)/DW33)</f>
        <v>200.712625124957</v>
      </c>
      <c r="DZ130" s="7" t="n">
        <f aca="false">DY130*(1+(DY33-DX33)/DX33)</f>
        <v>200.712625124957</v>
      </c>
      <c r="EA130" s="7" t="n">
        <f aca="false">DZ130*(1+(DZ33-DY33)/DY33)</f>
        <v>200.712625124957</v>
      </c>
      <c r="EB130" s="7" t="n">
        <f aca="false">EA130*(1+(EA33-DZ33)/DZ33)</f>
        <v>200.712625124957</v>
      </c>
      <c r="EC130" s="7" t="n">
        <f aca="false">EB130*(1+(EB33-EA33)/EA33)</f>
        <v>200.712625124957</v>
      </c>
      <c r="ED130" s="7" t="n">
        <f aca="false">EC130*(1+(EC33-EB33)/EB33)</f>
        <v>200.712625124957</v>
      </c>
      <c r="EE130" s="7" t="n">
        <f aca="false">ED130*(1+(ED33-EC33)/EC33)</f>
        <v>200.712625124957</v>
      </c>
      <c r="EF130" s="7" t="n">
        <f aca="false">EE130*(1+(EE33-ED33)/ED33)</f>
        <v>200.712625124957</v>
      </c>
      <c r="EG130" s="7" t="n">
        <f aca="false">EF130*(1+(EF33-EE33)/EE33)</f>
        <v>200.712625124957</v>
      </c>
      <c r="EH130" s="7" t="n">
        <f aca="false">EG130*(1+(EG33-EF33)/EF33)</f>
        <v>200.712625124957</v>
      </c>
      <c r="EI130" s="7" t="n">
        <f aca="false">EH130*(1+(EH33-EG33)/EG33)</f>
        <v>200.712625124957</v>
      </c>
      <c r="EJ130" s="7" t="n">
        <f aca="false">EI130*(1+(EI33-EH33)/EH33)</f>
        <v>200.712625124957</v>
      </c>
      <c r="EK130" s="7" t="n">
        <f aca="false">EJ130*(1+(EJ33-EI33)/EI33)</f>
        <v>200.712625124957</v>
      </c>
      <c r="EL130" s="7" t="n">
        <f aca="false">EK130*(1+(EK33-EJ33)/EJ33)</f>
        <v>200.712625124957</v>
      </c>
      <c r="EM130" s="7" t="n">
        <f aca="false">EL130*(1+(EL33-EK33)/EK33)</f>
        <v>200.712625124957</v>
      </c>
      <c r="EN130" s="7" t="n">
        <f aca="false">EM130*(1+(EM33-EL33)/EL33)</f>
        <v>200.712625124957</v>
      </c>
      <c r="EO130" s="7" t="n">
        <f aca="false">EN130*(1+(EN33-EM33)/EM33)</f>
        <v>200.712625124957</v>
      </c>
      <c r="EP130" s="7" t="n">
        <f aca="false">EO130*(1+(EO33-EN33)/EN33)</f>
        <v>200.712625124957</v>
      </c>
      <c r="EQ130" s="7" t="n">
        <f aca="false">EP130*(1+(EP33-EO33)/EO33)</f>
        <v>200.712625124957</v>
      </c>
      <c r="ER130" s="7" t="n">
        <f aca="false">EQ130*(1+(EQ33-EP33)/EP33)</f>
        <v>200.712625124957</v>
      </c>
      <c r="ES130" s="7" t="n">
        <f aca="false">ER130*(1+(ER33-EQ33)/EQ33)</f>
        <v>200.712625124957</v>
      </c>
      <c r="ET130" s="7" t="n">
        <f aca="false">ES130*(1+(ES33-ER33)/ER33)</f>
        <v>200.712625124957</v>
      </c>
      <c r="EU130" s="7" t="n">
        <f aca="false">ET130*(1+(ET33-ES33)/ES33)</f>
        <v>200.712625124957</v>
      </c>
      <c r="EV130" s="7" t="n">
        <f aca="false">EU130*(1+(EU33-ET33)/ET33)</f>
        <v>200.712625124957</v>
      </c>
    </row>
    <row r="131" customFormat="false" ht="12.8" hidden="false" customHeight="false" outlineLevel="0" collapsed="false">
      <c r="A131" s="14" t="s">
        <v>131</v>
      </c>
      <c r="B131" s="14" t="n">
        <v>0</v>
      </c>
      <c r="C131" s="14" t="n">
        <v>0</v>
      </c>
      <c r="D131" s="14" t="n">
        <v>0</v>
      </c>
      <c r="E131" s="14" t="n">
        <v>0</v>
      </c>
      <c r="F131" s="14" t="n">
        <v>0</v>
      </c>
      <c r="G131" s="14" t="n">
        <v>0</v>
      </c>
      <c r="H131" s="14" t="n">
        <v>0</v>
      </c>
      <c r="I131" s="14" t="n">
        <v>0</v>
      </c>
      <c r="J131" s="14" t="n">
        <v>0</v>
      </c>
      <c r="K131" s="14" t="n">
        <v>0</v>
      </c>
      <c r="L131" s="14" t="n">
        <v>0</v>
      </c>
      <c r="M131" s="14" t="n">
        <v>0</v>
      </c>
      <c r="N131" s="14" t="n">
        <v>0</v>
      </c>
      <c r="O131" s="14" t="n">
        <v>0</v>
      </c>
      <c r="P131" s="14" t="n">
        <v>0</v>
      </c>
      <c r="Q131" s="14" t="n">
        <v>0</v>
      </c>
      <c r="R131" s="14" t="n">
        <v>0</v>
      </c>
      <c r="S131" s="14" t="n">
        <v>0</v>
      </c>
      <c r="T131" s="14" t="n">
        <v>0</v>
      </c>
      <c r="U131" s="14" t="n">
        <v>0</v>
      </c>
      <c r="V131" s="14" t="n">
        <v>0</v>
      </c>
      <c r="W131" s="14" t="n">
        <v>0</v>
      </c>
      <c r="X131" s="15" t="n">
        <v>0</v>
      </c>
      <c r="Y131" s="14" t="n">
        <v>0</v>
      </c>
      <c r="Z131" s="14" t="n">
        <v>0</v>
      </c>
      <c r="AA131" s="14" t="n">
        <v>0</v>
      </c>
      <c r="AB131" s="14" t="n">
        <v>0</v>
      </c>
      <c r="AC131" s="14" t="n">
        <v>0</v>
      </c>
      <c r="AD131" s="14" t="n">
        <v>0</v>
      </c>
      <c r="AE131" s="14" t="n">
        <v>0</v>
      </c>
      <c r="AF131" s="14" t="n">
        <v>0</v>
      </c>
      <c r="AG131" s="14" t="n">
        <v>0</v>
      </c>
      <c r="AH131" s="14" t="n">
        <v>0</v>
      </c>
      <c r="AI131" s="14" t="n">
        <v>0</v>
      </c>
      <c r="AJ131" s="14" t="n">
        <v>0</v>
      </c>
      <c r="AK131" s="14" t="n">
        <v>0</v>
      </c>
      <c r="AL131" s="14" t="n">
        <v>0</v>
      </c>
      <c r="AM131" s="14" t="n">
        <v>0</v>
      </c>
      <c r="AN131" s="14" t="n">
        <v>0</v>
      </c>
      <c r="AO131" s="14" t="n">
        <v>0</v>
      </c>
      <c r="AP131" s="14" t="n">
        <v>0</v>
      </c>
      <c r="AQ131" s="14" t="n">
        <v>0</v>
      </c>
      <c r="AR131" s="9" t="n">
        <v>167.116867332263</v>
      </c>
      <c r="AS131" s="7" t="n">
        <v>157.765769271598</v>
      </c>
      <c r="AT131" s="7" t="n">
        <v>151.533047522596</v>
      </c>
      <c r="AU131" s="7" t="n">
        <v>233</v>
      </c>
      <c r="AV131" s="7" t="n">
        <v>226.013825282986</v>
      </c>
      <c r="AW131" s="7" t="n">
        <v>218.298948422633</v>
      </c>
      <c r="AX131" s="7" t="n">
        <v>292.348464081271</v>
      </c>
      <c r="AY131" s="7" t="n">
        <v>278.947470454324</v>
      </c>
      <c r="AZ131" s="7" t="n">
        <v>246.341131803336</v>
      </c>
      <c r="BA131" s="7" t="n">
        <v>218.396184739723</v>
      </c>
      <c r="BB131" s="7" t="n">
        <v>268.793662341082</v>
      </c>
      <c r="BC131" s="7" t="n">
        <v>255.472212825355</v>
      </c>
      <c r="BD131" s="7" t="n">
        <v>243.468878650588</v>
      </c>
      <c r="BE131" s="7" t="n">
        <v>228.392897544443</v>
      </c>
      <c r="BF131" s="7" t="n">
        <v>218.788993809922</v>
      </c>
      <c r="BG131" s="7" t="n">
        <v>208.63072074883</v>
      </c>
      <c r="BH131" s="7" t="n">
        <v>248.439422518276</v>
      </c>
      <c r="BI131" s="10" t="n">
        <v>231.470087429195</v>
      </c>
      <c r="BJ131" s="7" t="n">
        <v>216.774921490327</v>
      </c>
      <c r="BK131" s="7" t="n">
        <v>203.012696409474</v>
      </c>
      <c r="BL131" s="7" t="n">
        <f aca="false">BK131*(1+(BK33-BJ33)/BJ33)</f>
        <v>186.993812598884</v>
      </c>
      <c r="BM131" s="11" t="n">
        <f aca="false">BL131*(1+(BL33-BK33)/BK33)</f>
        <v>184.029923798277</v>
      </c>
      <c r="BN131" s="7" t="n">
        <f aca="false">BM131*(1+(BM33-BL33)/BL33)</f>
        <v>184.39658297642</v>
      </c>
      <c r="BO131" s="7" t="n">
        <f aca="false">BN131*(1+(BN33-BM33)/BM33)</f>
        <v>185.259098017034</v>
      </c>
      <c r="BP131" s="7" t="n">
        <f aca="false">BO131*(1+(BO33-BN33)/BN33)</f>
        <v>174.563035653749</v>
      </c>
      <c r="BQ131" s="7" t="n">
        <f aca="false">BP131*(1+(BP33-BO33)/BO33)</f>
        <v>172.712088766664</v>
      </c>
      <c r="BR131" s="7" t="n">
        <f aca="false">BQ131*(1+(BQ33-BP33)/BP33)</f>
        <v>179.120208868025</v>
      </c>
      <c r="BS131" s="7" t="n">
        <f aca="false">BR131*(1+(BR33-BQ33)/BQ33)</f>
        <v>191.543905732137</v>
      </c>
      <c r="BT131" s="7" t="n">
        <f aca="false">BS131*(1+(BS33-BR33)/BR33)</f>
        <v>194.012632641091</v>
      </c>
      <c r="BU131" s="7" t="n">
        <f aca="false">BT131*(1+(BT33-BS33)/BS33)</f>
        <v>194.384428617166</v>
      </c>
      <c r="BV131" s="7" t="n">
        <f aca="false">BU131*(1+(BU33-BT33)/BT33)</f>
        <v>197.572019451815</v>
      </c>
      <c r="BW131" s="7" t="n">
        <f aca="false">BV131*(1+(BV33-BU33)/BU33)</f>
        <v>202.22031127449</v>
      </c>
      <c r="BX131" s="7" t="n">
        <f aca="false">BW131*(1+(BW33-BV33)/BV33)</f>
        <v>202.600549340331</v>
      </c>
      <c r="BY131" s="7" t="n">
        <f aca="false">BX131*(1+(BX33-BW33)/BW33)</f>
        <v>202.979129539298</v>
      </c>
      <c r="BZ131" s="7" t="n">
        <f aca="false">BY131*(1+(BY33-BX33)/BX33)</f>
        <v>206.240544833617</v>
      </c>
      <c r="CA131" s="7" t="n">
        <f aca="false">BZ131*(1+(BZ33-BY33)/BY33)</f>
        <v>210.615051157919</v>
      </c>
      <c r="CB131" s="7" t="n">
        <f aca="false">CA131*(1+(CA33-BZ33)/BZ33)</f>
        <v>210.615051157919</v>
      </c>
      <c r="CC131" s="7" t="n">
        <f aca="false">CB131*(1+(CB33-CA33)/CA33)</f>
        <v>210.615051157919</v>
      </c>
      <c r="CD131" s="7" t="n">
        <f aca="false">CC131*(1+(CC33-CB33)/CB33)</f>
        <v>210.615051157919</v>
      </c>
      <c r="CE131" s="7" t="n">
        <f aca="false">CD131*(1+(CD33-CC33)/CC33)</f>
        <v>210.615051157919</v>
      </c>
      <c r="CF131" s="7" t="n">
        <f aca="false">CE131*(1+(CE33-CD33)/CD33)</f>
        <v>210.615051157919</v>
      </c>
      <c r="CG131" s="7" t="n">
        <f aca="false">CF131*(1+(CF33-CE33)/CE33)</f>
        <v>210.615051157919</v>
      </c>
      <c r="CH131" s="7" t="n">
        <f aca="false">CG131*(1+(CG33-CF33)/CF33)</f>
        <v>210.615051157919</v>
      </c>
      <c r="CI131" s="7" t="n">
        <f aca="false">CH131*(1+(CH33-CG33)/CG33)</f>
        <v>210.615051157919</v>
      </c>
      <c r="CJ131" s="7" t="n">
        <f aca="false">CI131*(1+(CI33-CH33)/CH33)</f>
        <v>210.615051157919</v>
      </c>
      <c r="CK131" s="7" t="n">
        <f aca="false">CJ131*(1+(CJ33-CI33)/CI33)</f>
        <v>210.615051157919</v>
      </c>
      <c r="CL131" s="7" t="n">
        <f aca="false">CK131*(1+(CK33-CJ33)/CJ33)</f>
        <v>210.615051157919</v>
      </c>
      <c r="CM131" s="7" t="n">
        <f aca="false">CL131*(1+(CL33-CK33)/CK33)</f>
        <v>210.615051157919</v>
      </c>
      <c r="CN131" s="7" t="n">
        <f aca="false">CM131*(1+(CM33-CL33)/CL33)</f>
        <v>210.615051157919</v>
      </c>
      <c r="CO131" s="7" t="n">
        <f aca="false">CN131*(1+(CN33-CM33)/CM33)</f>
        <v>210.615051157919</v>
      </c>
      <c r="CP131" s="7" t="n">
        <f aca="false">CO131*(1+(CO33-CN33)/CN33)</f>
        <v>210.615051157919</v>
      </c>
      <c r="CQ131" s="7" t="n">
        <f aca="false">CP131*(1+(CP33-CO33)/CO33)</f>
        <v>210.615051157919</v>
      </c>
      <c r="CR131" s="7" t="n">
        <f aca="false">CQ131*(1+(CQ33-CP33)/CP33)</f>
        <v>210.615051157919</v>
      </c>
      <c r="CS131" s="7" t="n">
        <f aca="false">CR131*(1+(CR33-CQ33)/CQ33)</f>
        <v>210.615051157919</v>
      </c>
      <c r="CT131" s="7" t="n">
        <f aca="false">CS131*(1+(CS33-CR33)/CR33)</f>
        <v>210.615051157919</v>
      </c>
      <c r="CU131" s="7" t="n">
        <f aca="false">CT131*(1+(CT33-CS33)/CS33)</f>
        <v>210.615051157919</v>
      </c>
      <c r="CV131" s="7" t="n">
        <f aca="false">CU131*(1+(CU33-CT33)/CT33)</f>
        <v>210.615051157919</v>
      </c>
      <c r="CW131" s="7" t="n">
        <f aca="false">CV131*(1+(CV33-CU33)/CU33)</f>
        <v>210.615051157919</v>
      </c>
      <c r="CX131" s="7" t="n">
        <f aca="false">CW131*(1+(CW33-CV33)/CV33)</f>
        <v>210.615051157919</v>
      </c>
      <c r="CY131" s="7" t="n">
        <f aca="false">CX131*(1+(CX33-CW33)/CW33)</f>
        <v>210.615051157919</v>
      </c>
      <c r="CZ131" s="7" t="n">
        <f aca="false">CY131*(1+(CY33-CX33)/CX33)</f>
        <v>210.615051157919</v>
      </c>
      <c r="DA131" s="7" t="n">
        <f aca="false">CZ131*(1+(CZ33-CY33)/CY33)</f>
        <v>210.615051157919</v>
      </c>
      <c r="DB131" s="7" t="n">
        <f aca="false">DA131*(1+(DA33-CZ33)/CZ33)</f>
        <v>210.615051157919</v>
      </c>
      <c r="DC131" s="7" t="n">
        <f aca="false">DB131*(1+(DB33-DA33)/DA33)</f>
        <v>210.615051157919</v>
      </c>
      <c r="DD131" s="7" t="n">
        <f aca="false">DC131*(1+(DC33-DB33)/DB33)</f>
        <v>210.615051157919</v>
      </c>
      <c r="DE131" s="7" t="n">
        <f aca="false">DD131*(1+(DD33-DC33)/DC33)</f>
        <v>210.615051157919</v>
      </c>
      <c r="DF131" s="7" t="n">
        <f aca="false">DE131*(1+(DE33-DD33)/DD33)</f>
        <v>210.615051157919</v>
      </c>
      <c r="DG131" s="7" t="n">
        <f aca="false">DF131*(1+(DF33-DE33)/DE33)</f>
        <v>210.615051157919</v>
      </c>
      <c r="DH131" s="7" t="n">
        <f aca="false">DG131*(1+(DG33-DF33)/DF33)</f>
        <v>210.615051157919</v>
      </c>
      <c r="DI131" s="7" t="n">
        <f aca="false">DH131*(1+(DH33-DG33)/DG33)</f>
        <v>210.615051157919</v>
      </c>
      <c r="DJ131" s="7" t="n">
        <f aca="false">DI131*(1+(DI33-DH33)/DH33)</f>
        <v>210.615051157919</v>
      </c>
      <c r="DK131" s="7" t="n">
        <f aca="false">DJ131*(1+(DJ33-DI33)/DI33)</f>
        <v>210.615051157919</v>
      </c>
      <c r="DL131" s="7" t="n">
        <f aca="false">DK131*(1+(DK33-DJ33)/DJ33)</f>
        <v>210.615051157919</v>
      </c>
      <c r="DM131" s="7" t="n">
        <f aca="false">DL131*(1+(DL33-DK33)/DK33)</f>
        <v>210.615051157919</v>
      </c>
      <c r="DN131" s="7" t="n">
        <f aca="false">DM131*(1+(DM33-DL33)/DL33)</f>
        <v>210.615051157919</v>
      </c>
      <c r="DO131" s="7" t="n">
        <f aca="false">DN131*(1+(DN33-DM33)/DM33)</f>
        <v>210.615051157919</v>
      </c>
      <c r="DP131" s="7" t="n">
        <f aca="false">DO131*(1+(DO33-DN33)/DN33)</f>
        <v>210.615051157919</v>
      </c>
      <c r="DQ131" s="7" t="n">
        <f aca="false">DP131*(1+(DP33-DO33)/DO33)</f>
        <v>210.615051157919</v>
      </c>
      <c r="DR131" s="7" t="n">
        <f aca="false">DQ131*(1+(DQ33-DP33)/DP33)</f>
        <v>210.615051157919</v>
      </c>
      <c r="DS131" s="7" t="n">
        <f aca="false">DR131*(1+(DR33-DQ33)/DQ33)</f>
        <v>210.615051157919</v>
      </c>
      <c r="DT131" s="7" t="n">
        <f aca="false">DS131*(1+(DS33-DR33)/DR33)</f>
        <v>210.615051157919</v>
      </c>
      <c r="DU131" s="7" t="n">
        <f aca="false">DT131*(1+(DT33-DS33)/DS33)</f>
        <v>210.615051157919</v>
      </c>
      <c r="DV131" s="7" t="n">
        <f aca="false">DU131*(1+(DU33-DT33)/DT33)</f>
        <v>210.615051157919</v>
      </c>
      <c r="DW131" s="7" t="n">
        <f aca="false">DV131*(1+(DV33-DU33)/DU33)</f>
        <v>210.615051157919</v>
      </c>
      <c r="DX131" s="7" t="n">
        <f aca="false">DW131*(1+(DW33-DV33)/DV33)</f>
        <v>210.615051157919</v>
      </c>
      <c r="DY131" s="7" t="n">
        <f aca="false">DX131*(1+(DX33-DW33)/DW33)</f>
        <v>210.615051157919</v>
      </c>
      <c r="DZ131" s="7" t="n">
        <f aca="false">DY131*(1+(DY33-DX33)/DX33)</f>
        <v>210.615051157919</v>
      </c>
      <c r="EA131" s="7" t="n">
        <f aca="false">DZ131*(1+(DZ33-DY33)/DY33)</f>
        <v>210.615051157919</v>
      </c>
      <c r="EB131" s="7" t="n">
        <f aca="false">EA131*(1+(EA33-DZ33)/DZ33)</f>
        <v>210.615051157919</v>
      </c>
      <c r="EC131" s="7" t="n">
        <f aca="false">EB131*(1+(EB33-EA33)/EA33)</f>
        <v>210.615051157919</v>
      </c>
      <c r="ED131" s="7" t="n">
        <f aca="false">EC131*(1+(EC33-EB33)/EB33)</f>
        <v>210.615051157919</v>
      </c>
      <c r="EE131" s="7" t="n">
        <f aca="false">ED131*(1+(ED33-EC33)/EC33)</f>
        <v>210.615051157919</v>
      </c>
      <c r="EF131" s="7" t="n">
        <f aca="false">EE131*(1+(EE33-ED33)/ED33)</f>
        <v>210.615051157919</v>
      </c>
      <c r="EG131" s="7" t="n">
        <f aca="false">EF131*(1+(EF33-EE33)/EE33)</f>
        <v>210.615051157919</v>
      </c>
      <c r="EH131" s="7" t="n">
        <f aca="false">EG131*(1+(EG33-EF33)/EF33)</f>
        <v>210.615051157919</v>
      </c>
      <c r="EI131" s="7" t="n">
        <f aca="false">EH131*(1+(EH33-EG33)/EG33)</f>
        <v>210.615051157919</v>
      </c>
      <c r="EJ131" s="7" t="n">
        <f aca="false">EI131*(1+(EI33-EH33)/EH33)</f>
        <v>210.615051157919</v>
      </c>
      <c r="EK131" s="7" t="n">
        <f aca="false">EJ131*(1+(EJ33-EI33)/EI33)</f>
        <v>210.615051157919</v>
      </c>
      <c r="EL131" s="7" t="n">
        <f aca="false">EK131*(1+(EK33-EJ33)/EJ33)</f>
        <v>210.615051157919</v>
      </c>
      <c r="EM131" s="7" t="n">
        <f aca="false">EL131*(1+(EL33-EK33)/EK33)</f>
        <v>210.615051157919</v>
      </c>
      <c r="EN131" s="7" t="n">
        <f aca="false">EM131*(1+(EM33-EL33)/EL33)</f>
        <v>210.615051157919</v>
      </c>
      <c r="EO131" s="7" t="n">
        <f aca="false">EN131*(1+(EN33-EM33)/EM33)</f>
        <v>210.615051157919</v>
      </c>
      <c r="EP131" s="7" t="n">
        <f aca="false">EO131*(1+(EO33-EN33)/EN33)</f>
        <v>210.615051157919</v>
      </c>
      <c r="EQ131" s="7" t="n">
        <f aca="false">EP131*(1+(EP33-EO33)/EO33)</f>
        <v>210.615051157919</v>
      </c>
      <c r="ER131" s="7" t="n">
        <f aca="false">EQ131*(1+(EQ33-EP33)/EP33)</f>
        <v>210.615051157919</v>
      </c>
      <c r="ES131" s="7" t="n">
        <f aca="false">ER131*(1+(ER33-EQ33)/EQ33)</f>
        <v>210.615051157919</v>
      </c>
      <c r="ET131" s="7" t="n">
        <f aca="false">ES131*(1+(ES33-ER33)/ER33)</f>
        <v>210.615051157919</v>
      </c>
      <c r="EU131" s="7" t="n">
        <f aca="false">ET131*(1+(ET33-ES33)/ES33)</f>
        <v>210.615051157919</v>
      </c>
      <c r="EV131" s="7" t="n">
        <f aca="false">EU131*(1+(EU33-ET33)/ET33)</f>
        <v>210.615051157919</v>
      </c>
    </row>
    <row r="132" customFormat="false" ht="12.8" hidden="false" customHeight="false" outlineLevel="0" collapsed="false">
      <c r="A132" s="14" t="s">
        <v>132</v>
      </c>
      <c r="B132" s="14" t="n">
        <v>0</v>
      </c>
      <c r="C132" s="14" t="n">
        <v>0</v>
      </c>
      <c r="D132" s="14" t="n">
        <v>0</v>
      </c>
      <c r="E132" s="14" t="n">
        <v>0</v>
      </c>
      <c r="F132" s="14" t="n">
        <v>0</v>
      </c>
      <c r="G132" s="14" t="n">
        <v>0</v>
      </c>
      <c r="H132" s="14" t="n">
        <v>0</v>
      </c>
      <c r="I132" s="14" t="n">
        <v>0</v>
      </c>
      <c r="J132" s="14" t="n">
        <v>0</v>
      </c>
      <c r="K132" s="14" t="n">
        <v>0</v>
      </c>
      <c r="L132" s="14" t="n">
        <v>0</v>
      </c>
      <c r="M132" s="14" t="n">
        <v>0</v>
      </c>
      <c r="N132" s="14" t="n">
        <v>0</v>
      </c>
      <c r="O132" s="14" t="n">
        <v>0</v>
      </c>
      <c r="P132" s="14" t="n">
        <v>0</v>
      </c>
      <c r="Q132" s="14" t="n">
        <v>0</v>
      </c>
      <c r="R132" s="14" t="n">
        <v>0</v>
      </c>
      <c r="S132" s="14" t="n">
        <v>0</v>
      </c>
      <c r="T132" s="14" t="n">
        <v>0</v>
      </c>
      <c r="U132" s="14" t="n">
        <v>0</v>
      </c>
      <c r="V132" s="14" t="n">
        <v>0</v>
      </c>
      <c r="W132" s="14" t="n">
        <v>0</v>
      </c>
      <c r="X132" s="15" t="n">
        <v>0</v>
      </c>
      <c r="Y132" s="14" t="n">
        <v>0</v>
      </c>
      <c r="Z132" s="14" t="n">
        <v>0</v>
      </c>
      <c r="AA132" s="14" t="n">
        <v>0</v>
      </c>
      <c r="AB132" s="14" t="n">
        <v>0</v>
      </c>
      <c r="AC132" s="14" t="n">
        <v>0</v>
      </c>
      <c r="AD132" s="14" t="n">
        <v>0</v>
      </c>
      <c r="AE132" s="14" t="n">
        <v>0</v>
      </c>
      <c r="AF132" s="14" t="n">
        <v>0</v>
      </c>
      <c r="AG132" s="14" t="n">
        <v>0</v>
      </c>
      <c r="AH132" s="14" t="n">
        <v>0</v>
      </c>
      <c r="AI132" s="14" t="n">
        <v>0</v>
      </c>
      <c r="AJ132" s="14" t="n">
        <v>0</v>
      </c>
      <c r="AK132" s="14" t="n">
        <v>0</v>
      </c>
      <c r="AL132" s="14" t="n">
        <v>0</v>
      </c>
      <c r="AM132" s="14" t="n">
        <v>0</v>
      </c>
      <c r="AN132" s="14" t="n">
        <v>0</v>
      </c>
      <c r="AO132" s="14" t="n">
        <v>0</v>
      </c>
      <c r="AP132" s="14" t="n">
        <v>0</v>
      </c>
      <c r="AQ132" s="14" t="n">
        <v>0</v>
      </c>
      <c r="AR132" s="9" t="n">
        <v>18314.1772418919</v>
      </c>
      <c r="AS132" s="7" t="n">
        <v>17289.3993722299</v>
      </c>
      <c r="AT132" s="7" t="n">
        <v>16606.3613723393</v>
      </c>
      <c r="AU132" s="7" t="n">
        <v>16000</v>
      </c>
      <c r="AV132" s="7" t="n">
        <v>15520.2626803767</v>
      </c>
      <c r="AW132" s="7" t="n">
        <v>14990.4857285928</v>
      </c>
      <c r="AX132" s="7" t="n">
        <v>14481.6576634685</v>
      </c>
      <c r="AY132" s="7" t="n">
        <v>13817.8313537746</v>
      </c>
      <c r="AZ132" s="7" t="n">
        <v>12202.6566837566</v>
      </c>
      <c r="BA132" s="7" t="n">
        <v>10818.386860172</v>
      </c>
      <c r="BB132" s="7" t="n">
        <v>10264.1971299697</v>
      </c>
      <c r="BC132" s="7" t="n">
        <v>9755.50216039543</v>
      </c>
      <c r="BD132" s="7" t="n">
        <v>16269.9966640011</v>
      </c>
      <c r="BE132" s="7" t="n">
        <v>15262.5325328029</v>
      </c>
      <c r="BF132" s="7" t="n">
        <v>14620.7442164148</v>
      </c>
      <c r="BG132" s="7" t="n">
        <v>13941.9097397787</v>
      </c>
      <c r="BH132" s="7" t="n">
        <v>16602.1569620788</v>
      </c>
      <c r="BI132" s="10" t="n">
        <v>15468.1679927142</v>
      </c>
      <c r="BJ132" s="7" t="n">
        <v>14486.1521394012</v>
      </c>
      <c r="BK132" s="7" t="n">
        <v>13566.4807819983</v>
      </c>
      <c r="BL132" s="7" t="n">
        <f aca="false">BK132*(1+(BK33-BJ33)/BJ33)</f>
        <v>12496.0064559635</v>
      </c>
      <c r="BM132" s="11" t="n">
        <f aca="false">BL132*(1+(BL33-BK33)/BK33)</f>
        <v>12297.9422897091</v>
      </c>
      <c r="BN132" s="7" t="n">
        <f aca="false">BM132*(1+(BM33-BL33)/BL33)</f>
        <v>12322.4445734666</v>
      </c>
      <c r="BO132" s="7" t="n">
        <f aca="false">BN132*(1+(BN33-BM33)/BM33)</f>
        <v>12380.0828095456</v>
      </c>
      <c r="BP132" s="7" t="n">
        <f aca="false">BO132*(1+(BO33-BN33)/BN33)</f>
        <v>11665.3101521651</v>
      </c>
      <c r="BQ132" s="7" t="n">
        <f aca="false">BP132*(1+(BP33-BO33)/BO33)</f>
        <v>11541.6191918644</v>
      </c>
      <c r="BR132" s="7" t="n">
        <f aca="false">BQ132*(1+(BQ33-BP33)/BP33)</f>
        <v>11969.8467842338</v>
      </c>
      <c r="BS132" s="7" t="n">
        <f aca="false">BR132*(1+(BR33-BQ33)/BQ33)</f>
        <v>12800.0699561303</v>
      </c>
      <c r="BT132" s="7" t="n">
        <f aca="false">BS132*(1+(BS33-BR33)/BR33)</f>
        <v>12965.0445452013</v>
      </c>
      <c r="BU132" s="7" t="n">
        <f aca="false">BT132*(1+(BT33-BS33)/BS33)</f>
        <v>12989.8900994619</v>
      </c>
      <c r="BV132" s="7" t="n">
        <f aca="false">BU132*(1+(BU33-BT33)/BT33)</f>
        <v>13202.9033275208</v>
      </c>
      <c r="BW132" s="7" t="n">
        <f aca="false">BV132*(1+(BV33-BU33)/BU33)</f>
        <v>13513.529031217</v>
      </c>
      <c r="BX132" s="7" t="n">
        <f aca="false">BW132*(1+(BW33-BV33)/BV33)</f>
        <v>13538.9387346693</v>
      </c>
      <c r="BY132" s="7" t="n">
        <f aca="false">BX132*(1+(BX33-BW33)/BW33)</f>
        <v>13564.2376498828</v>
      </c>
      <c r="BZ132" s="7" t="n">
        <f aca="false">BY132*(1+(BY33-BX33)/BX33)</f>
        <v>13782.1842546767</v>
      </c>
      <c r="CA132" s="7" t="n">
        <f aca="false">BZ132*(1+(BZ33-BY33)/BY33)</f>
        <v>14074.5140302473</v>
      </c>
      <c r="CB132" s="7" t="n">
        <f aca="false">CA132*(1+(CA33-BZ33)/BZ33)</f>
        <v>14074.5140302473</v>
      </c>
      <c r="CC132" s="7" t="n">
        <f aca="false">CB132*(1+(CB33-CA33)/CA33)</f>
        <v>14074.5140302473</v>
      </c>
      <c r="CD132" s="7" t="n">
        <f aca="false">CC132*(1+(CC33-CB33)/CB33)</f>
        <v>14074.5140302473</v>
      </c>
      <c r="CE132" s="7" t="n">
        <f aca="false">CD132*(1+(CD33-CC33)/CC33)</f>
        <v>14074.5140302473</v>
      </c>
      <c r="CF132" s="7" t="n">
        <f aca="false">CE132*(1+(CE33-CD33)/CD33)</f>
        <v>14074.5140302473</v>
      </c>
      <c r="CG132" s="7" t="n">
        <f aca="false">CF132*(1+(CF33-CE33)/CE33)</f>
        <v>14074.5140302473</v>
      </c>
      <c r="CH132" s="7" t="n">
        <f aca="false">CG132*(1+(CG33-CF33)/CF33)</f>
        <v>14074.5140302473</v>
      </c>
      <c r="CI132" s="7" t="n">
        <f aca="false">CH132*(1+(CH33-CG33)/CG33)</f>
        <v>14074.5140302473</v>
      </c>
      <c r="CJ132" s="7" t="n">
        <f aca="false">CI132*(1+(CI33-CH33)/CH33)</f>
        <v>14074.5140302473</v>
      </c>
      <c r="CK132" s="7" t="n">
        <f aca="false">CJ132*(1+(CJ33-CI33)/CI33)</f>
        <v>14074.5140302473</v>
      </c>
      <c r="CL132" s="7" t="n">
        <f aca="false">CK132*(1+(CK33-CJ33)/CJ33)</f>
        <v>14074.5140302473</v>
      </c>
      <c r="CM132" s="7" t="n">
        <f aca="false">CL132*(1+(CL33-CK33)/CK33)</f>
        <v>14074.5140302473</v>
      </c>
      <c r="CN132" s="7" t="n">
        <f aca="false">CM132*(1+(CM33-CL33)/CL33)</f>
        <v>14074.5140302473</v>
      </c>
      <c r="CO132" s="7" t="n">
        <f aca="false">CN132*(1+(CN33-CM33)/CM33)</f>
        <v>14074.5140302473</v>
      </c>
      <c r="CP132" s="7" t="n">
        <f aca="false">CO132*(1+(CO33-CN33)/CN33)</f>
        <v>14074.5140302473</v>
      </c>
      <c r="CQ132" s="7" t="n">
        <f aca="false">CP132*(1+(CP33-CO33)/CO33)</f>
        <v>14074.5140302473</v>
      </c>
      <c r="CR132" s="7" t="n">
        <f aca="false">CQ132*(1+(CQ33-CP33)/CP33)</f>
        <v>14074.5140302473</v>
      </c>
      <c r="CS132" s="7" t="n">
        <f aca="false">CR132*(1+(CR33-CQ33)/CQ33)</f>
        <v>14074.5140302473</v>
      </c>
      <c r="CT132" s="7" t="n">
        <f aca="false">CS132*(1+(CS33-CR33)/CR33)</f>
        <v>14074.5140302473</v>
      </c>
      <c r="CU132" s="7" t="n">
        <f aca="false">CT132*(1+(CT33-CS33)/CS33)</f>
        <v>14074.5140302473</v>
      </c>
      <c r="CV132" s="7" t="n">
        <f aca="false">CU132*(1+(CU33-CT33)/CT33)</f>
        <v>14074.5140302473</v>
      </c>
      <c r="CW132" s="7" t="n">
        <f aca="false">CV132*(1+(CV33-CU33)/CU33)</f>
        <v>14074.5140302473</v>
      </c>
      <c r="CX132" s="7" t="n">
        <f aca="false">CW132*(1+(CW33-CV33)/CV33)</f>
        <v>14074.5140302473</v>
      </c>
      <c r="CY132" s="7" t="n">
        <f aca="false">CX132*(1+(CX33-CW33)/CW33)</f>
        <v>14074.5140302473</v>
      </c>
      <c r="CZ132" s="7" t="n">
        <f aca="false">CY132*(1+(CY33-CX33)/CX33)</f>
        <v>14074.5140302473</v>
      </c>
      <c r="DA132" s="7" t="n">
        <f aca="false">CZ132*(1+(CZ33-CY33)/CY33)</f>
        <v>14074.5140302473</v>
      </c>
      <c r="DB132" s="7" t="n">
        <f aca="false">DA132*(1+(DA33-CZ33)/CZ33)</f>
        <v>14074.5140302473</v>
      </c>
      <c r="DC132" s="7" t="n">
        <f aca="false">DB132*(1+(DB33-DA33)/DA33)</f>
        <v>14074.5140302473</v>
      </c>
      <c r="DD132" s="7" t="n">
        <f aca="false">DC132*(1+(DC33-DB33)/DB33)</f>
        <v>14074.5140302473</v>
      </c>
      <c r="DE132" s="7" t="n">
        <f aca="false">DD132*(1+(DD33-DC33)/DC33)</f>
        <v>14074.5140302473</v>
      </c>
      <c r="DF132" s="7" t="n">
        <f aca="false">DE132*(1+(DE33-DD33)/DD33)</f>
        <v>14074.5140302473</v>
      </c>
      <c r="DG132" s="7" t="n">
        <f aca="false">DF132*(1+(DF33-DE33)/DE33)</f>
        <v>14074.5140302473</v>
      </c>
      <c r="DH132" s="7" t="n">
        <f aca="false">DG132*(1+(DG33-DF33)/DF33)</f>
        <v>14074.5140302473</v>
      </c>
      <c r="DI132" s="7" t="n">
        <f aca="false">DH132*(1+(DH33-DG33)/DG33)</f>
        <v>14074.5140302473</v>
      </c>
      <c r="DJ132" s="7" t="n">
        <f aca="false">DI132*(1+(DI33-DH33)/DH33)</f>
        <v>14074.5140302473</v>
      </c>
      <c r="DK132" s="7" t="n">
        <f aca="false">DJ132*(1+(DJ33-DI33)/DI33)</f>
        <v>14074.5140302473</v>
      </c>
      <c r="DL132" s="7" t="n">
        <f aca="false">DK132*(1+(DK33-DJ33)/DJ33)</f>
        <v>14074.5140302473</v>
      </c>
      <c r="DM132" s="7" t="n">
        <f aca="false">DL132*(1+(DL33-DK33)/DK33)</f>
        <v>14074.5140302473</v>
      </c>
      <c r="DN132" s="7" t="n">
        <f aca="false">DM132*(1+(DM33-DL33)/DL33)</f>
        <v>14074.5140302473</v>
      </c>
      <c r="DO132" s="7" t="n">
        <f aca="false">DN132*(1+(DN33-DM33)/DM33)</f>
        <v>14074.5140302473</v>
      </c>
      <c r="DP132" s="7" t="n">
        <f aca="false">DO132*(1+(DO33-DN33)/DN33)</f>
        <v>14074.5140302473</v>
      </c>
      <c r="DQ132" s="7" t="n">
        <f aca="false">DP132*(1+(DP33-DO33)/DO33)</f>
        <v>14074.5140302473</v>
      </c>
      <c r="DR132" s="7" t="n">
        <f aca="false">DQ132*(1+(DQ33-DP33)/DP33)</f>
        <v>14074.5140302473</v>
      </c>
      <c r="DS132" s="7" t="n">
        <f aca="false">DR132*(1+(DR33-DQ33)/DQ33)</f>
        <v>14074.5140302473</v>
      </c>
      <c r="DT132" s="7" t="n">
        <f aca="false">DS132*(1+(DS33-DR33)/DR33)</f>
        <v>14074.5140302473</v>
      </c>
      <c r="DU132" s="7" t="n">
        <f aca="false">DT132*(1+(DT33-DS33)/DS33)</f>
        <v>14074.5140302473</v>
      </c>
      <c r="DV132" s="7" t="n">
        <f aca="false">DU132*(1+(DU33-DT33)/DT33)</f>
        <v>14074.5140302473</v>
      </c>
      <c r="DW132" s="7" t="n">
        <f aca="false">DV132*(1+(DV33-DU33)/DU33)</f>
        <v>14074.5140302473</v>
      </c>
      <c r="DX132" s="7" t="n">
        <f aca="false">DW132*(1+(DW33-DV33)/DV33)</f>
        <v>14074.5140302473</v>
      </c>
      <c r="DY132" s="7" t="n">
        <f aca="false">DX132*(1+(DX33-DW33)/DW33)</f>
        <v>14074.5140302473</v>
      </c>
      <c r="DZ132" s="7" t="n">
        <f aca="false">DY132*(1+(DY33-DX33)/DX33)</f>
        <v>14074.5140302473</v>
      </c>
      <c r="EA132" s="7" t="n">
        <f aca="false">DZ132*(1+(DZ33-DY33)/DY33)</f>
        <v>14074.5140302473</v>
      </c>
      <c r="EB132" s="7" t="n">
        <f aca="false">EA132*(1+(EA33-DZ33)/DZ33)</f>
        <v>14074.5140302473</v>
      </c>
      <c r="EC132" s="7" t="n">
        <f aca="false">EB132*(1+(EB33-EA33)/EA33)</f>
        <v>14074.5140302473</v>
      </c>
      <c r="ED132" s="7" t="n">
        <f aca="false">EC132*(1+(EC33-EB33)/EB33)</f>
        <v>14074.5140302473</v>
      </c>
      <c r="EE132" s="7" t="n">
        <f aca="false">ED132*(1+(ED33-EC33)/EC33)</f>
        <v>14074.5140302473</v>
      </c>
      <c r="EF132" s="7" t="n">
        <f aca="false">EE132*(1+(EE33-ED33)/ED33)</f>
        <v>14074.5140302473</v>
      </c>
      <c r="EG132" s="7" t="n">
        <f aca="false">EF132*(1+(EF33-EE33)/EE33)</f>
        <v>14074.5140302473</v>
      </c>
      <c r="EH132" s="7" t="n">
        <f aca="false">EG132*(1+(EG33-EF33)/EF33)</f>
        <v>14074.5140302473</v>
      </c>
      <c r="EI132" s="7" t="n">
        <f aca="false">EH132*(1+(EH33-EG33)/EG33)</f>
        <v>14074.5140302473</v>
      </c>
      <c r="EJ132" s="7" t="n">
        <f aca="false">EI132*(1+(EI33-EH33)/EH33)</f>
        <v>14074.5140302473</v>
      </c>
      <c r="EK132" s="7" t="n">
        <f aca="false">EJ132*(1+(EJ33-EI33)/EI33)</f>
        <v>14074.5140302473</v>
      </c>
      <c r="EL132" s="7" t="n">
        <f aca="false">EK132*(1+(EK33-EJ33)/EJ33)</f>
        <v>14074.5140302473</v>
      </c>
      <c r="EM132" s="7" t="n">
        <f aca="false">EL132*(1+(EL33-EK33)/EK33)</f>
        <v>14074.5140302473</v>
      </c>
      <c r="EN132" s="7" t="n">
        <f aca="false">EM132*(1+(EM33-EL33)/EL33)</f>
        <v>14074.5140302473</v>
      </c>
      <c r="EO132" s="7" t="n">
        <f aca="false">EN132*(1+(EN33-EM33)/EM33)</f>
        <v>14074.5140302473</v>
      </c>
      <c r="EP132" s="7" t="n">
        <f aca="false">EO132*(1+(EO33-EN33)/EN33)</f>
        <v>14074.5140302473</v>
      </c>
      <c r="EQ132" s="7" t="n">
        <f aca="false">EP132*(1+(EP33-EO33)/EO33)</f>
        <v>14074.5140302473</v>
      </c>
      <c r="ER132" s="7" t="n">
        <f aca="false">EQ132*(1+(EQ33-EP33)/EP33)</f>
        <v>14074.5140302473</v>
      </c>
      <c r="ES132" s="7" t="n">
        <f aca="false">ER132*(1+(ER33-EQ33)/EQ33)</f>
        <v>14074.5140302473</v>
      </c>
      <c r="ET132" s="7" t="n">
        <f aca="false">ES132*(1+(ES33-ER33)/ER33)</f>
        <v>14074.5140302473</v>
      </c>
      <c r="EU132" s="7" t="n">
        <f aca="false">ET132*(1+(ET33-ES33)/ES33)</f>
        <v>14074.5140302473</v>
      </c>
      <c r="EV132" s="7" t="n">
        <f aca="false">EU132*(1+(EU33-ET33)/ET33)</f>
        <v>14074.5140302473</v>
      </c>
    </row>
    <row r="133" customFormat="false" ht="12.8" hidden="false" customHeight="false" outlineLevel="0" collapsed="false">
      <c r="A133" s="14" t="s">
        <v>133</v>
      </c>
      <c r="B133" s="14" t="n">
        <v>0</v>
      </c>
      <c r="C133" s="14" t="n">
        <v>0</v>
      </c>
      <c r="D133" s="14" t="n">
        <v>0</v>
      </c>
      <c r="E133" s="14" t="n">
        <v>0</v>
      </c>
      <c r="F133" s="14" t="n">
        <v>0</v>
      </c>
      <c r="G133" s="14" t="n">
        <v>0</v>
      </c>
      <c r="H133" s="14" t="n">
        <v>0</v>
      </c>
      <c r="I133" s="14" t="n">
        <v>0</v>
      </c>
      <c r="J133" s="14" t="n">
        <v>0</v>
      </c>
      <c r="K133" s="14" t="n">
        <v>0</v>
      </c>
      <c r="L133" s="14" t="n">
        <v>0</v>
      </c>
      <c r="M133" s="14" t="n">
        <v>0</v>
      </c>
      <c r="N133" s="14" t="n">
        <v>0</v>
      </c>
      <c r="O133" s="14" t="n">
        <v>0</v>
      </c>
      <c r="P133" s="14" t="n">
        <v>0</v>
      </c>
      <c r="Q133" s="14" t="n">
        <v>0</v>
      </c>
      <c r="R133" s="14" t="n">
        <v>0</v>
      </c>
      <c r="S133" s="14" t="n">
        <v>0</v>
      </c>
      <c r="T133" s="14" t="n">
        <v>0</v>
      </c>
      <c r="U133" s="14" t="n">
        <v>0</v>
      </c>
      <c r="V133" s="14" t="n">
        <v>0</v>
      </c>
      <c r="W133" s="14" t="n">
        <v>0</v>
      </c>
      <c r="X133" s="15" t="n">
        <v>0</v>
      </c>
      <c r="Y133" s="14" t="n">
        <v>0</v>
      </c>
      <c r="Z133" s="14" t="n">
        <v>0</v>
      </c>
      <c r="AA133" s="14" t="n">
        <v>0</v>
      </c>
      <c r="AB133" s="14" t="n">
        <v>0</v>
      </c>
      <c r="AC133" s="14" t="n">
        <v>0</v>
      </c>
      <c r="AD133" s="14" t="n">
        <v>0</v>
      </c>
      <c r="AE133" s="14" t="n">
        <v>0</v>
      </c>
      <c r="AF133" s="14" t="n">
        <v>0</v>
      </c>
      <c r="AG133" s="14" t="n">
        <v>0</v>
      </c>
      <c r="AH133" s="14" t="n">
        <v>0</v>
      </c>
      <c r="AI133" s="14" t="n">
        <v>0</v>
      </c>
      <c r="AJ133" s="14" t="n">
        <v>0</v>
      </c>
      <c r="AK133" s="14" t="n">
        <v>0</v>
      </c>
      <c r="AL133" s="14" t="n">
        <v>0</v>
      </c>
      <c r="AM133" s="14" t="n">
        <v>0</v>
      </c>
      <c r="AN133" s="14" t="n">
        <v>0</v>
      </c>
      <c r="AO133" s="14" t="n">
        <v>0</v>
      </c>
      <c r="AP133" s="14" t="n">
        <v>0</v>
      </c>
      <c r="AQ133" s="14" t="n">
        <v>0</v>
      </c>
      <c r="AR133" s="9" t="n">
        <v>406.345807554475</v>
      </c>
      <c r="AS133" s="7" t="n">
        <v>383.608548571351</v>
      </c>
      <c r="AT133" s="7" t="n">
        <v>368.453642948779</v>
      </c>
      <c r="AU133" s="7" t="n">
        <v>355</v>
      </c>
      <c r="AV133" s="7" t="n">
        <v>344.355828220859</v>
      </c>
      <c r="AW133" s="7" t="n">
        <v>332.601402103153</v>
      </c>
      <c r="AX133" s="7" t="n">
        <v>321.311779408208</v>
      </c>
      <c r="AY133" s="7" t="n">
        <v>306.583133161873</v>
      </c>
      <c r="AZ133" s="7" t="n">
        <v>270.746445170849</v>
      </c>
      <c r="BA133" s="7" t="n">
        <v>240.032958460067</v>
      </c>
      <c r="BB133" s="7" t="n">
        <v>227.736873821203</v>
      </c>
      <c r="BC133" s="7" t="n">
        <v>216.450204183774</v>
      </c>
      <c r="BD133" s="7" t="n">
        <v>361.135818809882</v>
      </c>
      <c r="BE133" s="7" t="n">
        <v>338.773713183464</v>
      </c>
      <c r="BF133" s="7" t="n">
        <v>324.528304660779</v>
      </c>
      <c r="BG133" s="7" t="n">
        <v>309.460603688301</v>
      </c>
      <c r="BH133" s="7" t="n">
        <v>368.508594499065</v>
      </c>
      <c r="BI133" s="10" t="n">
        <v>343.338089110369</v>
      </c>
      <c r="BJ133" s="7" t="n">
        <v>321.540844167633</v>
      </c>
      <c r="BK133" s="7" t="n">
        <v>301.1274243878</v>
      </c>
      <c r="BL133" s="7" t="n">
        <f aca="false">BK133*(1+(BK33-BJ33)/BJ33)</f>
        <v>277.366717255862</v>
      </c>
      <c r="BM133" s="11" t="n">
        <f aca="false">BL133*(1+(BL33-BK33)/BK33)</f>
        <v>272.970400096968</v>
      </c>
      <c r="BN133" s="7" t="n">
        <f aca="false">BM133*(1+(BM33-BL33)/BL33)</f>
        <v>273.514263293186</v>
      </c>
      <c r="BO133" s="7" t="n">
        <f aca="false">BN133*(1+(BN33-BM33)/BM33)</f>
        <v>274.793626294956</v>
      </c>
      <c r="BP133" s="7" t="n">
        <f aca="false">BO133*(1+(BO33-BN33)/BN33)</f>
        <v>258.928225916002</v>
      </c>
      <c r="BQ133" s="7" t="n">
        <f aca="false">BP133*(1+(BP33-BO33)/BO33)</f>
        <v>256.182728325732</v>
      </c>
      <c r="BR133" s="7" t="n">
        <f aca="false">BQ133*(1+(BQ33-BP33)/BP33)</f>
        <v>265.687851578705</v>
      </c>
      <c r="BS133" s="7" t="n">
        <f aca="false">BR133*(1+(BR33-BQ33)/BQ33)</f>
        <v>284.115841080007</v>
      </c>
      <c r="BT133" s="7" t="n">
        <f aca="false">BS133*(1+(BS33-BR33)/BR33)</f>
        <v>287.777687795795</v>
      </c>
      <c r="BU133" s="7" t="n">
        <f aca="false">BT133*(1+(BT33-BS33)/BS33)</f>
        <v>288.329170371286</v>
      </c>
      <c r="BV133" s="7" t="n">
        <f aca="false">BU133*(1+(BU33-BT33)/BT33)</f>
        <v>293.057303315758</v>
      </c>
      <c r="BW133" s="7" t="n">
        <f aca="false">BV133*(1+(BV33-BU33)/BU33)</f>
        <v>299.95208462314</v>
      </c>
      <c r="BX133" s="7" t="n">
        <f aca="false">BW133*(1+(BW33-BV33)/BV33)</f>
        <v>300.51608929598</v>
      </c>
      <c r="BY133" s="7" t="n">
        <f aca="false">BX133*(1+(BX33-BW33)/BW33)</f>
        <v>301.077634865569</v>
      </c>
      <c r="BZ133" s="7" t="n">
        <f aca="false">BY133*(1+(BY33-BX33)/BX33)</f>
        <v>305.915271155352</v>
      </c>
      <c r="CA133" s="7" t="n">
        <f aca="false">BZ133*(1+(BZ33-BY33)/BY33)</f>
        <v>312.403948197247</v>
      </c>
      <c r="CB133" s="7" t="n">
        <f aca="false">CA133*(1+(CA33-BZ33)/BZ33)</f>
        <v>312.403948197247</v>
      </c>
      <c r="CC133" s="7" t="n">
        <f aca="false">CB133*(1+(CB33-CA33)/CA33)</f>
        <v>312.403948197247</v>
      </c>
      <c r="CD133" s="7" t="n">
        <f aca="false">CC133*(1+(CC33-CB33)/CB33)</f>
        <v>312.403948197247</v>
      </c>
      <c r="CE133" s="7" t="n">
        <f aca="false">CD133*(1+(CD33-CC33)/CC33)</f>
        <v>312.403948197247</v>
      </c>
      <c r="CF133" s="7" t="n">
        <f aca="false">CE133*(1+(CE33-CD33)/CD33)</f>
        <v>312.403948197247</v>
      </c>
      <c r="CG133" s="7" t="n">
        <f aca="false">CF133*(1+(CF33-CE33)/CE33)</f>
        <v>312.403948197247</v>
      </c>
      <c r="CH133" s="7" t="n">
        <f aca="false">CG133*(1+(CG33-CF33)/CF33)</f>
        <v>312.403948197247</v>
      </c>
      <c r="CI133" s="7" t="n">
        <f aca="false">CH133*(1+(CH33-CG33)/CG33)</f>
        <v>312.403948197247</v>
      </c>
      <c r="CJ133" s="7" t="n">
        <f aca="false">CI133*(1+(CI33-CH33)/CH33)</f>
        <v>312.403948197247</v>
      </c>
      <c r="CK133" s="7" t="n">
        <f aca="false">CJ133*(1+(CJ33-CI33)/CI33)</f>
        <v>312.403948197247</v>
      </c>
      <c r="CL133" s="7" t="n">
        <f aca="false">CK133*(1+(CK33-CJ33)/CJ33)</f>
        <v>312.403948197247</v>
      </c>
      <c r="CM133" s="7" t="n">
        <f aca="false">CL133*(1+(CL33-CK33)/CK33)</f>
        <v>312.403948197247</v>
      </c>
      <c r="CN133" s="7" t="n">
        <f aca="false">CM133*(1+(CM33-CL33)/CL33)</f>
        <v>312.403948197247</v>
      </c>
      <c r="CO133" s="7" t="n">
        <f aca="false">CN133*(1+(CN33-CM33)/CM33)</f>
        <v>312.403948197247</v>
      </c>
      <c r="CP133" s="7" t="n">
        <f aca="false">CO133*(1+(CO33-CN33)/CN33)</f>
        <v>312.403948197247</v>
      </c>
      <c r="CQ133" s="7" t="n">
        <f aca="false">CP133*(1+(CP33-CO33)/CO33)</f>
        <v>312.403948197247</v>
      </c>
      <c r="CR133" s="7" t="n">
        <f aca="false">CQ133*(1+(CQ33-CP33)/CP33)</f>
        <v>312.403948197247</v>
      </c>
      <c r="CS133" s="7" t="n">
        <f aca="false">CR133*(1+(CR33-CQ33)/CQ33)</f>
        <v>312.403948197247</v>
      </c>
      <c r="CT133" s="7" t="n">
        <f aca="false">CS133*(1+(CS33-CR33)/CR33)</f>
        <v>312.403948197247</v>
      </c>
      <c r="CU133" s="7" t="n">
        <f aca="false">CT133*(1+(CT33-CS33)/CS33)</f>
        <v>312.403948197247</v>
      </c>
      <c r="CV133" s="7" t="n">
        <f aca="false">CU133*(1+(CU33-CT33)/CT33)</f>
        <v>312.403948197247</v>
      </c>
      <c r="CW133" s="7" t="n">
        <f aca="false">CV133*(1+(CV33-CU33)/CU33)</f>
        <v>312.403948197247</v>
      </c>
      <c r="CX133" s="7" t="n">
        <f aca="false">CW133*(1+(CW33-CV33)/CV33)</f>
        <v>312.403948197247</v>
      </c>
      <c r="CY133" s="7" t="n">
        <f aca="false">CX133*(1+(CX33-CW33)/CW33)</f>
        <v>312.403948197247</v>
      </c>
      <c r="CZ133" s="7" t="n">
        <f aca="false">CY133*(1+(CY33-CX33)/CX33)</f>
        <v>312.403948197247</v>
      </c>
      <c r="DA133" s="7" t="n">
        <f aca="false">CZ133*(1+(CZ33-CY33)/CY33)</f>
        <v>312.403948197247</v>
      </c>
      <c r="DB133" s="7" t="n">
        <f aca="false">DA133*(1+(DA33-CZ33)/CZ33)</f>
        <v>312.403948197247</v>
      </c>
      <c r="DC133" s="7" t="n">
        <f aca="false">DB133*(1+(DB33-DA33)/DA33)</f>
        <v>312.403948197247</v>
      </c>
      <c r="DD133" s="7" t="n">
        <f aca="false">DC133*(1+(DC33-DB33)/DB33)</f>
        <v>312.403948197247</v>
      </c>
      <c r="DE133" s="7" t="n">
        <f aca="false">DD133*(1+(DD33-DC33)/DC33)</f>
        <v>312.403948197247</v>
      </c>
      <c r="DF133" s="7" t="n">
        <f aca="false">DE133*(1+(DE33-DD33)/DD33)</f>
        <v>312.403948197247</v>
      </c>
      <c r="DG133" s="7" t="n">
        <f aca="false">DF133*(1+(DF33-DE33)/DE33)</f>
        <v>312.403948197247</v>
      </c>
      <c r="DH133" s="7" t="n">
        <f aca="false">DG133*(1+(DG33-DF33)/DF33)</f>
        <v>312.403948197247</v>
      </c>
      <c r="DI133" s="7" t="n">
        <f aca="false">DH133*(1+(DH33-DG33)/DG33)</f>
        <v>312.403948197247</v>
      </c>
      <c r="DJ133" s="7" t="n">
        <f aca="false">DI133*(1+(DI33-DH33)/DH33)</f>
        <v>312.403948197247</v>
      </c>
      <c r="DK133" s="7" t="n">
        <f aca="false">DJ133*(1+(DJ33-DI33)/DI33)</f>
        <v>312.403948197247</v>
      </c>
      <c r="DL133" s="7" t="n">
        <f aca="false">DK133*(1+(DK33-DJ33)/DJ33)</f>
        <v>312.403948197247</v>
      </c>
      <c r="DM133" s="7" t="n">
        <f aca="false">DL133*(1+(DL33-DK33)/DK33)</f>
        <v>312.403948197247</v>
      </c>
      <c r="DN133" s="7" t="n">
        <f aca="false">DM133*(1+(DM33-DL33)/DL33)</f>
        <v>312.403948197247</v>
      </c>
      <c r="DO133" s="7" t="n">
        <f aca="false">DN133*(1+(DN33-DM33)/DM33)</f>
        <v>312.403948197247</v>
      </c>
      <c r="DP133" s="7" t="n">
        <f aca="false">DO133*(1+(DO33-DN33)/DN33)</f>
        <v>312.403948197247</v>
      </c>
      <c r="DQ133" s="7" t="n">
        <f aca="false">DP133*(1+(DP33-DO33)/DO33)</f>
        <v>312.403948197247</v>
      </c>
      <c r="DR133" s="7" t="n">
        <f aca="false">DQ133*(1+(DQ33-DP33)/DP33)</f>
        <v>312.403948197247</v>
      </c>
      <c r="DS133" s="7" t="n">
        <f aca="false">DR133*(1+(DR33-DQ33)/DQ33)</f>
        <v>312.403948197247</v>
      </c>
      <c r="DT133" s="7" t="n">
        <f aca="false">DS133*(1+(DS33-DR33)/DR33)</f>
        <v>312.403948197247</v>
      </c>
      <c r="DU133" s="7" t="n">
        <f aca="false">DT133*(1+(DT33-DS33)/DS33)</f>
        <v>312.403948197247</v>
      </c>
      <c r="DV133" s="7" t="n">
        <f aca="false">DU133*(1+(DU33-DT33)/DT33)</f>
        <v>312.403948197247</v>
      </c>
      <c r="DW133" s="7" t="n">
        <f aca="false">DV133*(1+(DV33-DU33)/DU33)</f>
        <v>312.403948197247</v>
      </c>
      <c r="DX133" s="7" t="n">
        <f aca="false">DW133*(1+(DW33-DV33)/DV33)</f>
        <v>312.403948197247</v>
      </c>
      <c r="DY133" s="7" t="n">
        <f aca="false">DX133*(1+(DX33-DW33)/DW33)</f>
        <v>312.403948197247</v>
      </c>
      <c r="DZ133" s="7" t="n">
        <f aca="false">DY133*(1+(DY33-DX33)/DX33)</f>
        <v>312.403948197247</v>
      </c>
      <c r="EA133" s="7" t="n">
        <f aca="false">DZ133*(1+(DZ33-DY33)/DY33)</f>
        <v>312.403948197247</v>
      </c>
      <c r="EB133" s="7" t="n">
        <f aca="false">EA133*(1+(EA33-DZ33)/DZ33)</f>
        <v>312.403948197247</v>
      </c>
      <c r="EC133" s="7" t="n">
        <f aca="false">EB133*(1+(EB33-EA33)/EA33)</f>
        <v>312.403948197247</v>
      </c>
      <c r="ED133" s="7" t="n">
        <f aca="false">EC133*(1+(EC33-EB33)/EB33)</f>
        <v>312.403948197247</v>
      </c>
      <c r="EE133" s="7" t="n">
        <f aca="false">ED133*(1+(ED33-EC33)/EC33)</f>
        <v>312.403948197247</v>
      </c>
      <c r="EF133" s="7" t="n">
        <f aca="false">EE133*(1+(EE33-ED33)/ED33)</f>
        <v>312.403948197247</v>
      </c>
      <c r="EG133" s="7" t="n">
        <f aca="false">EF133*(1+(EF33-EE33)/EE33)</f>
        <v>312.403948197247</v>
      </c>
      <c r="EH133" s="7" t="n">
        <f aca="false">EG133*(1+(EG33-EF33)/EF33)</f>
        <v>312.403948197247</v>
      </c>
      <c r="EI133" s="7" t="n">
        <f aca="false">EH133*(1+(EH33-EG33)/EG33)</f>
        <v>312.403948197247</v>
      </c>
      <c r="EJ133" s="7" t="n">
        <f aca="false">EI133*(1+(EI33-EH33)/EH33)</f>
        <v>312.403948197247</v>
      </c>
      <c r="EK133" s="7" t="n">
        <f aca="false">EJ133*(1+(EJ33-EI33)/EI33)</f>
        <v>312.403948197247</v>
      </c>
      <c r="EL133" s="7" t="n">
        <f aca="false">EK133*(1+(EK33-EJ33)/EJ33)</f>
        <v>312.403948197247</v>
      </c>
      <c r="EM133" s="7" t="n">
        <f aca="false">EL133*(1+(EL33-EK33)/EK33)</f>
        <v>312.403948197247</v>
      </c>
      <c r="EN133" s="7" t="n">
        <f aca="false">EM133*(1+(EM33-EL33)/EL33)</f>
        <v>312.403948197247</v>
      </c>
      <c r="EO133" s="7" t="n">
        <f aca="false">EN133*(1+(EN33-EM33)/EM33)</f>
        <v>312.403948197247</v>
      </c>
      <c r="EP133" s="7" t="n">
        <f aca="false">EO133*(1+(EO33-EN33)/EN33)</f>
        <v>312.403948197247</v>
      </c>
      <c r="EQ133" s="7" t="n">
        <f aca="false">EP133*(1+(EP33-EO33)/EO33)</f>
        <v>312.403948197247</v>
      </c>
      <c r="ER133" s="7" t="n">
        <f aca="false">EQ133*(1+(EQ33-EP33)/EP33)</f>
        <v>312.403948197247</v>
      </c>
      <c r="ES133" s="7" t="n">
        <f aca="false">ER133*(1+(ER33-EQ33)/EQ33)</f>
        <v>312.403948197247</v>
      </c>
      <c r="ET133" s="7" t="n">
        <f aca="false">ES133*(1+(ES33-ER33)/ER33)</f>
        <v>312.403948197247</v>
      </c>
      <c r="EU133" s="7" t="n">
        <f aca="false">ET133*(1+(ET33-ES33)/ES33)</f>
        <v>312.403948197247</v>
      </c>
      <c r="EV133" s="7" t="n">
        <f aca="false">EU133*(1+(EU33-ET33)/ET33)</f>
        <v>312.403948197247</v>
      </c>
    </row>
    <row r="134" customFormat="false" ht="12.8" hidden="false" customHeight="false" outlineLevel="0" collapsed="false">
      <c r="A134" s="14" t="s">
        <v>134</v>
      </c>
      <c r="B134" s="14" t="n">
        <v>0</v>
      </c>
      <c r="C134" s="14" t="n">
        <v>0</v>
      </c>
      <c r="D134" s="14" t="n">
        <v>0</v>
      </c>
      <c r="E134" s="14" t="n">
        <v>0</v>
      </c>
      <c r="F134" s="14" t="n">
        <v>0</v>
      </c>
      <c r="G134" s="14" t="n">
        <v>0</v>
      </c>
      <c r="H134" s="14" t="n">
        <v>0</v>
      </c>
      <c r="I134" s="14" t="n">
        <v>0</v>
      </c>
      <c r="J134" s="14" t="n">
        <v>0</v>
      </c>
      <c r="K134" s="14" t="n">
        <v>0</v>
      </c>
      <c r="L134" s="14" t="n">
        <v>0</v>
      </c>
      <c r="M134" s="14" t="n">
        <v>0</v>
      </c>
      <c r="N134" s="14" t="n">
        <v>0</v>
      </c>
      <c r="O134" s="14" t="n">
        <v>0</v>
      </c>
      <c r="P134" s="14" t="n">
        <v>0</v>
      </c>
      <c r="Q134" s="14" t="n">
        <v>0</v>
      </c>
      <c r="R134" s="14" t="n">
        <v>0</v>
      </c>
      <c r="S134" s="14" t="n">
        <v>0</v>
      </c>
      <c r="T134" s="14" t="n">
        <v>0</v>
      </c>
      <c r="U134" s="14" t="n">
        <v>0</v>
      </c>
      <c r="V134" s="14" t="n">
        <v>0</v>
      </c>
      <c r="W134" s="14" t="n">
        <v>0</v>
      </c>
      <c r="X134" s="15" t="n">
        <v>0</v>
      </c>
      <c r="Y134" s="14" t="n">
        <v>0</v>
      </c>
      <c r="Z134" s="14" t="n">
        <v>0</v>
      </c>
      <c r="AA134" s="14" t="n">
        <v>0</v>
      </c>
      <c r="AB134" s="14" t="n">
        <v>0</v>
      </c>
      <c r="AC134" s="14" t="n">
        <v>0</v>
      </c>
      <c r="AD134" s="14" t="n">
        <v>0</v>
      </c>
      <c r="AE134" s="14" t="n">
        <v>0</v>
      </c>
      <c r="AF134" s="14" t="n">
        <v>0</v>
      </c>
      <c r="AG134" s="14" t="n">
        <v>0</v>
      </c>
      <c r="AH134" s="14" t="n">
        <v>0</v>
      </c>
      <c r="AI134" s="14" t="n">
        <v>0</v>
      </c>
      <c r="AJ134" s="14" t="n">
        <v>0</v>
      </c>
      <c r="AK134" s="14" t="n">
        <v>0</v>
      </c>
      <c r="AL134" s="14" t="n">
        <v>0</v>
      </c>
      <c r="AM134" s="14" t="n">
        <v>0</v>
      </c>
      <c r="AN134" s="14" t="n">
        <v>0</v>
      </c>
      <c r="AO134" s="14" t="n">
        <v>0</v>
      </c>
      <c r="AP134" s="14" t="n">
        <v>0</v>
      </c>
      <c r="AQ134" s="14" t="n">
        <v>0</v>
      </c>
      <c r="AR134" s="9" t="n">
        <v>179.707864186064</v>
      </c>
      <c r="AS134" s="7" t="n">
        <v>169.652231340006</v>
      </c>
      <c r="AT134" s="7" t="n">
        <v>162.94992096608</v>
      </c>
      <c r="AU134" s="7" t="n">
        <v>157</v>
      </c>
      <c r="AV134" s="7" t="n">
        <v>152.292577551197</v>
      </c>
      <c r="AW134" s="7" t="n">
        <v>147.094141211817</v>
      </c>
      <c r="AX134" s="7" t="n">
        <v>142.101265822785</v>
      </c>
      <c r="AY134" s="7" t="n">
        <v>135.587470158913</v>
      </c>
      <c r="AZ134" s="7" t="n">
        <v>119.738568709361</v>
      </c>
      <c r="BA134" s="7" t="n">
        <v>106.155421065438</v>
      </c>
      <c r="BB134" s="7" t="n">
        <v>100.717434337828</v>
      </c>
      <c r="BC134" s="7" t="n">
        <v>95.7258649488801</v>
      </c>
      <c r="BD134" s="7" t="n">
        <v>255.223951240329</v>
      </c>
      <c r="BE134" s="7" t="n">
        <v>239.420077299393</v>
      </c>
      <c r="BF134" s="7" t="n">
        <v>229.352481506281</v>
      </c>
      <c r="BG134" s="7" t="n">
        <v>218.70375053582</v>
      </c>
      <c r="BH134" s="7" t="n">
        <v>260.434481032702</v>
      </c>
      <c r="BI134" s="10" t="n">
        <v>242.645838905788</v>
      </c>
      <c r="BJ134" s="7" t="n">
        <v>227.241166506435</v>
      </c>
      <c r="BK134" s="7" t="n">
        <v>212.814478863803</v>
      </c>
      <c r="BL134" s="7" t="n">
        <f aca="false">BK134*(1+(BK33-BJ33)/BJ33)</f>
        <v>196.022177345603</v>
      </c>
      <c r="BM134" s="11" t="n">
        <f aca="false">BL134*(1+(BL33-BK33)/BK33)</f>
        <v>192.915187183574</v>
      </c>
      <c r="BN134" s="7" t="n">
        <f aca="false">BM134*(1+(BM33-BL33)/BL33)</f>
        <v>193.299549261893</v>
      </c>
      <c r="BO134" s="7" t="n">
        <f aca="false">BN134*(1+(BN33-BM33)/BM33)</f>
        <v>194.203707928454</v>
      </c>
      <c r="BP134" s="7" t="n">
        <f aca="false">BO134*(1+(BO33-BN33)/BN33)</f>
        <v>182.991222315504</v>
      </c>
      <c r="BQ134" s="7" t="n">
        <f aca="false">BP134*(1+(BP33-BO33)/BO33)</f>
        <v>181.050908708788</v>
      </c>
      <c r="BR134" s="7" t="n">
        <f aca="false">BQ134*(1+(BQ33-BP33)/BP33)</f>
        <v>187.768423248456</v>
      </c>
      <c r="BS134" s="7" t="n">
        <f aca="false">BR134*(1+(BR33-BQ33)/BQ33)</f>
        <v>200.79195635973</v>
      </c>
      <c r="BT134" s="7" t="n">
        <f aca="false">BS134*(1+(BS33-BR33)/BR33)</f>
        <v>203.379877410374</v>
      </c>
      <c r="BU134" s="7" t="n">
        <f aca="false">BT134*(1+(BT33-BS33)/BS33)</f>
        <v>203.769624299566</v>
      </c>
      <c r="BV134" s="7" t="n">
        <f aca="false">BU134*(1+(BU33-BT33)/BT33)</f>
        <v>207.111117192889</v>
      </c>
      <c r="BW134" s="7" t="n">
        <f aca="false">BV134*(1+(BV33-BU33)/BU33)</f>
        <v>211.983836088531</v>
      </c>
      <c r="BX134" s="7" t="n">
        <f aca="false">BW134*(1+(BW33-BV33)/BV33)</f>
        <v>212.382432665284</v>
      </c>
      <c r="BY134" s="7" t="n">
        <f aca="false">BX134*(1+(BX33-BW33)/BW33)</f>
        <v>212.779291330659</v>
      </c>
      <c r="BZ134" s="7" t="n">
        <f aca="false">BY134*(1+(BY33-BX33)/BX33)</f>
        <v>216.198173048376</v>
      </c>
      <c r="CA134" s="7" t="n">
        <f aca="false">BZ134*(1+(BZ33-BY33)/BY33)</f>
        <v>220.783887637453</v>
      </c>
      <c r="CB134" s="7" t="n">
        <f aca="false">CA134*(1+(CA33-BZ33)/BZ33)</f>
        <v>220.783887637453</v>
      </c>
      <c r="CC134" s="7" t="n">
        <f aca="false">CB134*(1+(CB33-CA33)/CA33)</f>
        <v>220.783887637453</v>
      </c>
      <c r="CD134" s="7" t="n">
        <f aca="false">CC134*(1+(CC33-CB33)/CB33)</f>
        <v>220.783887637453</v>
      </c>
      <c r="CE134" s="7" t="n">
        <f aca="false">CD134*(1+(CD33-CC33)/CC33)</f>
        <v>220.783887637453</v>
      </c>
      <c r="CF134" s="7" t="n">
        <f aca="false">CE134*(1+(CE33-CD33)/CD33)</f>
        <v>220.783887637453</v>
      </c>
      <c r="CG134" s="7" t="n">
        <f aca="false">CF134*(1+(CF33-CE33)/CE33)</f>
        <v>220.783887637453</v>
      </c>
      <c r="CH134" s="7" t="n">
        <f aca="false">CG134*(1+(CG33-CF33)/CF33)</f>
        <v>220.783887637453</v>
      </c>
      <c r="CI134" s="7" t="n">
        <f aca="false">CH134*(1+(CH33-CG33)/CG33)</f>
        <v>220.783887637453</v>
      </c>
      <c r="CJ134" s="7" t="n">
        <f aca="false">CI134*(1+(CI33-CH33)/CH33)</f>
        <v>220.783887637453</v>
      </c>
      <c r="CK134" s="7" t="n">
        <f aca="false">CJ134*(1+(CJ33-CI33)/CI33)</f>
        <v>220.783887637453</v>
      </c>
      <c r="CL134" s="7" t="n">
        <f aca="false">CK134*(1+(CK33-CJ33)/CJ33)</f>
        <v>220.783887637453</v>
      </c>
      <c r="CM134" s="7" t="n">
        <f aca="false">CL134*(1+(CL33-CK33)/CK33)</f>
        <v>220.783887637453</v>
      </c>
      <c r="CN134" s="7" t="n">
        <f aca="false">CM134*(1+(CM33-CL33)/CL33)</f>
        <v>220.783887637453</v>
      </c>
      <c r="CO134" s="7" t="n">
        <f aca="false">CN134*(1+(CN33-CM33)/CM33)</f>
        <v>220.783887637453</v>
      </c>
      <c r="CP134" s="7" t="n">
        <f aca="false">CO134*(1+(CO33-CN33)/CN33)</f>
        <v>220.783887637453</v>
      </c>
      <c r="CQ134" s="7" t="n">
        <f aca="false">CP134*(1+(CP33-CO33)/CO33)</f>
        <v>220.783887637453</v>
      </c>
      <c r="CR134" s="7" t="n">
        <f aca="false">CQ134*(1+(CQ33-CP33)/CP33)</f>
        <v>220.783887637453</v>
      </c>
      <c r="CS134" s="7" t="n">
        <f aca="false">CR134*(1+(CR33-CQ33)/CQ33)</f>
        <v>220.783887637453</v>
      </c>
      <c r="CT134" s="7" t="n">
        <f aca="false">CS134*(1+(CS33-CR33)/CR33)</f>
        <v>220.783887637453</v>
      </c>
      <c r="CU134" s="7" t="n">
        <f aca="false">CT134*(1+(CT33-CS33)/CS33)</f>
        <v>220.783887637453</v>
      </c>
      <c r="CV134" s="7" t="n">
        <f aca="false">CU134*(1+(CU33-CT33)/CT33)</f>
        <v>220.783887637453</v>
      </c>
      <c r="CW134" s="7" t="n">
        <f aca="false">CV134*(1+(CV33-CU33)/CU33)</f>
        <v>220.783887637453</v>
      </c>
      <c r="CX134" s="7" t="n">
        <f aca="false">CW134*(1+(CW33-CV33)/CV33)</f>
        <v>220.783887637453</v>
      </c>
      <c r="CY134" s="7" t="n">
        <f aca="false">CX134*(1+(CX33-CW33)/CW33)</f>
        <v>220.783887637453</v>
      </c>
      <c r="CZ134" s="7" t="n">
        <f aca="false">CY134*(1+(CY33-CX33)/CX33)</f>
        <v>220.783887637453</v>
      </c>
      <c r="DA134" s="7" t="n">
        <f aca="false">CZ134*(1+(CZ33-CY33)/CY33)</f>
        <v>220.783887637453</v>
      </c>
      <c r="DB134" s="7" t="n">
        <f aca="false">DA134*(1+(DA33-CZ33)/CZ33)</f>
        <v>220.783887637453</v>
      </c>
      <c r="DC134" s="7" t="n">
        <f aca="false">DB134*(1+(DB33-DA33)/DA33)</f>
        <v>220.783887637453</v>
      </c>
      <c r="DD134" s="7" t="n">
        <f aca="false">DC134*(1+(DC33-DB33)/DB33)</f>
        <v>220.783887637453</v>
      </c>
      <c r="DE134" s="7" t="n">
        <f aca="false">DD134*(1+(DD33-DC33)/DC33)</f>
        <v>220.783887637453</v>
      </c>
      <c r="DF134" s="7" t="n">
        <f aca="false">DE134*(1+(DE33-DD33)/DD33)</f>
        <v>220.783887637453</v>
      </c>
      <c r="DG134" s="7" t="n">
        <f aca="false">DF134*(1+(DF33-DE33)/DE33)</f>
        <v>220.783887637453</v>
      </c>
      <c r="DH134" s="7" t="n">
        <f aca="false">DG134*(1+(DG33-DF33)/DF33)</f>
        <v>220.783887637453</v>
      </c>
      <c r="DI134" s="7" t="n">
        <f aca="false">DH134*(1+(DH33-DG33)/DG33)</f>
        <v>220.783887637453</v>
      </c>
      <c r="DJ134" s="7" t="n">
        <f aca="false">DI134*(1+(DI33-DH33)/DH33)</f>
        <v>220.783887637453</v>
      </c>
      <c r="DK134" s="7" t="n">
        <f aca="false">DJ134*(1+(DJ33-DI33)/DI33)</f>
        <v>220.783887637453</v>
      </c>
      <c r="DL134" s="7" t="n">
        <f aca="false">DK134*(1+(DK33-DJ33)/DJ33)</f>
        <v>220.783887637453</v>
      </c>
      <c r="DM134" s="7" t="n">
        <f aca="false">DL134*(1+(DL33-DK33)/DK33)</f>
        <v>220.783887637453</v>
      </c>
      <c r="DN134" s="7" t="n">
        <f aca="false">DM134*(1+(DM33-DL33)/DL33)</f>
        <v>220.783887637453</v>
      </c>
      <c r="DO134" s="7" t="n">
        <f aca="false">DN134*(1+(DN33-DM33)/DM33)</f>
        <v>220.783887637453</v>
      </c>
      <c r="DP134" s="7" t="n">
        <f aca="false">DO134*(1+(DO33-DN33)/DN33)</f>
        <v>220.783887637453</v>
      </c>
      <c r="DQ134" s="7" t="n">
        <f aca="false">DP134*(1+(DP33-DO33)/DO33)</f>
        <v>220.783887637453</v>
      </c>
      <c r="DR134" s="7" t="n">
        <f aca="false">DQ134*(1+(DQ33-DP33)/DP33)</f>
        <v>220.783887637453</v>
      </c>
      <c r="DS134" s="7" t="n">
        <f aca="false">DR134*(1+(DR33-DQ33)/DQ33)</f>
        <v>220.783887637453</v>
      </c>
      <c r="DT134" s="7" t="n">
        <f aca="false">DS134*(1+(DS33-DR33)/DR33)</f>
        <v>220.783887637453</v>
      </c>
      <c r="DU134" s="7" t="n">
        <f aca="false">DT134*(1+(DT33-DS33)/DS33)</f>
        <v>220.783887637453</v>
      </c>
      <c r="DV134" s="7" t="n">
        <f aca="false">DU134*(1+(DU33-DT33)/DT33)</f>
        <v>220.783887637453</v>
      </c>
      <c r="DW134" s="7" t="n">
        <f aca="false">DV134*(1+(DV33-DU33)/DU33)</f>
        <v>220.783887637453</v>
      </c>
      <c r="DX134" s="7" t="n">
        <f aca="false">DW134*(1+(DW33-DV33)/DV33)</f>
        <v>220.783887637453</v>
      </c>
      <c r="DY134" s="7" t="n">
        <f aca="false">DX134*(1+(DX33-DW33)/DW33)</f>
        <v>220.783887637453</v>
      </c>
      <c r="DZ134" s="7" t="n">
        <f aca="false">DY134*(1+(DY33-DX33)/DX33)</f>
        <v>220.783887637453</v>
      </c>
      <c r="EA134" s="7" t="n">
        <f aca="false">DZ134*(1+(DZ33-DY33)/DY33)</f>
        <v>220.783887637453</v>
      </c>
      <c r="EB134" s="7" t="n">
        <f aca="false">EA134*(1+(EA33-DZ33)/DZ33)</f>
        <v>220.783887637453</v>
      </c>
      <c r="EC134" s="7" t="n">
        <f aca="false">EB134*(1+(EB33-EA33)/EA33)</f>
        <v>220.783887637453</v>
      </c>
      <c r="ED134" s="7" t="n">
        <f aca="false">EC134*(1+(EC33-EB33)/EB33)</f>
        <v>220.783887637453</v>
      </c>
      <c r="EE134" s="7" t="n">
        <f aca="false">ED134*(1+(ED33-EC33)/EC33)</f>
        <v>220.783887637453</v>
      </c>
      <c r="EF134" s="7" t="n">
        <f aca="false">EE134*(1+(EE33-ED33)/ED33)</f>
        <v>220.783887637453</v>
      </c>
      <c r="EG134" s="7" t="n">
        <f aca="false">EF134*(1+(EF33-EE33)/EE33)</f>
        <v>220.783887637453</v>
      </c>
      <c r="EH134" s="7" t="n">
        <f aca="false">EG134*(1+(EG33-EF33)/EF33)</f>
        <v>220.783887637453</v>
      </c>
      <c r="EI134" s="7" t="n">
        <f aca="false">EH134*(1+(EH33-EG33)/EG33)</f>
        <v>220.783887637453</v>
      </c>
      <c r="EJ134" s="7" t="n">
        <f aca="false">EI134*(1+(EI33-EH33)/EH33)</f>
        <v>220.783887637453</v>
      </c>
      <c r="EK134" s="7" t="n">
        <f aca="false">EJ134*(1+(EJ33-EI33)/EI33)</f>
        <v>220.783887637453</v>
      </c>
      <c r="EL134" s="7" t="n">
        <f aca="false">EK134*(1+(EK33-EJ33)/EJ33)</f>
        <v>220.783887637453</v>
      </c>
      <c r="EM134" s="7" t="n">
        <f aca="false">EL134*(1+(EL33-EK33)/EK33)</f>
        <v>220.783887637453</v>
      </c>
      <c r="EN134" s="7" t="n">
        <f aca="false">EM134*(1+(EM33-EL33)/EL33)</f>
        <v>220.783887637453</v>
      </c>
      <c r="EO134" s="7" t="n">
        <f aca="false">EN134*(1+(EN33-EM33)/EM33)</f>
        <v>220.783887637453</v>
      </c>
      <c r="EP134" s="7" t="n">
        <f aca="false">EO134*(1+(EO33-EN33)/EN33)</f>
        <v>220.783887637453</v>
      </c>
      <c r="EQ134" s="7" t="n">
        <f aca="false">EP134*(1+(EP33-EO33)/EO33)</f>
        <v>220.783887637453</v>
      </c>
      <c r="ER134" s="7" t="n">
        <f aca="false">EQ134*(1+(EQ33-EP33)/EP33)</f>
        <v>220.783887637453</v>
      </c>
      <c r="ES134" s="7" t="n">
        <f aca="false">ER134*(1+(ER33-EQ33)/EQ33)</f>
        <v>220.783887637453</v>
      </c>
      <c r="ET134" s="7" t="n">
        <f aca="false">ES134*(1+(ES33-ER33)/ER33)</f>
        <v>220.783887637453</v>
      </c>
      <c r="EU134" s="7" t="n">
        <f aca="false">ET134*(1+(ET33-ES33)/ES33)</f>
        <v>220.783887637453</v>
      </c>
      <c r="EV134" s="7" t="n">
        <f aca="false">EU134*(1+(EU33-ET33)/ET33)</f>
        <v>220.783887637453</v>
      </c>
    </row>
    <row r="135" customFormat="false" ht="12.8" hidden="false" customHeight="false" outlineLevel="0" collapsed="false">
      <c r="A135" s="14" t="s">
        <v>135</v>
      </c>
      <c r="B135" s="14" t="n">
        <v>0</v>
      </c>
      <c r="C135" s="14" t="n">
        <v>0</v>
      </c>
      <c r="D135" s="14" t="n">
        <v>0</v>
      </c>
      <c r="E135" s="14" t="n">
        <v>0</v>
      </c>
      <c r="F135" s="14" t="n">
        <v>0</v>
      </c>
      <c r="G135" s="14" t="n">
        <v>0</v>
      </c>
      <c r="H135" s="14" t="n">
        <v>0</v>
      </c>
      <c r="I135" s="14" t="n">
        <v>0</v>
      </c>
      <c r="J135" s="14" t="n">
        <v>0</v>
      </c>
      <c r="K135" s="14" t="n">
        <v>0</v>
      </c>
      <c r="L135" s="14" t="n">
        <v>0</v>
      </c>
      <c r="M135" s="14" t="n">
        <v>0</v>
      </c>
      <c r="N135" s="14" t="n">
        <v>0</v>
      </c>
      <c r="O135" s="14" t="n">
        <v>0</v>
      </c>
      <c r="P135" s="14" t="n">
        <v>0</v>
      </c>
      <c r="Q135" s="14" t="n">
        <v>0</v>
      </c>
      <c r="R135" s="14" t="n">
        <v>0</v>
      </c>
      <c r="S135" s="14" t="n">
        <v>0</v>
      </c>
      <c r="T135" s="14" t="n">
        <v>0</v>
      </c>
      <c r="U135" s="14" t="n">
        <v>0</v>
      </c>
      <c r="V135" s="14" t="n">
        <v>0</v>
      </c>
      <c r="W135" s="14" t="n">
        <v>0</v>
      </c>
      <c r="X135" s="15" t="n">
        <v>0</v>
      </c>
      <c r="Y135" s="14" t="n">
        <v>0</v>
      </c>
      <c r="Z135" s="14" t="n">
        <v>0</v>
      </c>
      <c r="AA135" s="14" t="n">
        <v>0</v>
      </c>
      <c r="AB135" s="14" t="n">
        <v>0</v>
      </c>
      <c r="AC135" s="14" t="n">
        <v>0</v>
      </c>
      <c r="AD135" s="14" t="n">
        <v>0</v>
      </c>
      <c r="AE135" s="14" t="n">
        <v>0</v>
      </c>
      <c r="AF135" s="14" t="n">
        <v>0</v>
      </c>
      <c r="AG135" s="14" t="n">
        <v>0</v>
      </c>
      <c r="AH135" s="14" t="n">
        <v>0</v>
      </c>
      <c r="AI135" s="14" t="n">
        <v>0</v>
      </c>
      <c r="AJ135" s="14" t="n">
        <v>0</v>
      </c>
      <c r="AK135" s="14" t="n">
        <v>0</v>
      </c>
      <c r="AL135" s="14" t="n">
        <v>0</v>
      </c>
      <c r="AM135" s="14" t="n">
        <v>0</v>
      </c>
      <c r="AN135" s="14" t="n">
        <v>0</v>
      </c>
      <c r="AO135" s="14" t="n">
        <v>0</v>
      </c>
      <c r="AP135" s="14" t="n">
        <v>0</v>
      </c>
      <c r="AQ135" s="14" t="n">
        <v>0</v>
      </c>
      <c r="AR135" s="9" t="n">
        <v>167.116867332263</v>
      </c>
      <c r="AS135" s="7" t="n">
        <v>157.765769271598</v>
      </c>
      <c r="AT135" s="7" t="n">
        <v>151.533047522596</v>
      </c>
      <c r="AU135" s="7" t="n">
        <v>233</v>
      </c>
      <c r="AV135" s="7" t="n">
        <v>226.013825282986</v>
      </c>
      <c r="AW135" s="7" t="n">
        <v>218.298948422633</v>
      </c>
      <c r="AX135" s="7" t="n">
        <v>292.348464081271</v>
      </c>
      <c r="AY135" s="7" t="n">
        <v>278.947470454324</v>
      </c>
      <c r="AZ135" s="7" t="n">
        <v>246.341131803336</v>
      </c>
      <c r="BA135" s="7" t="n">
        <v>218.396184739723</v>
      </c>
      <c r="BB135" s="7" t="n">
        <v>268.793662341082</v>
      </c>
      <c r="BC135" s="7" t="n">
        <v>255.472212825355</v>
      </c>
      <c r="BD135" s="7" t="n">
        <v>243.468878650588</v>
      </c>
      <c r="BE135" s="7" t="n">
        <v>228.392897544443</v>
      </c>
      <c r="BF135" s="7" t="n">
        <v>218.788993809922</v>
      </c>
      <c r="BG135" s="7" t="n">
        <v>208.63072074883</v>
      </c>
      <c r="BH135" s="7" t="n">
        <v>248.439422518276</v>
      </c>
      <c r="BI135" s="10" t="n">
        <v>231.470087429195</v>
      </c>
      <c r="BJ135" s="7" t="n">
        <v>216.774921490327</v>
      </c>
      <c r="BK135" s="7" t="n">
        <v>203.012696409474</v>
      </c>
      <c r="BL135" s="7" t="n">
        <f aca="false">BK135*(1+(BK33-BJ33)/BJ33)</f>
        <v>186.993812598884</v>
      </c>
      <c r="BM135" s="11" t="n">
        <f aca="false">BL135*(1+(BL33-BK33)/BK33)</f>
        <v>184.029923798277</v>
      </c>
      <c r="BN135" s="7" t="n">
        <f aca="false">BM135*(1+(BM33-BL33)/BL33)</f>
        <v>184.39658297642</v>
      </c>
      <c r="BO135" s="7" t="n">
        <f aca="false">BN135*(1+(BN33-BM33)/BM33)</f>
        <v>185.259098017034</v>
      </c>
      <c r="BP135" s="7" t="n">
        <f aca="false">BO135*(1+(BO33-BN33)/BN33)</f>
        <v>174.563035653749</v>
      </c>
      <c r="BQ135" s="7" t="n">
        <f aca="false">BP135*(1+(BP33-BO33)/BO33)</f>
        <v>172.712088766664</v>
      </c>
      <c r="BR135" s="7" t="n">
        <f aca="false">BQ135*(1+(BQ33-BP33)/BP33)</f>
        <v>179.120208868025</v>
      </c>
      <c r="BS135" s="7" t="n">
        <f aca="false">BR135*(1+(BR33-BQ33)/BQ33)</f>
        <v>191.543905732137</v>
      </c>
      <c r="BT135" s="7" t="n">
        <f aca="false">BS135*(1+(BS33-BR33)/BR33)</f>
        <v>194.012632641091</v>
      </c>
      <c r="BU135" s="7" t="n">
        <f aca="false">BT135*(1+(BT33-BS33)/BS33)</f>
        <v>194.384428617166</v>
      </c>
      <c r="BV135" s="7" t="n">
        <f aca="false">BU135*(1+(BU33-BT33)/BT33)</f>
        <v>197.572019451815</v>
      </c>
      <c r="BW135" s="7" t="n">
        <f aca="false">BV135*(1+(BV33-BU33)/BU33)</f>
        <v>202.22031127449</v>
      </c>
      <c r="BX135" s="7" t="n">
        <f aca="false">BW135*(1+(BW33-BV33)/BV33)</f>
        <v>202.600549340331</v>
      </c>
      <c r="BY135" s="7" t="n">
        <f aca="false">BX135*(1+(BX33-BW33)/BW33)</f>
        <v>202.979129539298</v>
      </c>
      <c r="BZ135" s="7" t="n">
        <f aca="false">BY135*(1+(BY33-BX33)/BX33)</f>
        <v>206.240544833617</v>
      </c>
      <c r="CA135" s="7" t="n">
        <f aca="false">BZ135*(1+(BZ33-BY33)/BY33)</f>
        <v>210.615051157919</v>
      </c>
      <c r="CB135" s="7" t="n">
        <f aca="false">CA135*(1+(CA33-BZ33)/BZ33)</f>
        <v>210.615051157919</v>
      </c>
      <c r="CC135" s="7" t="n">
        <f aca="false">CB135*(1+(CB33-CA33)/CA33)</f>
        <v>210.615051157919</v>
      </c>
      <c r="CD135" s="7" t="n">
        <f aca="false">CC135*(1+(CC33-CB33)/CB33)</f>
        <v>210.615051157919</v>
      </c>
      <c r="CE135" s="7" t="n">
        <f aca="false">CD135*(1+(CD33-CC33)/CC33)</f>
        <v>210.615051157919</v>
      </c>
      <c r="CF135" s="7" t="n">
        <f aca="false">CE135*(1+(CE33-CD33)/CD33)</f>
        <v>210.615051157919</v>
      </c>
      <c r="CG135" s="7" t="n">
        <f aca="false">CF135*(1+(CF33-CE33)/CE33)</f>
        <v>210.615051157919</v>
      </c>
      <c r="CH135" s="7" t="n">
        <f aca="false">CG135*(1+(CG33-CF33)/CF33)</f>
        <v>210.615051157919</v>
      </c>
      <c r="CI135" s="7" t="n">
        <f aca="false">CH135*(1+(CH33-CG33)/CG33)</f>
        <v>210.615051157919</v>
      </c>
      <c r="CJ135" s="7" t="n">
        <f aca="false">CI135*(1+(CI33-CH33)/CH33)</f>
        <v>210.615051157919</v>
      </c>
      <c r="CK135" s="7" t="n">
        <f aca="false">CJ135*(1+(CJ33-CI33)/CI33)</f>
        <v>210.615051157919</v>
      </c>
      <c r="CL135" s="7" t="n">
        <f aca="false">CK135*(1+(CK33-CJ33)/CJ33)</f>
        <v>210.615051157919</v>
      </c>
      <c r="CM135" s="7" t="n">
        <f aca="false">CL135*(1+(CL33-CK33)/CK33)</f>
        <v>210.615051157919</v>
      </c>
      <c r="CN135" s="7" t="n">
        <f aca="false">CM135*(1+(CM33-CL33)/CL33)</f>
        <v>210.615051157919</v>
      </c>
      <c r="CO135" s="7" t="n">
        <f aca="false">CN135*(1+(CN33-CM33)/CM33)</f>
        <v>210.615051157919</v>
      </c>
      <c r="CP135" s="7" t="n">
        <f aca="false">CO135*(1+(CO33-CN33)/CN33)</f>
        <v>210.615051157919</v>
      </c>
      <c r="CQ135" s="7" t="n">
        <f aca="false">CP135*(1+(CP33-CO33)/CO33)</f>
        <v>210.615051157919</v>
      </c>
      <c r="CR135" s="7" t="n">
        <f aca="false">CQ135*(1+(CQ33-CP33)/CP33)</f>
        <v>210.615051157919</v>
      </c>
      <c r="CS135" s="7" t="n">
        <f aca="false">CR135*(1+(CR33-CQ33)/CQ33)</f>
        <v>210.615051157919</v>
      </c>
      <c r="CT135" s="7" t="n">
        <f aca="false">CS135*(1+(CS33-CR33)/CR33)</f>
        <v>210.615051157919</v>
      </c>
      <c r="CU135" s="7" t="n">
        <f aca="false">CT135*(1+(CT33-CS33)/CS33)</f>
        <v>210.615051157919</v>
      </c>
      <c r="CV135" s="7" t="n">
        <f aca="false">CU135*(1+(CU33-CT33)/CT33)</f>
        <v>210.615051157919</v>
      </c>
      <c r="CW135" s="7" t="n">
        <f aca="false">CV135*(1+(CV33-CU33)/CU33)</f>
        <v>210.615051157919</v>
      </c>
      <c r="CX135" s="7" t="n">
        <f aca="false">CW135*(1+(CW33-CV33)/CV33)</f>
        <v>210.615051157919</v>
      </c>
      <c r="CY135" s="7" t="n">
        <f aca="false">CX135*(1+(CX33-CW33)/CW33)</f>
        <v>210.615051157919</v>
      </c>
      <c r="CZ135" s="7" t="n">
        <f aca="false">CY135*(1+(CY33-CX33)/CX33)</f>
        <v>210.615051157919</v>
      </c>
      <c r="DA135" s="7" t="n">
        <f aca="false">CZ135*(1+(CZ33-CY33)/CY33)</f>
        <v>210.615051157919</v>
      </c>
      <c r="DB135" s="7" t="n">
        <f aca="false">DA135*(1+(DA33-CZ33)/CZ33)</f>
        <v>210.615051157919</v>
      </c>
      <c r="DC135" s="7" t="n">
        <f aca="false">DB135*(1+(DB33-DA33)/DA33)</f>
        <v>210.615051157919</v>
      </c>
      <c r="DD135" s="7" t="n">
        <f aca="false">DC135*(1+(DC33-DB33)/DB33)</f>
        <v>210.615051157919</v>
      </c>
      <c r="DE135" s="7" t="n">
        <f aca="false">DD135*(1+(DD33-DC33)/DC33)</f>
        <v>210.615051157919</v>
      </c>
      <c r="DF135" s="7" t="n">
        <f aca="false">DE135*(1+(DE33-DD33)/DD33)</f>
        <v>210.615051157919</v>
      </c>
      <c r="DG135" s="7" t="n">
        <f aca="false">DF135*(1+(DF33-DE33)/DE33)</f>
        <v>210.615051157919</v>
      </c>
      <c r="DH135" s="7" t="n">
        <f aca="false">DG135*(1+(DG33-DF33)/DF33)</f>
        <v>210.615051157919</v>
      </c>
      <c r="DI135" s="7" t="n">
        <f aca="false">DH135*(1+(DH33-DG33)/DG33)</f>
        <v>210.615051157919</v>
      </c>
      <c r="DJ135" s="7" t="n">
        <f aca="false">DI135*(1+(DI33-DH33)/DH33)</f>
        <v>210.615051157919</v>
      </c>
      <c r="DK135" s="7" t="n">
        <f aca="false">DJ135*(1+(DJ33-DI33)/DI33)</f>
        <v>210.615051157919</v>
      </c>
      <c r="DL135" s="7" t="n">
        <f aca="false">DK135*(1+(DK33-DJ33)/DJ33)</f>
        <v>210.615051157919</v>
      </c>
      <c r="DM135" s="7" t="n">
        <f aca="false">DL135*(1+(DL33-DK33)/DK33)</f>
        <v>210.615051157919</v>
      </c>
      <c r="DN135" s="7" t="n">
        <f aca="false">DM135*(1+(DM33-DL33)/DL33)</f>
        <v>210.615051157919</v>
      </c>
      <c r="DO135" s="7" t="n">
        <f aca="false">DN135*(1+(DN33-DM33)/DM33)</f>
        <v>210.615051157919</v>
      </c>
      <c r="DP135" s="7" t="n">
        <f aca="false">DO135*(1+(DO33-DN33)/DN33)</f>
        <v>210.615051157919</v>
      </c>
      <c r="DQ135" s="7" t="n">
        <f aca="false">DP135*(1+(DP33-DO33)/DO33)</f>
        <v>210.615051157919</v>
      </c>
      <c r="DR135" s="7" t="n">
        <f aca="false">DQ135*(1+(DQ33-DP33)/DP33)</f>
        <v>210.615051157919</v>
      </c>
      <c r="DS135" s="7" t="n">
        <f aca="false">DR135*(1+(DR33-DQ33)/DQ33)</f>
        <v>210.615051157919</v>
      </c>
      <c r="DT135" s="7" t="n">
        <f aca="false">DS135*(1+(DS33-DR33)/DR33)</f>
        <v>210.615051157919</v>
      </c>
      <c r="DU135" s="7" t="n">
        <f aca="false">DT135*(1+(DT33-DS33)/DS33)</f>
        <v>210.615051157919</v>
      </c>
      <c r="DV135" s="7" t="n">
        <f aca="false">DU135*(1+(DU33-DT33)/DT33)</f>
        <v>210.615051157919</v>
      </c>
      <c r="DW135" s="7" t="n">
        <f aca="false">DV135*(1+(DV33-DU33)/DU33)</f>
        <v>210.615051157919</v>
      </c>
      <c r="DX135" s="7" t="n">
        <f aca="false">DW135*(1+(DW33-DV33)/DV33)</f>
        <v>210.615051157919</v>
      </c>
      <c r="DY135" s="7" t="n">
        <f aca="false">DX135*(1+(DX33-DW33)/DW33)</f>
        <v>210.615051157919</v>
      </c>
      <c r="DZ135" s="7" t="n">
        <f aca="false">DY135*(1+(DY33-DX33)/DX33)</f>
        <v>210.615051157919</v>
      </c>
      <c r="EA135" s="7" t="n">
        <f aca="false">DZ135*(1+(DZ33-DY33)/DY33)</f>
        <v>210.615051157919</v>
      </c>
      <c r="EB135" s="7" t="n">
        <f aca="false">EA135*(1+(EA33-DZ33)/DZ33)</f>
        <v>210.615051157919</v>
      </c>
      <c r="EC135" s="7" t="n">
        <f aca="false">EB135*(1+(EB33-EA33)/EA33)</f>
        <v>210.615051157919</v>
      </c>
      <c r="ED135" s="7" t="n">
        <f aca="false">EC135*(1+(EC33-EB33)/EB33)</f>
        <v>210.615051157919</v>
      </c>
      <c r="EE135" s="7" t="n">
        <f aca="false">ED135*(1+(ED33-EC33)/EC33)</f>
        <v>210.615051157919</v>
      </c>
      <c r="EF135" s="7" t="n">
        <f aca="false">EE135*(1+(EE33-ED33)/ED33)</f>
        <v>210.615051157919</v>
      </c>
      <c r="EG135" s="7" t="n">
        <f aca="false">EF135*(1+(EF33-EE33)/EE33)</f>
        <v>210.615051157919</v>
      </c>
      <c r="EH135" s="7" t="n">
        <f aca="false">EG135*(1+(EG33-EF33)/EF33)</f>
        <v>210.615051157919</v>
      </c>
      <c r="EI135" s="7" t="n">
        <f aca="false">EH135*(1+(EH33-EG33)/EG33)</f>
        <v>210.615051157919</v>
      </c>
      <c r="EJ135" s="7" t="n">
        <f aca="false">EI135*(1+(EI33-EH33)/EH33)</f>
        <v>210.615051157919</v>
      </c>
      <c r="EK135" s="7" t="n">
        <f aca="false">EJ135*(1+(EJ33-EI33)/EI33)</f>
        <v>210.615051157919</v>
      </c>
      <c r="EL135" s="7" t="n">
        <f aca="false">EK135*(1+(EK33-EJ33)/EJ33)</f>
        <v>210.615051157919</v>
      </c>
      <c r="EM135" s="7" t="n">
        <f aca="false">EL135*(1+(EL33-EK33)/EK33)</f>
        <v>210.615051157919</v>
      </c>
      <c r="EN135" s="7" t="n">
        <f aca="false">EM135*(1+(EM33-EL33)/EL33)</f>
        <v>210.615051157919</v>
      </c>
      <c r="EO135" s="7" t="n">
        <f aca="false">EN135*(1+(EN33-EM33)/EM33)</f>
        <v>210.615051157919</v>
      </c>
      <c r="EP135" s="7" t="n">
        <f aca="false">EO135*(1+(EO33-EN33)/EN33)</f>
        <v>210.615051157919</v>
      </c>
      <c r="EQ135" s="7" t="n">
        <f aca="false">EP135*(1+(EP33-EO33)/EO33)</f>
        <v>210.615051157919</v>
      </c>
      <c r="ER135" s="7" t="n">
        <f aca="false">EQ135*(1+(EQ33-EP33)/EP33)</f>
        <v>210.615051157919</v>
      </c>
      <c r="ES135" s="7" t="n">
        <f aca="false">ER135*(1+(ER33-EQ33)/EQ33)</f>
        <v>210.615051157919</v>
      </c>
      <c r="ET135" s="7" t="n">
        <f aca="false">ES135*(1+(ES33-ER33)/ER33)</f>
        <v>210.615051157919</v>
      </c>
      <c r="EU135" s="7" t="n">
        <f aca="false">ET135*(1+(ET33-ES33)/ES33)</f>
        <v>210.615051157919</v>
      </c>
      <c r="EV135" s="7" t="n">
        <f aca="false">EU135*(1+(EU33-ET33)/ET33)</f>
        <v>210.615051157919</v>
      </c>
    </row>
    <row r="136" customFormat="false" ht="12.8" hidden="false" customHeight="false" outlineLevel="0" collapsed="false">
      <c r="A136" s="14" t="s">
        <v>136</v>
      </c>
      <c r="B136" s="14" t="n">
        <v>0</v>
      </c>
      <c r="C136" s="14" t="n">
        <v>0</v>
      </c>
      <c r="D136" s="14" t="n">
        <v>0</v>
      </c>
      <c r="E136" s="14" t="n">
        <v>0</v>
      </c>
      <c r="F136" s="14" t="n">
        <v>0</v>
      </c>
      <c r="G136" s="14" t="n">
        <v>0</v>
      </c>
      <c r="H136" s="14" t="n">
        <v>0</v>
      </c>
      <c r="I136" s="14" t="n">
        <v>0</v>
      </c>
      <c r="J136" s="14" t="n">
        <v>0</v>
      </c>
      <c r="K136" s="14" t="n">
        <v>0</v>
      </c>
      <c r="L136" s="14" t="n">
        <v>0</v>
      </c>
      <c r="M136" s="14" t="n">
        <v>0</v>
      </c>
      <c r="N136" s="14" t="n">
        <v>0</v>
      </c>
      <c r="O136" s="14" t="n">
        <v>0</v>
      </c>
      <c r="P136" s="14" t="n">
        <v>0</v>
      </c>
      <c r="Q136" s="14" t="n">
        <v>0</v>
      </c>
      <c r="R136" s="14" t="n">
        <v>0</v>
      </c>
      <c r="S136" s="14" t="n">
        <v>0</v>
      </c>
      <c r="T136" s="14" t="n">
        <v>0</v>
      </c>
      <c r="U136" s="14" t="n">
        <v>0</v>
      </c>
      <c r="V136" s="14" t="n">
        <v>0</v>
      </c>
      <c r="W136" s="14" t="n">
        <v>0</v>
      </c>
      <c r="X136" s="15" t="n">
        <v>0</v>
      </c>
      <c r="Y136" s="14" t="n">
        <v>0</v>
      </c>
      <c r="Z136" s="14" t="n">
        <v>0</v>
      </c>
      <c r="AA136" s="14" t="n">
        <v>0</v>
      </c>
      <c r="AB136" s="14" t="n">
        <v>0</v>
      </c>
      <c r="AC136" s="14" t="n">
        <v>0</v>
      </c>
      <c r="AD136" s="14" t="n">
        <v>0</v>
      </c>
      <c r="AE136" s="14" t="n">
        <v>0</v>
      </c>
      <c r="AF136" s="14" t="n">
        <v>0</v>
      </c>
      <c r="AG136" s="14" t="n">
        <v>0</v>
      </c>
      <c r="AH136" s="14" t="n">
        <v>0</v>
      </c>
      <c r="AI136" s="14" t="n">
        <v>0</v>
      </c>
      <c r="AJ136" s="14" t="n">
        <v>0</v>
      </c>
      <c r="AK136" s="14" t="n">
        <v>0</v>
      </c>
      <c r="AL136" s="14" t="n">
        <v>0</v>
      </c>
      <c r="AM136" s="14" t="n">
        <v>0</v>
      </c>
      <c r="AN136" s="14" t="n">
        <v>0</v>
      </c>
      <c r="AO136" s="14" t="n">
        <v>0</v>
      </c>
      <c r="AP136" s="14" t="n">
        <v>0</v>
      </c>
      <c r="AQ136" s="14" t="n">
        <v>0</v>
      </c>
      <c r="AR136" s="9" t="n">
        <v>22892.7215523648</v>
      </c>
      <c r="AS136" s="7" t="n">
        <v>21611.7492152874</v>
      </c>
      <c r="AT136" s="7" t="n">
        <v>20757.9517154241</v>
      </c>
      <c r="AU136" s="7" t="n">
        <v>20000</v>
      </c>
      <c r="AV136" s="7" t="n">
        <v>19400.3283504709</v>
      </c>
      <c r="AW136" s="7" t="n">
        <v>18738.107160741</v>
      </c>
      <c r="AX136" s="7" t="n">
        <v>18102.0720793357</v>
      </c>
      <c r="AY136" s="7" t="n">
        <v>17272.2891922182</v>
      </c>
      <c r="AZ136" s="7" t="n">
        <v>15253.3208546957</v>
      </c>
      <c r="BA136" s="7" t="n">
        <v>13522.983575215</v>
      </c>
      <c r="BB136" s="7" t="n">
        <v>12830.2464124622</v>
      </c>
      <c r="BC136" s="7" t="n">
        <v>12194.3777004943</v>
      </c>
      <c r="BD136" s="7" t="n">
        <v>20337.4958300014</v>
      </c>
      <c r="BE136" s="7" t="n">
        <v>19078.1656660036</v>
      </c>
      <c r="BF136" s="7" t="n">
        <v>18275.9302705185</v>
      </c>
      <c r="BG136" s="7" t="n">
        <v>17427.3871747233</v>
      </c>
      <c r="BH136" s="7" t="n">
        <v>20752.6962991</v>
      </c>
      <c r="BI136" s="10" t="n">
        <v>19335.2100808028</v>
      </c>
      <c r="BJ136" s="7" t="n">
        <v>18107.6902584535</v>
      </c>
      <c r="BK136" s="7" t="n">
        <v>16958.1010563542</v>
      </c>
      <c r="BL136" s="7" t="n">
        <f aca="false">BK136*(1+(BK33-BJ33)/BJ33)</f>
        <v>15620.0081425885</v>
      </c>
      <c r="BM136" s="11" t="n">
        <f aca="false">BL136*(1+(BL33-BK33)/BK33)</f>
        <v>15372.4279336192</v>
      </c>
      <c r="BN136" s="7" t="n">
        <f aca="false">BM136*(1+(BM33-BL33)/BL33)</f>
        <v>15403.0557884586</v>
      </c>
      <c r="BO136" s="7" t="n">
        <f aca="false">BN136*(1+(BN33-BM33)/BM33)</f>
        <v>15475.1035838923</v>
      </c>
      <c r="BP136" s="7" t="n">
        <f aca="false">BO136*(1+(BO33-BN33)/BN33)</f>
        <v>14581.6377580121</v>
      </c>
      <c r="BQ136" s="7" t="n">
        <f aca="false">BP136*(1+(BP33-BO33)/BO33)</f>
        <v>14427.0240569172</v>
      </c>
      <c r="BR136" s="7" t="n">
        <f aca="false">BQ136*(1+(BQ33-BP33)/BP33)</f>
        <v>14962.3085498681</v>
      </c>
      <c r="BS136" s="7" t="n">
        <f aca="false">BR136*(1+(BR33-BQ33)/BQ33)</f>
        <v>16000.0875195645</v>
      </c>
      <c r="BT136" s="7" t="n">
        <f aca="false">BS136*(1+(BS33-BR33)/BR33)</f>
        <v>16206.3057568621</v>
      </c>
      <c r="BU136" s="7" t="n">
        <f aca="false">BT136*(1+(BT33-BS33)/BS33)</f>
        <v>16237.3626998323</v>
      </c>
      <c r="BV136" s="7" t="n">
        <f aca="false">BU136*(1+(BU33-BT33)/BT33)</f>
        <v>16503.6292361442</v>
      </c>
      <c r="BW136" s="7" t="n">
        <f aca="false">BV136*(1+(BV33-BU33)/BU33)</f>
        <v>16891.9113675699</v>
      </c>
      <c r="BX136" s="7" t="n">
        <f aca="false">BW136*(1+(BW33-BV33)/BV33)</f>
        <v>16923.673497033</v>
      </c>
      <c r="BY136" s="7" t="n">
        <f aca="false">BX136*(1+(BX33-BW33)/BW33)</f>
        <v>16955.2971411969</v>
      </c>
      <c r="BZ136" s="7" t="n">
        <f aca="false">BY136*(1+(BY33-BX33)/BX33)</f>
        <v>17227.730398456</v>
      </c>
      <c r="CA136" s="7" t="n">
        <f aca="false">BZ136*(1+(BZ33-BY33)/BY33)</f>
        <v>17593.1426196186</v>
      </c>
      <c r="CB136" s="7" t="n">
        <f aca="false">CA136*(1+(CA33-BZ33)/BZ33)</f>
        <v>17593.1426196186</v>
      </c>
      <c r="CC136" s="7" t="n">
        <f aca="false">CB136*(1+(CB33-CA33)/CA33)</f>
        <v>17593.1426196186</v>
      </c>
      <c r="CD136" s="7" t="n">
        <f aca="false">CC136*(1+(CC33-CB33)/CB33)</f>
        <v>17593.1426196186</v>
      </c>
      <c r="CE136" s="7" t="n">
        <f aca="false">CD136*(1+(CD33-CC33)/CC33)</f>
        <v>17593.1426196186</v>
      </c>
      <c r="CF136" s="7" t="n">
        <f aca="false">CE136*(1+(CE33-CD33)/CD33)</f>
        <v>17593.1426196186</v>
      </c>
      <c r="CG136" s="7" t="n">
        <f aca="false">CF136*(1+(CF33-CE33)/CE33)</f>
        <v>17593.1426196186</v>
      </c>
      <c r="CH136" s="7" t="n">
        <f aca="false">CG136*(1+(CG33-CF33)/CF33)</f>
        <v>17593.1426196186</v>
      </c>
      <c r="CI136" s="7" t="n">
        <f aca="false">CH136*(1+(CH33-CG33)/CG33)</f>
        <v>17593.1426196186</v>
      </c>
      <c r="CJ136" s="7" t="n">
        <f aca="false">CI136*(1+(CI33-CH33)/CH33)</f>
        <v>17593.1426196186</v>
      </c>
      <c r="CK136" s="7" t="n">
        <f aca="false">CJ136*(1+(CJ33-CI33)/CI33)</f>
        <v>17593.1426196186</v>
      </c>
      <c r="CL136" s="7" t="n">
        <f aca="false">CK136*(1+(CK33-CJ33)/CJ33)</f>
        <v>17593.1426196186</v>
      </c>
      <c r="CM136" s="7" t="n">
        <f aca="false">CL136*(1+(CL33-CK33)/CK33)</f>
        <v>17593.1426196186</v>
      </c>
      <c r="CN136" s="7" t="n">
        <f aca="false">CM136*(1+(CM33-CL33)/CL33)</f>
        <v>17593.1426196186</v>
      </c>
      <c r="CO136" s="7" t="n">
        <f aca="false">CN136*(1+(CN33-CM33)/CM33)</f>
        <v>17593.1426196186</v>
      </c>
      <c r="CP136" s="7" t="n">
        <f aca="false">CO136*(1+(CO33-CN33)/CN33)</f>
        <v>17593.1426196186</v>
      </c>
      <c r="CQ136" s="7" t="n">
        <f aca="false">CP136*(1+(CP33-CO33)/CO33)</f>
        <v>17593.1426196186</v>
      </c>
      <c r="CR136" s="7" t="n">
        <f aca="false">CQ136*(1+(CQ33-CP33)/CP33)</f>
        <v>17593.1426196186</v>
      </c>
      <c r="CS136" s="7" t="n">
        <f aca="false">CR136*(1+(CR33-CQ33)/CQ33)</f>
        <v>17593.1426196186</v>
      </c>
      <c r="CT136" s="7" t="n">
        <f aca="false">CS136*(1+(CS33-CR33)/CR33)</f>
        <v>17593.1426196186</v>
      </c>
      <c r="CU136" s="7" t="n">
        <f aca="false">CT136*(1+(CT33-CS33)/CS33)</f>
        <v>17593.1426196186</v>
      </c>
      <c r="CV136" s="7" t="n">
        <f aca="false">CU136*(1+(CU33-CT33)/CT33)</f>
        <v>17593.1426196186</v>
      </c>
      <c r="CW136" s="7" t="n">
        <f aca="false">CV136*(1+(CV33-CU33)/CU33)</f>
        <v>17593.1426196186</v>
      </c>
      <c r="CX136" s="7" t="n">
        <f aca="false">CW136*(1+(CW33-CV33)/CV33)</f>
        <v>17593.1426196186</v>
      </c>
      <c r="CY136" s="7" t="n">
        <f aca="false">CX136*(1+(CX33-CW33)/CW33)</f>
        <v>17593.1426196186</v>
      </c>
      <c r="CZ136" s="7" t="n">
        <f aca="false">CY136*(1+(CY33-CX33)/CX33)</f>
        <v>17593.1426196186</v>
      </c>
      <c r="DA136" s="7" t="n">
        <f aca="false">CZ136*(1+(CZ33-CY33)/CY33)</f>
        <v>17593.1426196186</v>
      </c>
      <c r="DB136" s="7" t="n">
        <f aca="false">DA136*(1+(DA33-CZ33)/CZ33)</f>
        <v>17593.1426196186</v>
      </c>
      <c r="DC136" s="7" t="n">
        <f aca="false">DB136*(1+(DB33-DA33)/DA33)</f>
        <v>17593.1426196186</v>
      </c>
      <c r="DD136" s="7" t="n">
        <f aca="false">DC136*(1+(DC33-DB33)/DB33)</f>
        <v>17593.1426196186</v>
      </c>
      <c r="DE136" s="7" t="n">
        <f aca="false">DD136*(1+(DD33-DC33)/DC33)</f>
        <v>17593.1426196186</v>
      </c>
      <c r="DF136" s="7" t="n">
        <f aca="false">DE136*(1+(DE33-DD33)/DD33)</f>
        <v>17593.1426196186</v>
      </c>
      <c r="DG136" s="7" t="n">
        <f aca="false">DF136*(1+(DF33-DE33)/DE33)</f>
        <v>17593.1426196186</v>
      </c>
      <c r="DH136" s="7" t="n">
        <f aca="false">DG136*(1+(DG33-DF33)/DF33)</f>
        <v>17593.1426196186</v>
      </c>
      <c r="DI136" s="7" t="n">
        <f aca="false">DH136*(1+(DH33-DG33)/DG33)</f>
        <v>17593.1426196186</v>
      </c>
      <c r="DJ136" s="7" t="n">
        <f aca="false">DI136*(1+(DI33-DH33)/DH33)</f>
        <v>17593.1426196186</v>
      </c>
      <c r="DK136" s="7" t="n">
        <f aca="false">DJ136*(1+(DJ33-DI33)/DI33)</f>
        <v>17593.1426196186</v>
      </c>
      <c r="DL136" s="7" t="n">
        <f aca="false">DK136*(1+(DK33-DJ33)/DJ33)</f>
        <v>17593.1426196186</v>
      </c>
      <c r="DM136" s="7" t="n">
        <f aca="false">DL136*(1+(DL33-DK33)/DK33)</f>
        <v>17593.1426196186</v>
      </c>
      <c r="DN136" s="7" t="n">
        <f aca="false">DM136*(1+(DM33-DL33)/DL33)</f>
        <v>17593.1426196186</v>
      </c>
      <c r="DO136" s="7" t="n">
        <f aca="false">DN136*(1+(DN33-DM33)/DM33)</f>
        <v>17593.1426196186</v>
      </c>
      <c r="DP136" s="7" t="n">
        <f aca="false">DO136*(1+(DO33-DN33)/DN33)</f>
        <v>17593.1426196186</v>
      </c>
      <c r="DQ136" s="7" t="n">
        <f aca="false">DP136*(1+(DP33-DO33)/DO33)</f>
        <v>17593.1426196186</v>
      </c>
      <c r="DR136" s="7" t="n">
        <f aca="false">DQ136*(1+(DQ33-DP33)/DP33)</f>
        <v>17593.1426196186</v>
      </c>
      <c r="DS136" s="7" t="n">
        <f aca="false">DR136*(1+(DR33-DQ33)/DQ33)</f>
        <v>17593.1426196186</v>
      </c>
      <c r="DT136" s="7" t="n">
        <f aca="false">DS136*(1+(DS33-DR33)/DR33)</f>
        <v>17593.1426196186</v>
      </c>
      <c r="DU136" s="7" t="n">
        <f aca="false">DT136*(1+(DT33-DS33)/DS33)</f>
        <v>17593.1426196186</v>
      </c>
      <c r="DV136" s="7" t="n">
        <f aca="false">DU136*(1+(DU33-DT33)/DT33)</f>
        <v>17593.1426196186</v>
      </c>
      <c r="DW136" s="7" t="n">
        <f aca="false">DV136*(1+(DV33-DU33)/DU33)</f>
        <v>17593.1426196186</v>
      </c>
      <c r="DX136" s="7" t="n">
        <f aca="false">DW136*(1+(DW33-DV33)/DV33)</f>
        <v>17593.1426196186</v>
      </c>
      <c r="DY136" s="7" t="n">
        <f aca="false">DX136*(1+(DX33-DW33)/DW33)</f>
        <v>17593.1426196186</v>
      </c>
      <c r="DZ136" s="7" t="n">
        <f aca="false">DY136*(1+(DY33-DX33)/DX33)</f>
        <v>17593.1426196186</v>
      </c>
      <c r="EA136" s="7" t="n">
        <f aca="false">DZ136*(1+(DZ33-DY33)/DY33)</f>
        <v>17593.1426196186</v>
      </c>
      <c r="EB136" s="7" t="n">
        <f aca="false">EA136*(1+(EA33-DZ33)/DZ33)</f>
        <v>17593.1426196186</v>
      </c>
      <c r="EC136" s="7" t="n">
        <f aca="false">EB136*(1+(EB33-EA33)/EA33)</f>
        <v>17593.1426196186</v>
      </c>
      <c r="ED136" s="7" t="n">
        <f aca="false">EC136*(1+(EC33-EB33)/EB33)</f>
        <v>17593.1426196186</v>
      </c>
      <c r="EE136" s="7" t="n">
        <f aca="false">ED136*(1+(ED33-EC33)/EC33)</f>
        <v>17593.1426196186</v>
      </c>
      <c r="EF136" s="7" t="n">
        <f aca="false">EE136*(1+(EE33-ED33)/ED33)</f>
        <v>17593.1426196186</v>
      </c>
      <c r="EG136" s="7" t="n">
        <f aca="false">EF136*(1+(EF33-EE33)/EE33)</f>
        <v>17593.1426196186</v>
      </c>
      <c r="EH136" s="7" t="n">
        <f aca="false">EG136*(1+(EG33-EF33)/EF33)</f>
        <v>17593.1426196186</v>
      </c>
      <c r="EI136" s="7" t="n">
        <f aca="false">EH136*(1+(EH33-EG33)/EG33)</f>
        <v>17593.1426196186</v>
      </c>
      <c r="EJ136" s="7" t="n">
        <f aca="false">EI136*(1+(EI33-EH33)/EH33)</f>
        <v>17593.1426196186</v>
      </c>
      <c r="EK136" s="7" t="n">
        <f aca="false">EJ136*(1+(EJ33-EI33)/EI33)</f>
        <v>17593.1426196186</v>
      </c>
      <c r="EL136" s="7" t="n">
        <f aca="false">EK136*(1+(EK33-EJ33)/EJ33)</f>
        <v>17593.1426196186</v>
      </c>
      <c r="EM136" s="7" t="n">
        <f aca="false">EL136*(1+(EL33-EK33)/EK33)</f>
        <v>17593.1426196186</v>
      </c>
      <c r="EN136" s="7" t="n">
        <f aca="false">EM136*(1+(EM33-EL33)/EL33)</f>
        <v>17593.1426196186</v>
      </c>
      <c r="EO136" s="7" t="n">
        <f aca="false">EN136*(1+(EN33-EM33)/EM33)</f>
        <v>17593.1426196186</v>
      </c>
      <c r="EP136" s="7" t="n">
        <f aca="false">EO136*(1+(EO33-EN33)/EN33)</f>
        <v>17593.1426196186</v>
      </c>
      <c r="EQ136" s="7" t="n">
        <f aca="false">EP136*(1+(EP33-EO33)/EO33)</f>
        <v>17593.1426196186</v>
      </c>
      <c r="ER136" s="7" t="n">
        <f aca="false">EQ136*(1+(EQ33-EP33)/EP33)</f>
        <v>17593.1426196186</v>
      </c>
      <c r="ES136" s="7" t="n">
        <f aca="false">ER136*(1+(ER33-EQ33)/EQ33)</f>
        <v>17593.1426196186</v>
      </c>
      <c r="ET136" s="7" t="n">
        <f aca="false">ES136*(1+(ES33-ER33)/ER33)</f>
        <v>17593.1426196186</v>
      </c>
      <c r="EU136" s="7" t="n">
        <f aca="false">ET136*(1+(ET33-ES33)/ES33)</f>
        <v>17593.1426196186</v>
      </c>
      <c r="EV136" s="7" t="n">
        <f aca="false">EU136*(1+(EU33-ET33)/ET33)</f>
        <v>17593.1426196186</v>
      </c>
    </row>
    <row r="137" customFormat="false" ht="12.8" hidden="false" customHeight="false" outlineLevel="0" collapsed="false">
      <c r="A137" s="14" t="s">
        <v>137</v>
      </c>
      <c r="B137" s="14" t="n">
        <v>0</v>
      </c>
      <c r="C137" s="14" t="n">
        <v>0</v>
      </c>
      <c r="D137" s="14" t="n">
        <v>0</v>
      </c>
      <c r="E137" s="14" t="n">
        <v>0</v>
      </c>
      <c r="F137" s="14" t="n">
        <v>0</v>
      </c>
      <c r="G137" s="14" t="n">
        <v>0</v>
      </c>
      <c r="H137" s="14" t="n">
        <v>0</v>
      </c>
      <c r="I137" s="14" t="n">
        <v>0</v>
      </c>
      <c r="J137" s="14" t="n">
        <v>0</v>
      </c>
      <c r="K137" s="14" t="n">
        <v>0</v>
      </c>
      <c r="L137" s="14" t="n">
        <v>0</v>
      </c>
      <c r="M137" s="14" t="n">
        <v>0</v>
      </c>
      <c r="N137" s="14" t="n">
        <v>0</v>
      </c>
      <c r="O137" s="14" t="n">
        <v>0</v>
      </c>
      <c r="P137" s="14" t="n">
        <v>0</v>
      </c>
      <c r="Q137" s="14" t="n">
        <v>0</v>
      </c>
      <c r="R137" s="14" t="n">
        <v>0</v>
      </c>
      <c r="S137" s="14" t="n">
        <v>0</v>
      </c>
      <c r="T137" s="14" t="n">
        <v>0</v>
      </c>
      <c r="U137" s="14" t="n">
        <v>0</v>
      </c>
      <c r="V137" s="14" t="n">
        <v>0</v>
      </c>
      <c r="W137" s="14" t="n">
        <v>0</v>
      </c>
      <c r="X137" s="15" t="n">
        <v>0</v>
      </c>
      <c r="Y137" s="14" t="n">
        <v>0</v>
      </c>
      <c r="Z137" s="14" t="n">
        <v>0</v>
      </c>
      <c r="AA137" s="14" t="n">
        <v>0</v>
      </c>
      <c r="AB137" s="14" t="n">
        <v>0</v>
      </c>
      <c r="AC137" s="14" t="n">
        <v>0</v>
      </c>
      <c r="AD137" s="14" t="n">
        <v>0</v>
      </c>
      <c r="AE137" s="14" t="n">
        <v>0</v>
      </c>
      <c r="AF137" s="14" t="n">
        <v>0</v>
      </c>
      <c r="AG137" s="14" t="n">
        <v>0</v>
      </c>
      <c r="AH137" s="14" t="n">
        <v>0</v>
      </c>
      <c r="AI137" s="14" t="n">
        <v>0</v>
      </c>
      <c r="AJ137" s="14" t="n">
        <v>0</v>
      </c>
      <c r="AK137" s="14" t="n">
        <v>0</v>
      </c>
      <c r="AL137" s="14" t="n">
        <v>0</v>
      </c>
      <c r="AM137" s="14" t="n">
        <v>0</v>
      </c>
      <c r="AN137" s="14" t="n">
        <v>0</v>
      </c>
      <c r="AO137" s="14" t="n">
        <v>0</v>
      </c>
      <c r="AP137" s="14" t="n">
        <v>0</v>
      </c>
      <c r="AQ137" s="14" t="n">
        <v>0</v>
      </c>
      <c r="AR137" s="9" t="n">
        <v>546.56372706271</v>
      </c>
      <c r="AS137" s="7" t="n">
        <v>515.980512514986</v>
      </c>
      <c r="AT137" s="7" t="n">
        <v>495.596097205751</v>
      </c>
      <c r="AU137" s="7" t="n">
        <v>477.5</v>
      </c>
      <c r="AV137" s="7" t="n">
        <v>463.182839367493</v>
      </c>
      <c r="AW137" s="7" t="n">
        <v>447.372308462692</v>
      </c>
      <c r="AX137" s="7" t="n">
        <v>432.186970894139</v>
      </c>
      <c r="AY137" s="7" t="n">
        <v>412.375904464209</v>
      </c>
      <c r="AZ137" s="7" t="n">
        <v>364.17303540586</v>
      </c>
      <c r="BA137" s="7" t="n">
        <v>322.861232858259</v>
      </c>
      <c r="BB137" s="7" t="n">
        <v>306.322133097534</v>
      </c>
      <c r="BC137" s="7" t="n">
        <v>291.140767599301</v>
      </c>
      <c r="BD137" s="7" t="n">
        <v>485.775614682319</v>
      </c>
      <c r="BE137" s="7" t="n">
        <v>455.695614193686</v>
      </c>
      <c r="BF137" s="7" t="n">
        <v>436.533648747242</v>
      </c>
      <c r="BG137" s="7" t="n">
        <v>416.265590801962</v>
      </c>
      <c r="BH137" s="7" t="n">
        <v>495.692976671309</v>
      </c>
      <c r="BI137" s="10" t="n">
        <v>461.835305705983</v>
      </c>
      <c r="BJ137" s="7" t="n">
        <v>432.515117818409</v>
      </c>
      <c r="BK137" s="7" t="n">
        <v>405.056358468546</v>
      </c>
      <c r="BL137" s="7" t="n">
        <f aca="false">BK137*(1+(BK33-BJ33)/BJ33)</f>
        <v>373.095053299922</v>
      </c>
      <c r="BM137" s="11" t="n">
        <f aca="false">BL137*(1+(BL33-BK33)/BK33)</f>
        <v>367.181423139285</v>
      </c>
      <c r="BN137" s="7" t="n">
        <f aca="false">BM137*(1+(BM33-BL33)/BL33)</f>
        <v>367.912991332428</v>
      </c>
      <c r="BO137" s="7" t="n">
        <f aca="false">BN137*(1+(BN33-BM33)/BM33)</f>
        <v>369.633904396756</v>
      </c>
      <c r="BP137" s="7" t="n">
        <f aca="false">BO137*(1+(BO33-BN33)/BN33)</f>
        <v>348.292834860464</v>
      </c>
      <c r="BQ137" s="7" t="n">
        <f aca="false">BP137*(1+(BP33-BO33)/BO33)</f>
        <v>344.599776154968</v>
      </c>
      <c r="BR137" s="7" t="n">
        <f aca="false">BQ137*(1+(BQ33-BP33)/BP33)</f>
        <v>357.385428672242</v>
      </c>
      <c r="BS137" s="7" t="n">
        <f aca="false">BR137*(1+(BR33-BQ33)/BQ33)</f>
        <v>382.173520744789</v>
      </c>
      <c r="BT137" s="7" t="n">
        <f aca="false">BS137*(1+(BS33-BR33)/BR33)</f>
        <v>387.099190663371</v>
      </c>
      <c r="BU137" s="7" t="n">
        <f aca="false">BT137*(1+(BT33-BS33)/BS33)</f>
        <v>387.841007933058</v>
      </c>
      <c r="BV137" s="7" t="n">
        <f aca="false">BU137*(1+(BU33-BT33)/BT33)</f>
        <v>394.20097437164</v>
      </c>
      <c r="BW137" s="7" t="n">
        <f aca="false">BV137*(1+(BV33-BU33)/BU33)</f>
        <v>403.475370466525</v>
      </c>
      <c r="BX137" s="7" t="n">
        <f aca="false">BW137*(1+(BW33-BV33)/BV33)</f>
        <v>404.234031619373</v>
      </c>
      <c r="BY137" s="7" t="n">
        <f aca="false">BX137*(1+(BX33-BW33)/BW33)</f>
        <v>404.989384951917</v>
      </c>
      <c r="BZ137" s="7" t="n">
        <f aca="false">BY137*(1+(BY33-BX33)/BX33)</f>
        <v>411.496647925785</v>
      </c>
      <c r="CA137" s="7" t="n">
        <f aca="false">BZ137*(1+(BZ33-BY33)/BY33)</f>
        <v>420.224779875944</v>
      </c>
      <c r="CB137" s="7" t="n">
        <f aca="false">CA137*(1+(CA33-BZ33)/BZ33)</f>
        <v>420.224779875944</v>
      </c>
      <c r="CC137" s="7" t="n">
        <f aca="false">CB137*(1+(CB33-CA33)/CA33)</f>
        <v>420.224779875944</v>
      </c>
      <c r="CD137" s="7" t="n">
        <f aca="false">CC137*(1+(CC33-CB33)/CB33)</f>
        <v>420.224779875944</v>
      </c>
      <c r="CE137" s="7" t="n">
        <f aca="false">CD137*(1+(CD33-CC33)/CC33)</f>
        <v>420.224779875944</v>
      </c>
      <c r="CF137" s="7" t="n">
        <f aca="false">CE137*(1+(CE33-CD33)/CD33)</f>
        <v>420.224779875944</v>
      </c>
      <c r="CG137" s="7" t="n">
        <f aca="false">CF137*(1+(CF33-CE33)/CE33)</f>
        <v>420.224779875944</v>
      </c>
      <c r="CH137" s="7" t="n">
        <f aca="false">CG137*(1+(CG33-CF33)/CF33)</f>
        <v>420.224779875944</v>
      </c>
      <c r="CI137" s="7" t="n">
        <f aca="false">CH137*(1+(CH33-CG33)/CG33)</f>
        <v>420.224779875944</v>
      </c>
      <c r="CJ137" s="7" t="n">
        <f aca="false">CI137*(1+(CI33-CH33)/CH33)</f>
        <v>420.224779875944</v>
      </c>
      <c r="CK137" s="7" t="n">
        <f aca="false">CJ137*(1+(CJ33-CI33)/CI33)</f>
        <v>420.224779875944</v>
      </c>
      <c r="CL137" s="7" t="n">
        <f aca="false">CK137*(1+(CK33-CJ33)/CJ33)</f>
        <v>420.224779875944</v>
      </c>
      <c r="CM137" s="7" t="n">
        <f aca="false">CL137*(1+(CL33-CK33)/CK33)</f>
        <v>420.224779875944</v>
      </c>
      <c r="CN137" s="7" t="n">
        <f aca="false">CM137*(1+(CM33-CL33)/CL33)</f>
        <v>420.224779875944</v>
      </c>
      <c r="CO137" s="7" t="n">
        <f aca="false">CN137*(1+(CN33-CM33)/CM33)</f>
        <v>420.224779875944</v>
      </c>
      <c r="CP137" s="7" t="n">
        <f aca="false">CO137*(1+(CO33-CN33)/CN33)</f>
        <v>420.224779875944</v>
      </c>
      <c r="CQ137" s="7" t="n">
        <f aca="false">CP137*(1+(CP33-CO33)/CO33)</f>
        <v>420.224779875944</v>
      </c>
      <c r="CR137" s="7" t="n">
        <f aca="false">CQ137*(1+(CQ33-CP33)/CP33)</f>
        <v>420.224779875944</v>
      </c>
      <c r="CS137" s="7" t="n">
        <f aca="false">CR137*(1+(CR33-CQ33)/CQ33)</f>
        <v>420.224779875944</v>
      </c>
      <c r="CT137" s="7" t="n">
        <f aca="false">CS137*(1+(CS33-CR33)/CR33)</f>
        <v>420.224779875944</v>
      </c>
      <c r="CU137" s="7" t="n">
        <f aca="false">CT137*(1+(CT33-CS33)/CS33)</f>
        <v>420.224779875944</v>
      </c>
      <c r="CV137" s="7" t="n">
        <f aca="false">CU137*(1+(CU33-CT33)/CT33)</f>
        <v>420.224779875944</v>
      </c>
      <c r="CW137" s="7" t="n">
        <f aca="false">CV137*(1+(CV33-CU33)/CU33)</f>
        <v>420.224779875944</v>
      </c>
      <c r="CX137" s="7" t="n">
        <f aca="false">CW137*(1+(CW33-CV33)/CV33)</f>
        <v>420.224779875944</v>
      </c>
      <c r="CY137" s="7" t="n">
        <f aca="false">CX137*(1+(CX33-CW33)/CW33)</f>
        <v>420.224779875944</v>
      </c>
      <c r="CZ137" s="7" t="n">
        <f aca="false">CY137*(1+(CY33-CX33)/CX33)</f>
        <v>420.224779875944</v>
      </c>
      <c r="DA137" s="7" t="n">
        <f aca="false">CZ137*(1+(CZ33-CY33)/CY33)</f>
        <v>420.224779875944</v>
      </c>
      <c r="DB137" s="7" t="n">
        <f aca="false">DA137*(1+(DA33-CZ33)/CZ33)</f>
        <v>420.224779875944</v>
      </c>
      <c r="DC137" s="7" t="n">
        <f aca="false">DB137*(1+(DB33-DA33)/DA33)</f>
        <v>420.224779875944</v>
      </c>
      <c r="DD137" s="7" t="n">
        <f aca="false">DC137*(1+(DC33-DB33)/DB33)</f>
        <v>420.224779875944</v>
      </c>
      <c r="DE137" s="7" t="n">
        <f aca="false">DD137*(1+(DD33-DC33)/DC33)</f>
        <v>420.224779875944</v>
      </c>
      <c r="DF137" s="7" t="n">
        <f aca="false">DE137*(1+(DE33-DD33)/DD33)</f>
        <v>420.224779875944</v>
      </c>
      <c r="DG137" s="7" t="n">
        <f aca="false">DF137*(1+(DF33-DE33)/DE33)</f>
        <v>420.224779875944</v>
      </c>
      <c r="DH137" s="7" t="n">
        <f aca="false">DG137*(1+(DG33-DF33)/DF33)</f>
        <v>420.224779875944</v>
      </c>
      <c r="DI137" s="7" t="n">
        <f aca="false">DH137*(1+(DH33-DG33)/DG33)</f>
        <v>420.224779875944</v>
      </c>
      <c r="DJ137" s="7" t="n">
        <f aca="false">DI137*(1+(DI33-DH33)/DH33)</f>
        <v>420.224779875944</v>
      </c>
      <c r="DK137" s="7" t="n">
        <f aca="false">DJ137*(1+(DJ33-DI33)/DI33)</f>
        <v>420.224779875944</v>
      </c>
      <c r="DL137" s="7" t="n">
        <f aca="false">DK137*(1+(DK33-DJ33)/DJ33)</f>
        <v>420.224779875944</v>
      </c>
      <c r="DM137" s="7" t="n">
        <f aca="false">DL137*(1+(DL33-DK33)/DK33)</f>
        <v>420.224779875944</v>
      </c>
      <c r="DN137" s="7" t="n">
        <f aca="false">DM137*(1+(DM33-DL33)/DL33)</f>
        <v>420.224779875944</v>
      </c>
      <c r="DO137" s="7" t="n">
        <f aca="false">DN137*(1+(DN33-DM33)/DM33)</f>
        <v>420.224779875944</v>
      </c>
      <c r="DP137" s="7" t="n">
        <f aca="false">DO137*(1+(DO33-DN33)/DN33)</f>
        <v>420.224779875944</v>
      </c>
      <c r="DQ137" s="7" t="n">
        <f aca="false">DP137*(1+(DP33-DO33)/DO33)</f>
        <v>420.224779875944</v>
      </c>
      <c r="DR137" s="7" t="n">
        <f aca="false">DQ137*(1+(DQ33-DP33)/DP33)</f>
        <v>420.224779875944</v>
      </c>
      <c r="DS137" s="7" t="n">
        <f aca="false">DR137*(1+(DR33-DQ33)/DQ33)</f>
        <v>420.224779875944</v>
      </c>
      <c r="DT137" s="7" t="n">
        <f aca="false">DS137*(1+(DS33-DR33)/DR33)</f>
        <v>420.224779875944</v>
      </c>
      <c r="DU137" s="7" t="n">
        <f aca="false">DT137*(1+(DT33-DS33)/DS33)</f>
        <v>420.224779875944</v>
      </c>
      <c r="DV137" s="7" t="n">
        <f aca="false">DU137*(1+(DU33-DT33)/DT33)</f>
        <v>420.224779875944</v>
      </c>
      <c r="DW137" s="7" t="n">
        <f aca="false">DV137*(1+(DV33-DU33)/DU33)</f>
        <v>420.224779875944</v>
      </c>
      <c r="DX137" s="7" t="n">
        <f aca="false">DW137*(1+(DW33-DV33)/DV33)</f>
        <v>420.224779875944</v>
      </c>
      <c r="DY137" s="7" t="n">
        <f aca="false">DX137*(1+(DX33-DW33)/DW33)</f>
        <v>420.224779875944</v>
      </c>
      <c r="DZ137" s="7" t="n">
        <f aca="false">DY137*(1+(DY33-DX33)/DX33)</f>
        <v>420.224779875944</v>
      </c>
      <c r="EA137" s="7" t="n">
        <f aca="false">DZ137*(1+(DZ33-DY33)/DY33)</f>
        <v>420.224779875944</v>
      </c>
      <c r="EB137" s="7" t="n">
        <f aca="false">EA137*(1+(EA33-DZ33)/DZ33)</f>
        <v>420.224779875944</v>
      </c>
      <c r="EC137" s="7" t="n">
        <f aca="false">EB137*(1+(EB33-EA33)/EA33)</f>
        <v>420.224779875944</v>
      </c>
      <c r="ED137" s="7" t="n">
        <f aca="false">EC137*(1+(EC33-EB33)/EB33)</f>
        <v>420.224779875944</v>
      </c>
      <c r="EE137" s="7" t="n">
        <f aca="false">ED137*(1+(ED33-EC33)/EC33)</f>
        <v>420.224779875944</v>
      </c>
      <c r="EF137" s="7" t="n">
        <f aca="false">EE137*(1+(EE33-ED33)/ED33)</f>
        <v>420.224779875944</v>
      </c>
      <c r="EG137" s="7" t="n">
        <f aca="false">EF137*(1+(EF33-EE33)/EE33)</f>
        <v>420.224779875944</v>
      </c>
      <c r="EH137" s="7" t="n">
        <f aca="false">EG137*(1+(EG33-EF33)/EF33)</f>
        <v>420.224779875944</v>
      </c>
      <c r="EI137" s="7" t="n">
        <f aca="false">EH137*(1+(EH33-EG33)/EG33)</f>
        <v>420.224779875944</v>
      </c>
      <c r="EJ137" s="7" t="n">
        <f aca="false">EI137*(1+(EI33-EH33)/EH33)</f>
        <v>420.224779875944</v>
      </c>
      <c r="EK137" s="7" t="n">
        <f aca="false">EJ137*(1+(EJ33-EI33)/EI33)</f>
        <v>420.224779875944</v>
      </c>
      <c r="EL137" s="7" t="n">
        <f aca="false">EK137*(1+(EK33-EJ33)/EJ33)</f>
        <v>420.224779875944</v>
      </c>
      <c r="EM137" s="7" t="n">
        <f aca="false">EL137*(1+(EL33-EK33)/EK33)</f>
        <v>420.224779875944</v>
      </c>
      <c r="EN137" s="7" t="n">
        <f aca="false">EM137*(1+(EM33-EL33)/EL33)</f>
        <v>420.224779875944</v>
      </c>
      <c r="EO137" s="7" t="n">
        <f aca="false">EN137*(1+(EN33-EM33)/EM33)</f>
        <v>420.224779875944</v>
      </c>
      <c r="EP137" s="7" t="n">
        <f aca="false">EO137*(1+(EO33-EN33)/EN33)</f>
        <v>420.224779875944</v>
      </c>
      <c r="EQ137" s="7" t="n">
        <f aca="false">EP137*(1+(EP33-EO33)/EO33)</f>
        <v>420.224779875944</v>
      </c>
      <c r="ER137" s="7" t="n">
        <f aca="false">EQ137*(1+(EQ33-EP33)/EP33)</f>
        <v>420.224779875944</v>
      </c>
      <c r="ES137" s="7" t="n">
        <f aca="false">ER137*(1+(ER33-EQ33)/EQ33)</f>
        <v>420.224779875944</v>
      </c>
      <c r="ET137" s="7" t="n">
        <f aca="false">ES137*(1+(ES33-ER33)/ER33)</f>
        <v>420.224779875944</v>
      </c>
      <c r="EU137" s="7" t="n">
        <f aca="false">ET137*(1+(ET33-ES33)/ES33)</f>
        <v>420.224779875944</v>
      </c>
      <c r="EV137" s="7" t="n">
        <f aca="false">EU137*(1+(EU33-ET33)/ET33)</f>
        <v>420.224779875944</v>
      </c>
    </row>
    <row r="138" customFormat="false" ht="12.8" hidden="false" customHeight="false" outlineLevel="0" collapsed="false">
      <c r="A138" s="14" t="s">
        <v>138</v>
      </c>
      <c r="B138" s="14" t="n">
        <v>0</v>
      </c>
      <c r="C138" s="14" t="n">
        <v>0</v>
      </c>
      <c r="D138" s="14" t="n">
        <v>0</v>
      </c>
      <c r="E138" s="14" t="n">
        <v>0</v>
      </c>
      <c r="F138" s="14" t="n">
        <v>0</v>
      </c>
      <c r="G138" s="14" t="n">
        <v>0</v>
      </c>
      <c r="H138" s="14" t="n">
        <v>0</v>
      </c>
      <c r="I138" s="14" t="n">
        <v>0</v>
      </c>
      <c r="J138" s="14" t="n">
        <v>0</v>
      </c>
      <c r="K138" s="14" t="n">
        <v>0</v>
      </c>
      <c r="L138" s="14" t="n">
        <v>0</v>
      </c>
      <c r="M138" s="14" t="n">
        <v>0</v>
      </c>
      <c r="N138" s="14" t="n">
        <v>0</v>
      </c>
      <c r="O138" s="14" t="n">
        <v>0</v>
      </c>
      <c r="P138" s="14" t="n">
        <v>0</v>
      </c>
      <c r="Q138" s="14" t="n">
        <v>0</v>
      </c>
      <c r="R138" s="14" t="n">
        <v>0</v>
      </c>
      <c r="S138" s="14" t="n">
        <v>0</v>
      </c>
      <c r="T138" s="14" t="n">
        <v>0</v>
      </c>
      <c r="U138" s="14" t="n">
        <v>0</v>
      </c>
      <c r="V138" s="14" t="n">
        <v>0</v>
      </c>
      <c r="W138" s="14" t="n">
        <v>0</v>
      </c>
      <c r="X138" s="15" t="n">
        <v>0</v>
      </c>
      <c r="Y138" s="14" t="n">
        <v>0</v>
      </c>
      <c r="Z138" s="14" t="n">
        <v>0</v>
      </c>
      <c r="AA138" s="14" t="n">
        <v>0</v>
      </c>
      <c r="AB138" s="14" t="n">
        <v>0</v>
      </c>
      <c r="AC138" s="14" t="n">
        <v>0</v>
      </c>
      <c r="AD138" s="14" t="n">
        <v>0</v>
      </c>
      <c r="AE138" s="14" t="n">
        <v>0</v>
      </c>
      <c r="AF138" s="14" t="n">
        <v>0</v>
      </c>
      <c r="AG138" s="14" t="n">
        <v>0</v>
      </c>
      <c r="AH138" s="14" t="n">
        <v>0</v>
      </c>
      <c r="AI138" s="14" t="n">
        <v>0</v>
      </c>
      <c r="AJ138" s="14" t="n">
        <v>0</v>
      </c>
      <c r="AK138" s="14" t="n">
        <v>0</v>
      </c>
      <c r="AL138" s="14" t="n">
        <v>0</v>
      </c>
      <c r="AM138" s="14" t="n">
        <v>0</v>
      </c>
      <c r="AN138" s="14" t="n">
        <v>0</v>
      </c>
      <c r="AO138" s="14" t="n">
        <v>0</v>
      </c>
      <c r="AP138" s="14" t="n">
        <v>0</v>
      </c>
      <c r="AQ138" s="14" t="n">
        <v>0</v>
      </c>
      <c r="AR138" s="9" t="n">
        <v>179.707864186064</v>
      </c>
      <c r="AS138" s="7" t="n">
        <v>169.652231340006</v>
      </c>
      <c r="AT138" s="7" t="n">
        <v>162.94992096608</v>
      </c>
      <c r="AU138" s="7" t="n">
        <v>157</v>
      </c>
      <c r="AV138" s="7" t="n">
        <v>152.292577551197</v>
      </c>
      <c r="AW138" s="7" t="n">
        <v>147.094141211817</v>
      </c>
      <c r="AX138" s="7" t="n">
        <v>142.101265822785</v>
      </c>
      <c r="AY138" s="7" t="n">
        <v>135.587470158913</v>
      </c>
      <c r="AZ138" s="7" t="n">
        <v>119.738568709361</v>
      </c>
      <c r="BA138" s="7" t="n">
        <v>106.155421065438</v>
      </c>
      <c r="BB138" s="7" t="n">
        <v>100.717434337828</v>
      </c>
      <c r="BC138" s="7" t="n">
        <v>95.7258649488801</v>
      </c>
      <c r="BD138" s="7" t="n">
        <v>280.746346364362</v>
      </c>
      <c r="BE138" s="7" t="n">
        <v>263.362085029333</v>
      </c>
      <c r="BF138" s="7" t="n">
        <v>252.28772965691</v>
      </c>
      <c r="BG138" s="7" t="n">
        <v>240.572631813359</v>
      </c>
      <c r="BH138" s="7" t="n">
        <v>286.476150333425</v>
      </c>
      <c r="BI138" s="10" t="n">
        <v>266.908765492638</v>
      </c>
      <c r="BJ138" s="7" t="n">
        <v>249.963731069335</v>
      </c>
      <c r="BK138" s="7" t="n">
        <v>234.094473198658</v>
      </c>
      <c r="BL138" s="7" t="n">
        <f aca="false">BK138*(1+(BK33-BJ33)/BJ33)</f>
        <v>215.623056222317</v>
      </c>
      <c r="BM138" s="11" t="n">
        <f aca="false">BL138*(1+(BL33-BK33)/BK33)</f>
        <v>212.205388265246</v>
      </c>
      <c r="BN138" s="7" t="n">
        <f aca="false">BM138*(1+(BM33-BL33)/BL33)</f>
        <v>212.628183926152</v>
      </c>
      <c r="BO138" s="7" t="n">
        <f aca="false">BN138*(1+(BN33-BM33)/BM33)</f>
        <v>213.622752283843</v>
      </c>
      <c r="BP138" s="7" t="n">
        <f aca="false">BO138*(1+(BO33-BN33)/BN33)</f>
        <v>201.289094692385</v>
      </c>
      <c r="BQ138" s="7" t="n">
        <f aca="false">BP138*(1+(BP33-BO33)/BO33)</f>
        <v>199.154762977599</v>
      </c>
      <c r="BR138" s="7" t="n">
        <f aca="false">BQ138*(1+(BQ33-BP33)/BP33)</f>
        <v>206.543983089706</v>
      </c>
      <c r="BS138" s="7" t="n">
        <f aca="false">BR138*(1+(BR33-BQ33)/BQ33)</f>
        <v>220.869780559624</v>
      </c>
      <c r="BT138" s="7" t="n">
        <f aca="false">BS138*(1+(BS33-BR33)/BR33)</f>
        <v>223.716476039484</v>
      </c>
      <c r="BU138" s="7" t="n">
        <f aca="false">BT138*(1+(BT33-BS33)/BS33)</f>
        <v>224.145194955571</v>
      </c>
      <c r="BV138" s="7" t="n">
        <f aca="false">BU138*(1+(BU33-BT33)/BT33)</f>
        <v>227.820814315381</v>
      </c>
      <c r="BW138" s="7" t="n">
        <f aca="false">BV138*(1+(BV33-BU33)/BU33)</f>
        <v>233.180771819261</v>
      </c>
      <c r="BX138" s="7" t="n">
        <f aca="false">BW138*(1+(BW33-BV33)/BV33)</f>
        <v>233.61922533122</v>
      </c>
      <c r="BY138" s="7" t="n">
        <f aca="false">BX138*(1+(BX33-BW33)/BW33)</f>
        <v>234.055767152535</v>
      </c>
      <c r="BZ138" s="7" t="n">
        <f aca="false">BY138*(1+(BY33-BX33)/BX33)</f>
        <v>237.816513690602</v>
      </c>
      <c r="CA138" s="7" t="n">
        <f aca="false">BZ138*(1+(BZ33-BY33)/BY33)</f>
        <v>242.860768417539</v>
      </c>
      <c r="CB138" s="7" t="n">
        <f aca="false">CA138*(1+(CA33-BZ33)/BZ33)</f>
        <v>242.860768417539</v>
      </c>
      <c r="CC138" s="7" t="n">
        <f aca="false">CB138*(1+(CB33-CA33)/CA33)</f>
        <v>242.860768417539</v>
      </c>
      <c r="CD138" s="7" t="n">
        <f aca="false">CC138*(1+(CC33-CB33)/CB33)</f>
        <v>242.860768417539</v>
      </c>
      <c r="CE138" s="7" t="n">
        <f aca="false">CD138*(1+(CD33-CC33)/CC33)</f>
        <v>242.860768417539</v>
      </c>
      <c r="CF138" s="7" t="n">
        <f aca="false">CE138*(1+(CE33-CD33)/CD33)</f>
        <v>242.860768417539</v>
      </c>
      <c r="CG138" s="7" t="n">
        <f aca="false">CF138*(1+(CF33-CE33)/CE33)</f>
        <v>242.860768417539</v>
      </c>
      <c r="CH138" s="7" t="n">
        <f aca="false">CG138*(1+(CG33-CF33)/CF33)</f>
        <v>242.860768417539</v>
      </c>
      <c r="CI138" s="7" t="n">
        <f aca="false">CH138*(1+(CH33-CG33)/CG33)</f>
        <v>242.860768417539</v>
      </c>
      <c r="CJ138" s="7" t="n">
        <f aca="false">CI138*(1+(CI33-CH33)/CH33)</f>
        <v>242.860768417539</v>
      </c>
      <c r="CK138" s="7" t="n">
        <f aca="false">CJ138*(1+(CJ33-CI33)/CI33)</f>
        <v>242.860768417539</v>
      </c>
      <c r="CL138" s="7" t="n">
        <f aca="false">CK138*(1+(CK33-CJ33)/CJ33)</f>
        <v>242.860768417539</v>
      </c>
      <c r="CM138" s="7" t="n">
        <f aca="false">CL138*(1+(CL33-CK33)/CK33)</f>
        <v>242.860768417539</v>
      </c>
      <c r="CN138" s="7" t="n">
        <f aca="false">CM138*(1+(CM33-CL33)/CL33)</f>
        <v>242.860768417539</v>
      </c>
      <c r="CO138" s="7" t="n">
        <f aca="false">CN138*(1+(CN33-CM33)/CM33)</f>
        <v>242.860768417539</v>
      </c>
      <c r="CP138" s="7" t="n">
        <f aca="false">CO138*(1+(CO33-CN33)/CN33)</f>
        <v>242.860768417539</v>
      </c>
      <c r="CQ138" s="7" t="n">
        <f aca="false">CP138*(1+(CP33-CO33)/CO33)</f>
        <v>242.860768417539</v>
      </c>
      <c r="CR138" s="7" t="n">
        <f aca="false">CQ138*(1+(CQ33-CP33)/CP33)</f>
        <v>242.860768417539</v>
      </c>
      <c r="CS138" s="7" t="n">
        <f aca="false">CR138*(1+(CR33-CQ33)/CQ33)</f>
        <v>242.860768417539</v>
      </c>
      <c r="CT138" s="7" t="n">
        <f aca="false">CS138*(1+(CS33-CR33)/CR33)</f>
        <v>242.860768417539</v>
      </c>
      <c r="CU138" s="7" t="n">
        <f aca="false">CT138*(1+(CT33-CS33)/CS33)</f>
        <v>242.860768417539</v>
      </c>
      <c r="CV138" s="7" t="n">
        <f aca="false">CU138*(1+(CU33-CT33)/CT33)</f>
        <v>242.860768417539</v>
      </c>
      <c r="CW138" s="7" t="n">
        <f aca="false">CV138*(1+(CV33-CU33)/CU33)</f>
        <v>242.860768417539</v>
      </c>
      <c r="CX138" s="7" t="n">
        <f aca="false">CW138*(1+(CW33-CV33)/CV33)</f>
        <v>242.860768417539</v>
      </c>
      <c r="CY138" s="7" t="n">
        <f aca="false">CX138*(1+(CX33-CW33)/CW33)</f>
        <v>242.860768417539</v>
      </c>
      <c r="CZ138" s="7" t="n">
        <f aca="false">CY138*(1+(CY33-CX33)/CX33)</f>
        <v>242.860768417539</v>
      </c>
      <c r="DA138" s="7" t="n">
        <f aca="false">CZ138*(1+(CZ33-CY33)/CY33)</f>
        <v>242.860768417539</v>
      </c>
      <c r="DB138" s="7" t="n">
        <f aca="false">DA138*(1+(DA33-CZ33)/CZ33)</f>
        <v>242.860768417539</v>
      </c>
      <c r="DC138" s="7" t="n">
        <f aca="false">DB138*(1+(DB33-DA33)/DA33)</f>
        <v>242.860768417539</v>
      </c>
      <c r="DD138" s="7" t="n">
        <f aca="false">DC138*(1+(DC33-DB33)/DB33)</f>
        <v>242.860768417539</v>
      </c>
      <c r="DE138" s="7" t="n">
        <f aca="false">DD138*(1+(DD33-DC33)/DC33)</f>
        <v>242.860768417539</v>
      </c>
      <c r="DF138" s="7" t="n">
        <f aca="false">DE138*(1+(DE33-DD33)/DD33)</f>
        <v>242.860768417539</v>
      </c>
      <c r="DG138" s="7" t="n">
        <f aca="false">DF138*(1+(DF33-DE33)/DE33)</f>
        <v>242.860768417539</v>
      </c>
      <c r="DH138" s="7" t="n">
        <f aca="false">DG138*(1+(DG33-DF33)/DF33)</f>
        <v>242.860768417539</v>
      </c>
      <c r="DI138" s="7" t="n">
        <f aca="false">DH138*(1+(DH33-DG33)/DG33)</f>
        <v>242.860768417539</v>
      </c>
      <c r="DJ138" s="7" t="n">
        <f aca="false">DI138*(1+(DI33-DH33)/DH33)</f>
        <v>242.860768417539</v>
      </c>
      <c r="DK138" s="7" t="n">
        <f aca="false">DJ138*(1+(DJ33-DI33)/DI33)</f>
        <v>242.860768417539</v>
      </c>
      <c r="DL138" s="7" t="n">
        <f aca="false">DK138*(1+(DK33-DJ33)/DJ33)</f>
        <v>242.860768417539</v>
      </c>
      <c r="DM138" s="7" t="n">
        <f aca="false">DL138*(1+(DL33-DK33)/DK33)</f>
        <v>242.860768417539</v>
      </c>
      <c r="DN138" s="7" t="n">
        <f aca="false">DM138*(1+(DM33-DL33)/DL33)</f>
        <v>242.860768417539</v>
      </c>
      <c r="DO138" s="7" t="n">
        <f aca="false">DN138*(1+(DN33-DM33)/DM33)</f>
        <v>242.860768417539</v>
      </c>
      <c r="DP138" s="7" t="n">
        <f aca="false">DO138*(1+(DO33-DN33)/DN33)</f>
        <v>242.860768417539</v>
      </c>
      <c r="DQ138" s="7" t="n">
        <f aca="false">DP138*(1+(DP33-DO33)/DO33)</f>
        <v>242.860768417539</v>
      </c>
      <c r="DR138" s="7" t="n">
        <f aca="false">DQ138*(1+(DQ33-DP33)/DP33)</f>
        <v>242.860768417539</v>
      </c>
      <c r="DS138" s="7" t="n">
        <f aca="false">DR138*(1+(DR33-DQ33)/DQ33)</f>
        <v>242.860768417539</v>
      </c>
      <c r="DT138" s="7" t="n">
        <f aca="false">DS138*(1+(DS33-DR33)/DR33)</f>
        <v>242.860768417539</v>
      </c>
      <c r="DU138" s="7" t="n">
        <f aca="false">DT138*(1+(DT33-DS33)/DS33)</f>
        <v>242.860768417539</v>
      </c>
      <c r="DV138" s="7" t="n">
        <f aca="false">DU138*(1+(DU33-DT33)/DT33)</f>
        <v>242.860768417539</v>
      </c>
      <c r="DW138" s="7" t="n">
        <f aca="false">DV138*(1+(DV33-DU33)/DU33)</f>
        <v>242.860768417539</v>
      </c>
      <c r="DX138" s="7" t="n">
        <f aca="false">DW138*(1+(DW33-DV33)/DV33)</f>
        <v>242.860768417539</v>
      </c>
      <c r="DY138" s="7" t="n">
        <f aca="false">DX138*(1+(DX33-DW33)/DW33)</f>
        <v>242.860768417539</v>
      </c>
      <c r="DZ138" s="7" t="n">
        <f aca="false">DY138*(1+(DY33-DX33)/DX33)</f>
        <v>242.860768417539</v>
      </c>
      <c r="EA138" s="7" t="n">
        <f aca="false">DZ138*(1+(DZ33-DY33)/DY33)</f>
        <v>242.860768417539</v>
      </c>
      <c r="EB138" s="7" t="n">
        <f aca="false">EA138*(1+(EA33-DZ33)/DZ33)</f>
        <v>242.860768417539</v>
      </c>
      <c r="EC138" s="7" t="n">
        <f aca="false">EB138*(1+(EB33-EA33)/EA33)</f>
        <v>242.860768417539</v>
      </c>
      <c r="ED138" s="7" t="n">
        <f aca="false">EC138*(1+(EC33-EB33)/EB33)</f>
        <v>242.860768417539</v>
      </c>
      <c r="EE138" s="7" t="n">
        <f aca="false">ED138*(1+(ED33-EC33)/EC33)</f>
        <v>242.860768417539</v>
      </c>
      <c r="EF138" s="7" t="n">
        <f aca="false">EE138*(1+(EE33-ED33)/ED33)</f>
        <v>242.860768417539</v>
      </c>
      <c r="EG138" s="7" t="n">
        <f aca="false">EF138*(1+(EF33-EE33)/EE33)</f>
        <v>242.860768417539</v>
      </c>
      <c r="EH138" s="7" t="n">
        <f aca="false">EG138*(1+(EG33-EF33)/EF33)</f>
        <v>242.860768417539</v>
      </c>
      <c r="EI138" s="7" t="n">
        <f aca="false">EH138*(1+(EH33-EG33)/EG33)</f>
        <v>242.860768417539</v>
      </c>
      <c r="EJ138" s="7" t="n">
        <f aca="false">EI138*(1+(EI33-EH33)/EH33)</f>
        <v>242.860768417539</v>
      </c>
      <c r="EK138" s="7" t="n">
        <f aca="false">EJ138*(1+(EJ33-EI33)/EI33)</f>
        <v>242.860768417539</v>
      </c>
      <c r="EL138" s="7" t="n">
        <f aca="false">EK138*(1+(EK33-EJ33)/EJ33)</f>
        <v>242.860768417539</v>
      </c>
      <c r="EM138" s="7" t="n">
        <f aca="false">EL138*(1+(EL33-EK33)/EK33)</f>
        <v>242.860768417539</v>
      </c>
      <c r="EN138" s="7" t="n">
        <f aca="false">EM138*(1+(EM33-EL33)/EL33)</f>
        <v>242.860768417539</v>
      </c>
      <c r="EO138" s="7" t="n">
        <f aca="false">EN138*(1+(EN33-EM33)/EM33)</f>
        <v>242.860768417539</v>
      </c>
      <c r="EP138" s="7" t="n">
        <f aca="false">EO138*(1+(EO33-EN33)/EN33)</f>
        <v>242.860768417539</v>
      </c>
      <c r="EQ138" s="7" t="n">
        <f aca="false">EP138*(1+(EP33-EO33)/EO33)</f>
        <v>242.860768417539</v>
      </c>
      <c r="ER138" s="7" t="n">
        <f aca="false">EQ138*(1+(EQ33-EP33)/EP33)</f>
        <v>242.860768417539</v>
      </c>
      <c r="ES138" s="7" t="n">
        <f aca="false">ER138*(1+(ER33-EQ33)/EQ33)</f>
        <v>242.860768417539</v>
      </c>
      <c r="ET138" s="7" t="n">
        <f aca="false">ES138*(1+(ES33-ER33)/ER33)</f>
        <v>242.860768417539</v>
      </c>
      <c r="EU138" s="7" t="n">
        <f aca="false">ET138*(1+(ET33-ES33)/ES33)</f>
        <v>242.860768417539</v>
      </c>
      <c r="EV138" s="7" t="n">
        <f aca="false">EU138*(1+(EU33-ET33)/ET33)</f>
        <v>242.860768417539</v>
      </c>
    </row>
    <row r="139" customFormat="false" ht="12.8" hidden="false" customHeight="false" outlineLevel="0" collapsed="false">
      <c r="A139" s="14" t="s">
        <v>139</v>
      </c>
      <c r="B139" s="14" t="n">
        <v>0</v>
      </c>
      <c r="C139" s="14" t="n">
        <v>0</v>
      </c>
      <c r="D139" s="14" t="n">
        <v>0</v>
      </c>
      <c r="E139" s="14" t="n">
        <v>0</v>
      </c>
      <c r="F139" s="14" t="n">
        <v>0</v>
      </c>
      <c r="G139" s="14" t="n">
        <v>0</v>
      </c>
      <c r="H139" s="14" t="n">
        <v>0</v>
      </c>
      <c r="I139" s="14" t="n">
        <v>0</v>
      </c>
      <c r="J139" s="14" t="n">
        <v>0</v>
      </c>
      <c r="K139" s="14" t="n">
        <v>0</v>
      </c>
      <c r="L139" s="14" t="n">
        <v>0</v>
      </c>
      <c r="M139" s="14" t="n">
        <v>0</v>
      </c>
      <c r="N139" s="14" t="n">
        <v>0</v>
      </c>
      <c r="O139" s="14" t="n">
        <v>0</v>
      </c>
      <c r="P139" s="14" t="n">
        <v>0</v>
      </c>
      <c r="Q139" s="14" t="n">
        <v>0</v>
      </c>
      <c r="R139" s="14" t="n">
        <v>0</v>
      </c>
      <c r="S139" s="14" t="n">
        <v>0</v>
      </c>
      <c r="T139" s="14" t="n">
        <v>0</v>
      </c>
      <c r="U139" s="14" t="n">
        <v>0</v>
      </c>
      <c r="V139" s="14" t="n">
        <v>0</v>
      </c>
      <c r="W139" s="14" t="n">
        <v>0</v>
      </c>
      <c r="X139" s="15" t="n">
        <v>0</v>
      </c>
      <c r="Y139" s="14" t="n">
        <v>0</v>
      </c>
      <c r="Z139" s="14" t="n">
        <v>0</v>
      </c>
      <c r="AA139" s="14" t="n">
        <v>0</v>
      </c>
      <c r="AB139" s="14" t="n">
        <v>0</v>
      </c>
      <c r="AC139" s="14" t="n">
        <v>0</v>
      </c>
      <c r="AD139" s="14" t="n">
        <v>0</v>
      </c>
      <c r="AE139" s="14" t="n">
        <v>0</v>
      </c>
      <c r="AF139" s="14" t="n">
        <v>0</v>
      </c>
      <c r="AG139" s="14" t="n">
        <v>0</v>
      </c>
      <c r="AH139" s="14" t="n">
        <v>0</v>
      </c>
      <c r="AI139" s="14" t="n">
        <v>0</v>
      </c>
      <c r="AJ139" s="14" t="n">
        <v>0</v>
      </c>
      <c r="AK139" s="14" t="n">
        <v>0</v>
      </c>
      <c r="AL139" s="14" t="n">
        <v>0</v>
      </c>
      <c r="AM139" s="14" t="n">
        <v>0</v>
      </c>
      <c r="AN139" s="14" t="n">
        <v>0</v>
      </c>
      <c r="AO139" s="14" t="n">
        <v>0</v>
      </c>
      <c r="AP139" s="14" t="n">
        <v>0</v>
      </c>
      <c r="AQ139" s="14" t="n">
        <v>0</v>
      </c>
      <c r="AR139" s="9" t="n">
        <v>167.116867332263</v>
      </c>
      <c r="AS139" s="7" t="n">
        <v>157.765769271598</v>
      </c>
      <c r="AT139" s="7" t="n">
        <v>151.533047522596</v>
      </c>
      <c r="AU139" s="7" t="n">
        <v>233</v>
      </c>
      <c r="AV139" s="7" t="n">
        <v>226.013825282986</v>
      </c>
      <c r="AW139" s="7" t="n">
        <v>218.298948422633</v>
      </c>
      <c r="AX139" s="7" t="n">
        <v>292.348464081271</v>
      </c>
      <c r="AY139" s="7" t="n">
        <v>278.947470454324</v>
      </c>
      <c r="AZ139" s="7" t="n">
        <v>246.341131803336</v>
      </c>
      <c r="BA139" s="7" t="n">
        <v>218.396184739723</v>
      </c>
      <c r="BB139" s="7" t="n">
        <v>268.793662341082</v>
      </c>
      <c r="BC139" s="7" t="n">
        <v>255.472212825355</v>
      </c>
      <c r="BD139" s="7" t="n">
        <v>243.468878650588</v>
      </c>
      <c r="BE139" s="7" t="n">
        <v>228.392897544443</v>
      </c>
      <c r="BF139" s="7" t="n">
        <v>218.788993809922</v>
      </c>
      <c r="BG139" s="7" t="n">
        <v>208.63072074883</v>
      </c>
      <c r="BH139" s="7" t="n">
        <v>248.439422518276</v>
      </c>
      <c r="BI139" s="10" t="n">
        <v>231.470087429195</v>
      </c>
      <c r="BJ139" s="7" t="n">
        <v>216.774921490327</v>
      </c>
      <c r="BK139" s="7" t="n">
        <v>203.012696409474</v>
      </c>
      <c r="BL139" s="7" t="n">
        <f aca="false">BK139*(1+(BK33-BJ33)/BJ33)</f>
        <v>186.993812598884</v>
      </c>
      <c r="BM139" s="11" t="n">
        <f aca="false">BL139*(1+(BL33-BK33)/BK33)</f>
        <v>184.029923798277</v>
      </c>
      <c r="BN139" s="7" t="n">
        <f aca="false">BM139*(1+(BM33-BL33)/BL33)</f>
        <v>184.39658297642</v>
      </c>
      <c r="BO139" s="7" t="n">
        <f aca="false">BN139*(1+(BN33-BM33)/BM33)</f>
        <v>185.259098017034</v>
      </c>
      <c r="BP139" s="7" t="n">
        <f aca="false">BO139*(1+(BO33-BN33)/BN33)</f>
        <v>174.563035653749</v>
      </c>
      <c r="BQ139" s="7" t="n">
        <f aca="false">BP139*(1+(BP33-BO33)/BO33)</f>
        <v>172.712088766664</v>
      </c>
      <c r="BR139" s="7" t="n">
        <f aca="false">BQ139*(1+(BQ33-BP33)/BP33)</f>
        <v>179.120208868025</v>
      </c>
      <c r="BS139" s="7" t="n">
        <f aca="false">BR139*(1+(BR33-BQ33)/BQ33)</f>
        <v>191.543905732137</v>
      </c>
      <c r="BT139" s="7" t="n">
        <f aca="false">BS139*(1+(BS33-BR33)/BR33)</f>
        <v>194.012632641091</v>
      </c>
      <c r="BU139" s="7" t="n">
        <f aca="false">BT139*(1+(BT33-BS33)/BS33)</f>
        <v>194.384428617166</v>
      </c>
      <c r="BV139" s="7" t="n">
        <f aca="false">BU139*(1+(BU33-BT33)/BT33)</f>
        <v>197.572019451815</v>
      </c>
      <c r="BW139" s="7" t="n">
        <f aca="false">BV139*(1+(BV33-BU33)/BU33)</f>
        <v>202.22031127449</v>
      </c>
      <c r="BX139" s="7" t="n">
        <f aca="false">BW139*(1+(BW33-BV33)/BV33)</f>
        <v>202.600549340331</v>
      </c>
      <c r="BY139" s="7" t="n">
        <f aca="false">BX139*(1+(BX33-BW33)/BW33)</f>
        <v>202.979129539298</v>
      </c>
      <c r="BZ139" s="7" t="n">
        <f aca="false">BY139*(1+(BY33-BX33)/BX33)</f>
        <v>206.240544833617</v>
      </c>
      <c r="CA139" s="7" t="n">
        <f aca="false">BZ139*(1+(BZ33-BY33)/BY33)</f>
        <v>210.615051157919</v>
      </c>
      <c r="CB139" s="7" t="n">
        <f aca="false">CA139*(1+(CA33-BZ33)/BZ33)</f>
        <v>210.615051157919</v>
      </c>
      <c r="CC139" s="7" t="n">
        <f aca="false">CB139*(1+(CB33-CA33)/CA33)</f>
        <v>210.615051157919</v>
      </c>
      <c r="CD139" s="7" t="n">
        <f aca="false">CC139*(1+(CC33-CB33)/CB33)</f>
        <v>210.615051157919</v>
      </c>
      <c r="CE139" s="7" t="n">
        <f aca="false">CD139*(1+(CD33-CC33)/CC33)</f>
        <v>210.615051157919</v>
      </c>
      <c r="CF139" s="7" t="n">
        <f aca="false">CE139*(1+(CE33-CD33)/CD33)</f>
        <v>210.615051157919</v>
      </c>
      <c r="CG139" s="7" t="n">
        <f aca="false">CF139*(1+(CF33-CE33)/CE33)</f>
        <v>210.615051157919</v>
      </c>
      <c r="CH139" s="7" t="n">
        <f aca="false">CG139*(1+(CG33-CF33)/CF33)</f>
        <v>210.615051157919</v>
      </c>
      <c r="CI139" s="7" t="n">
        <f aca="false">CH139*(1+(CH33-CG33)/CG33)</f>
        <v>210.615051157919</v>
      </c>
      <c r="CJ139" s="7" t="n">
        <f aca="false">CI139*(1+(CI33-CH33)/CH33)</f>
        <v>210.615051157919</v>
      </c>
      <c r="CK139" s="7" t="n">
        <f aca="false">CJ139*(1+(CJ33-CI33)/CI33)</f>
        <v>210.615051157919</v>
      </c>
      <c r="CL139" s="7" t="n">
        <f aca="false">CK139*(1+(CK33-CJ33)/CJ33)</f>
        <v>210.615051157919</v>
      </c>
      <c r="CM139" s="7" t="n">
        <f aca="false">CL139*(1+(CL33-CK33)/CK33)</f>
        <v>210.615051157919</v>
      </c>
      <c r="CN139" s="7" t="n">
        <f aca="false">CM139*(1+(CM33-CL33)/CL33)</f>
        <v>210.615051157919</v>
      </c>
      <c r="CO139" s="7" t="n">
        <f aca="false">CN139*(1+(CN33-CM33)/CM33)</f>
        <v>210.615051157919</v>
      </c>
      <c r="CP139" s="7" t="n">
        <f aca="false">CO139*(1+(CO33-CN33)/CN33)</f>
        <v>210.615051157919</v>
      </c>
      <c r="CQ139" s="7" t="n">
        <f aca="false">CP139*(1+(CP33-CO33)/CO33)</f>
        <v>210.615051157919</v>
      </c>
      <c r="CR139" s="7" t="n">
        <f aca="false">CQ139*(1+(CQ33-CP33)/CP33)</f>
        <v>210.615051157919</v>
      </c>
      <c r="CS139" s="7" t="n">
        <f aca="false">CR139*(1+(CR33-CQ33)/CQ33)</f>
        <v>210.615051157919</v>
      </c>
      <c r="CT139" s="7" t="n">
        <f aca="false">CS139*(1+(CS33-CR33)/CR33)</f>
        <v>210.615051157919</v>
      </c>
      <c r="CU139" s="7" t="n">
        <f aca="false">CT139*(1+(CT33-CS33)/CS33)</f>
        <v>210.615051157919</v>
      </c>
      <c r="CV139" s="7" t="n">
        <f aca="false">CU139*(1+(CU33-CT33)/CT33)</f>
        <v>210.615051157919</v>
      </c>
      <c r="CW139" s="7" t="n">
        <f aca="false">CV139*(1+(CV33-CU33)/CU33)</f>
        <v>210.615051157919</v>
      </c>
      <c r="CX139" s="7" t="n">
        <f aca="false">CW139*(1+(CW33-CV33)/CV33)</f>
        <v>210.615051157919</v>
      </c>
      <c r="CY139" s="7" t="n">
        <f aca="false">CX139*(1+(CX33-CW33)/CW33)</f>
        <v>210.615051157919</v>
      </c>
      <c r="CZ139" s="7" t="n">
        <f aca="false">CY139*(1+(CY33-CX33)/CX33)</f>
        <v>210.615051157919</v>
      </c>
      <c r="DA139" s="7" t="n">
        <f aca="false">CZ139*(1+(CZ33-CY33)/CY33)</f>
        <v>210.615051157919</v>
      </c>
      <c r="DB139" s="7" t="n">
        <f aca="false">DA139*(1+(DA33-CZ33)/CZ33)</f>
        <v>210.615051157919</v>
      </c>
      <c r="DC139" s="7" t="n">
        <f aca="false">DB139*(1+(DB33-DA33)/DA33)</f>
        <v>210.615051157919</v>
      </c>
      <c r="DD139" s="7" t="n">
        <f aca="false">DC139*(1+(DC33-DB33)/DB33)</f>
        <v>210.615051157919</v>
      </c>
      <c r="DE139" s="7" t="n">
        <f aca="false">DD139*(1+(DD33-DC33)/DC33)</f>
        <v>210.615051157919</v>
      </c>
      <c r="DF139" s="7" t="n">
        <f aca="false">DE139*(1+(DE33-DD33)/DD33)</f>
        <v>210.615051157919</v>
      </c>
      <c r="DG139" s="7" t="n">
        <f aca="false">DF139*(1+(DF33-DE33)/DE33)</f>
        <v>210.615051157919</v>
      </c>
      <c r="DH139" s="7" t="n">
        <f aca="false">DG139*(1+(DG33-DF33)/DF33)</f>
        <v>210.615051157919</v>
      </c>
      <c r="DI139" s="7" t="n">
        <f aca="false">DH139*(1+(DH33-DG33)/DG33)</f>
        <v>210.615051157919</v>
      </c>
      <c r="DJ139" s="7" t="n">
        <f aca="false">DI139*(1+(DI33-DH33)/DH33)</f>
        <v>210.615051157919</v>
      </c>
      <c r="DK139" s="7" t="n">
        <f aca="false">DJ139*(1+(DJ33-DI33)/DI33)</f>
        <v>210.615051157919</v>
      </c>
      <c r="DL139" s="7" t="n">
        <f aca="false">DK139*(1+(DK33-DJ33)/DJ33)</f>
        <v>210.615051157919</v>
      </c>
      <c r="DM139" s="7" t="n">
        <f aca="false">DL139*(1+(DL33-DK33)/DK33)</f>
        <v>210.615051157919</v>
      </c>
      <c r="DN139" s="7" t="n">
        <f aca="false">DM139*(1+(DM33-DL33)/DL33)</f>
        <v>210.615051157919</v>
      </c>
      <c r="DO139" s="7" t="n">
        <f aca="false">DN139*(1+(DN33-DM33)/DM33)</f>
        <v>210.615051157919</v>
      </c>
      <c r="DP139" s="7" t="n">
        <f aca="false">DO139*(1+(DO33-DN33)/DN33)</f>
        <v>210.615051157919</v>
      </c>
      <c r="DQ139" s="7" t="n">
        <f aca="false">DP139*(1+(DP33-DO33)/DO33)</f>
        <v>210.615051157919</v>
      </c>
      <c r="DR139" s="7" t="n">
        <f aca="false">DQ139*(1+(DQ33-DP33)/DP33)</f>
        <v>210.615051157919</v>
      </c>
      <c r="DS139" s="7" t="n">
        <f aca="false">DR139*(1+(DR33-DQ33)/DQ33)</f>
        <v>210.615051157919</v>
      </c>
      <c r="DT139" s="7" t="n">
        <f aca="false">DS139*(1+(DS33-DR33)/DR33)</f>
        <v>210.615051157919</v>
      </c>
      <c r="DU139" s="7" t="n">
        <f aca="false">DT139*(1+(DT33-DS33)/DS33)</f>
        <v>210.615051157919</v>
      </c>
      <c r="DV139" s="7" t="n">
        <f aca="false">DU139*(1+(DU33-DT33)/DT33)</f>
        <v>210.615051157919</v>
      </c>
      <c r="DW139" s="7" t="n">
        <f aca="false">DV139*(1+(DV33-DU33)/DU33)</f>
        <v>210.615051157919</v>
      </c>
      <c r="DX139" s="7" t="n">
        <f aca="false">DW139*(1+(DW33-DV33)/DV33)</f>
        <v>210.615051157919</v>
      </c>
      <c r="DY139" s="7" t="n">
        <f aca="false">DX139*(1+(DX33-DW33)/DW33)</f>
        <v>210.615051157919</v>
      </c>
      <c r="DZ139" s="7" t="n">
        <f aca="false">DY139*(1+(DY33-DX33)/DX33)</f>
        <v>210.615051157919</v>
      </c>
      <c r="EA139" s="7" t="n">
        <f aca="false">DZ139*(1+(DZ33-DY33)/DY33)</f>
        <v>210.615051157919</v>
      </c>
      <c r="EB139" s="7" t="n">
        <f aca="false">EA139*(1+(EA33-DZ33)/DZ33)</f>
        <v>210.615051157919</v>
      </c>
      <c r="EC139" s="7" t="n">
        <f aca="false">EB139*(1+(EB33-EA33)/EA33)</f>
        <v>210.615051157919</v>
      </c>
      <c r="ED139" s="7" t="n">
        <f aca="false">EC139*(1+(EC33-EB33)/EB33)</f>
        <v>210.615051157919</v>
      </c>
      <c r="EE139" s="7" t="n">
        <f aca="false">ED139*(1+(ED33-EC33)/EC33)</f>
        <v>210.615051157919</v>
      </c>
      <c r="EF139" s="7" t="n">
        <f aca="false">EE139*(1+(EE33-ED33)/ED33)</f>
        <v>210.615051157919</v>
      </c>
      <c r="EG139" s="7" t="n">
        <f aca="false">EF139*(1+(EF33-EE33)/EE33)</f>
        <v>210.615051157919</v>
      </c>
      <c r="EH139" s="7" t="n">
        <f aca="false">EG139*(1+(EG33-EF33)/EF33)</f>
        <v>210.615051157919</v>
      </c>
      <c r="EI139" s="7" t="n">
        <f aca="false">EH139*(1+(EH33-EG33)/EG33)</f>
        <v>210.615051157919</v>
      </c>
      <c r="EJ139" s="7" t="n">
        <f aca="false">EI139*(1+(EI33-EH33)/EH33)</f>
        <v>210.615051157919</v>
      </c>
      <c r="EK139" s="7" t="n">
        <f aca="false">EJ139*(1+(EJ33-EI33)/EI33)</f>
        <v>210.615051157919</v>
      </c>
      <c r="EL139" s="7" t="n">
        <f aca="false">EK139*(1+(EK33-EJ33)/EJ33)</f>
        <v>210.615051157919</v>
      </c>
      <c r="EM139" s="7" t="n">
        <f aca="false">EL139*(1+(EL33-EK33)/EK33)</f>
        <v>210.615051157919</v>
      </c>
      <c r="EN139" s="7" t="n">
        <f aca="false">EM139*(1+(EM33-EL33)/EL33)</f>
        <v>210.615051157919</v>
      </c>
      <c r="EO139" s="7" t="n">
        <f aca="false">EN139*(1+(EN33-EM33)/EM33)</f>
        <v>210.615051157919</v>
      </c>
      <c r="EP139" s="7" t="n">
        <f aca="false">EO139*(1+(EO33-EN33)/EN33)</f>
        <v>210.615051157919</v>
      </c>
      <c r="EQ139" s="7" t="n">
        <f aca="false">EP139*(1+(EP33-EO33)/EO33)</f>
        <v>210.615051157919</v>
      </c>
      <c r="ER139" s="7" t="n">
        <f aca="false">EQ139*(1+(EQ33-EP33)/EP33)</f>
        <v>210.615051157919</v>
      </c>
      <c r="ES139" s="7" t="n">
        <f aca="false">ER139*(1+(ER33-EQ33)/EQ33)</f>
        <v>210.615051157919</v>
      </c>
      <c r="ET139" s="7" t="n">
        <f aca="false">ES139*(1+(ES33-ER33)/ER33)</f>
        <v>210.615051157919</v>
      </c>
      <c r="EU139" s="7" t="n">
        <f aca="false">ET139*(1+(ET33-ES33)/ES33)</f>
        <v>210.615051157919</v>
      </c>
      <c r="EV139" s="7" t="n">
        <f aca="false">EU139*(1+(EU33-ET33)/ET33)</f>
        <v>210.615051157919</v>
      </c>
    </row>
    <row r="140" customFormat="false" ht="12.8" hidden="false" customHeight="false" outlineLevel="0" collapsed="false">
      <c r="A140" s="14" t="s">
        <v>140</v>
      </c>
      <c r="B140" s="14" t="n">
        <v>0</v>
      </c>
      <c r="C140" s="14" t="n">
        <v>0</v>
      </c>
      <c r="D140" s="14" t="n">
        <v>0</v>
      </c>
      <c r="E140" s="14" t="n">
        <v>0</v>
      </c>
      <c r="F140" s="14" t="n">
        <v>0</v>
      </c>
      <c r="G140" s="14" t="n">
        <v>0</v>
      </c>
      <c r="H140" s="14" t="n">
        <v>0</v>
      </c>
      <c r="I140" s="14" t="n">
        <v>0</v>
      </c>
      <c r="J140" s="14" t="n">
        <v>0</v>
      </c>
      <c r="K140" s="14" t="n">
        <v>0</v>
      </c>
      <c r="L140" s="14" t="n">
        <v>0</v>
      </c>
      <c r="M140" s="14" t="n">
        <v>0</v>
      </c>
      <c r="N140" s="14" t="n">
        <v>0</v>
      </c>
      <c r="O140" s="14" t="n">
        <v>0</v>
      </c>
      <c r="P140" s="14" t="n">
        <v>0</v>
      </c>
      <c r="Q140" s="14" t="n">
        <v>0</v>
      </c>
      <c r="R140" s="14" t="n">
        <v>0</v>
      </c>
      <c r="S140" s="14" t="n">
        <v>0</v>
      </c>
      <c r="T140" s="14" t="n">
        <v>0</v>
      </c>
      <c r="U140" s="14" t="n">
        <v>0</v>
      </c>
      <c r="V140" s="14" t="n">
        <v>0</v>
      </c>
      <c r="W140" s="14" t="n">
        <v>0</v>
      </c>
      <c r="X140" s="15" t="n">
        <v>0</v>
      </c>
      <c r="Y140" s="14" t="n">
        <v>0</v>
      </c>
      <c r="Z140" s="14" t="n">
        <v>0</v>
      </c>
      <c r="AA140" s="14" t="n">
        <v>0</v>
      </c>
      <c r="AB140" s="14" t="n">
        <v>0</v>
      </c>
      <c r="AC140" s="14" t="n">
        <v>0</v>
      </c>
      <c r="AD140" s="14" t="n">
        <v>0</v>
      </c>
      <c r="AE140" s="14" t="n">
        <v>0</v>
      </c>
      <c r="AF140" s="14" t="n">
        <v>0</v>
      </c>
      <c r="AG140" s="14" t="n">
        <v>0</v>
      </c>
      <c r="AH140" s="14" t="n">
        <v>0</v>
      </c>
      <c r="AI140" s="14" t="n">
        <v>0</v>
      </c>
      <c r="AJ140" s="14" t="n">
        <v>0</v>
      </c>
      <c r="AK140" s="14" t="n">
        <v>0</v>
      </c>
      <c r="AL140" s="14" t="n">
        <v>0</v>
      </c>
      <c r="AM140" s="14" t="n">
        <v>0</v>
      </c>
      <c r="AN140" s="14" t="n">
        <v>0</v>
      </c>
      <c r="AO140" s="14" t="n">
        <v>0</v>
      </c>
      <c r="AP140" s="14" t="n">
        <v>0</v>
      </c>
      <c r="AQ140" s="14" t="n">
        <v>0</v>
      </c>
      <c r="AR140" s="9" t="n">
        <v>27471.2658628378</v>
      </c>
      <c r="AS140" s="7" t="n">
        <v>25934.0990583449</v>
      </c>
      <c r="AT140" s="7" t="n">
        <v>24909.542058509</v>
      </c>
      <c r="AU140" s="7" t="n">
        <v>24000</v>
      </c>
      <c r="AV140" s="7" t="n">
        <v>23280.3940205651</v>
      </c>
      <c r="AW140" s="7" t="n">
        <v>22485.7285928892</v>
      </c>
      <c r="AX140" s="7" t="n">
        <v>21722.4864952028</v>
      </c>
      <c r="AY140" s="7" t="n">
        <v>20726.7470306618</v>
      </c>
      <c r="AZ140" s="7" t="n">
        <v>18303.9850256349</v>
      </c>
      <c r="BA140" s="7" t="n">
        <v>16227.580290258</v>
      </c>
      <c r="BB140" s="7" t="n">
        <v>15396.2956949546</v>
      </c>
      <c r="BC140" s="7" t="n">
        <v>14633.2532405931</v>
      </c>
      <c r="BD140" s="7" t="n">
        <v>24404.9949960017</v>
      </c>
      <c r="BE140" s="7" t="n">
        <v>22893.7987992043</v>
      </c>
      <c r="BF140" s="7" t="n">
        <v>21931.1163246222</v>
      </c>
      <c r="BG140" s="7" t="n">
        <v>20912.864609668</v>
      </c>
      <c r="BH140" s="7" t="n">
        <v>24903.2356361212</v>
      </c>
      <c r="BI140" s="10" t="n">
        <v>23202.2521688914</v>
      </c>
      <c r="BJ140" s="7" t="n">
        <v>21729.2283775058</v>
      </c>
      <c r="BK140" s="7" t="n">
        <v>20349.7213307102</v>
      </c>
      <c r="BL140" s="7" t="n">
        <f aca="false">BK140*(1+(BK33-BJ33)/BJ33)</f>
        <v>18744.0098292136</v>
      </c>
      <c r="BM140" s="11" t="n">
        <f aca="false">BL140*(1+(BL33-BK33)/BK33)</f>
        <v>18446.9135775294</v>
      </c>
      <c r="BN140" s="7" t="n">
        <f aca="false">BM140*(1+(BM33-BL33)/BL33)</f>
        <v>18483.6670034506</v>
      </c>
      <c r="BO140" s="7" t="n">
        <f aca="false">BN140*(1+(BN33-BM33)/BM33)</f>
        <v>18570.1243582391</v>
      </c>
      <c r="BP140" s="7" t="n">
        <f aca="false">BO140*(1+(BO33-BN33)/BN33)</f>
        <v>17497.9653638591</v>
      </c>
      <c r="BQ140" s="7" t="n">
        <f aca="false">BP140*(1+(BP33-BO33)/BO33)</f>
        <v>17312.42892197</v>
      </c>
      <c r="BR140" s="7" t="n">
        <f aca="false">BQ140*(1+(BQ33-BP33)/BP33)</f>
        <v>17954.7703155024</v>
      </c>
      <c r="BS140" s="7" t="n">
        <f aca="false">BR140*(1+(BR33-BQ33)/BQ33)</f>
        <v>19200.1050829987</v>
      </c>
      <c r="BT140" s="7" t="n">
        <f aca="false">BS140*(1+(BS33-BR33)/BR33)</f>
        <v>19447.5669685229</v>
      </c>
      <c r="BU140" s="7" t="n">
        <f aca="false">BT140*(1+(BT33-BS33)/BS33)</f>
        <v>19484.8353002027</v>
      </c>
      <c r="BV140" s="7" t="n">
        <f aca="false">BU140*(1+(BU33-BT33)/BT33)</f>
        <v>19804.3551447675</v>
      </c>
      <c r="BW140" s="7" t="n">
        <f aca="false">BV140*(1+(BV33-BU33)/BU33)</f>
        <v>20270.2937039228</v>
      </c>
      <c r="BX140" s="7" t="n">
        <f aca="false">BW140*(1+(BW33-BV33)/BV33)</f>
        <v>20308.4082593966</v>
      </c>
      <c r="BY140" s="7" t="n">
        <f aca="false">BX140*(1+(BX33-BW33)/BW33)</f>
        <v>20346.356632511</v>
      </c>
      <c r="BZ140" s="7" t="n">
        <f aca="false">BY140*(1+(BY33-BX33)/BX33)</f>
        <v>20673.2765422354</v>
      </c>
      <c r="CA140" s="7" t="n">
        <f aca="false">BZ140*(1+(BZ33-BY33)/BY33)</f>
        <v>21111.7712089898</v>
      </c>
      <c r="CB140" s="7" t="n">
        <f aca="false">CA140*(1+(CA33-BZ33)/BZ33)</f>
        <v>21111.7712089898</v>
      </c>
      <c r="CC140" s="7" t="n">
        <f aca="false">CB140*(1+(CB33-CA33)/CA33)</f>
        <v>21111.7712089898</v>
      </c>
      <c r="CD140" s="7" t="n">
        <f aca="false">CC140*(1+(CC33-CB33)/CB33)</f>
        <v>21111.7712089898</v>
      </c>
      <c r="CE140" s="7" t="n">
        <f aca="false">CD140*(1+(CD33-CC33)/CC33)</f>
        <v>21111.7712089898</v>
      </c>
      <c r="CF140" s="7" t="n">
        <f aca="false">CE140*(1+(CE33-CD33)/CD33)</f>
        <v>21111.7712089898</v>
      </c>
      <c r="CG140" s="7" t="n">
        <f aca="false">CF140*(1+(CF33-CE33)/CE33)</f>
        <v>21111.7712089898</v>
      </c>
      <c r="CH140" s="7" t="n">
        <f aca="false">CG140*(1+(CG33-CF33)/CF33)</f>
        <v>21111.7712089898</v>
      </c>
      <c r="CI140" s="7" t="n">
        <f aca="false">CH140*(1+(CH33-CG33)/CG33)</f>
        <v>21111.7712089898</v>
      </c>
      <c r="CJ140" s="7" t="n">
        <f aca="false">CI140*(1+(CI33-CH33)/CH33)</f>
        <v>21111.7712089898</v>
      </c>
      <c r="CK140" s="7" t="n">
        <f aca="false">CJ140*(1+(CJ33-CI33)/CI33)</f>
        <v>21111.7712089898</v>
      </c>
      <c r="CL140" s="7" t="n">
        <f aca="false">CK140*(1+(CK33-CJ33)/CJ33)</f>
        <v>21111.7712089898</v>
      </c>
      <c r="CM140" s="7" t="n">
        <f aca="false">CL140*(1+(CL33-CK33)/CK33)</f>
        <v>21111.7712089898</v>
      </c>
      <c r="CN140" s="7" t="n">
        <f aca="false">CM140*(1+(CM33-CL33)/CL33)</f>
        <v>21111.7712089898</v>
      </c>
      <c r="CO140" s="7" t="n">
        <f aca="false">CN140*(1+(CN33-CM33)/CM33)</f>
        <v>21111.7712089898</v>
      </c>
      <c r="CP140" s="7" t="n">
        <f aca="false">CO140*(1+(CO33-CN33)/CN33)</f>
        <v>21111.7712089898</v>
      </c>
      <c r="CQ140" s="7" t="n">
        <f aca="false">CP140*(1+(CP33-CO33)/CO33)</f>
        <v>21111.7712089898</v>
      </c>
      <c r="CR140" s="7" t="n">
        <f aca="false">CQ140*(1+(CQ33-CP33)/CP33)</f>
        <v>21111.7712089898</v>
      </c>
      <c r="CS140" s="7" t="n">
        <f aca="false">CR140*(1+(CR33-CQ33)/CQ33)</f>
        <v>21111.7712089898</v>
      </c>
      <c r="CT140" s="7" t="n">
        <f aca="false">CS140*(1+(CS33-CR33)/CR33)</f>
        <v>21111.7712089898</v>
      </c>
      <c r="CU140" s="7" t="n">
        <f aca="false">CT140*(1+(CT33-CS33)/CS33)</f>
        <v>21111.7712089898</v>
      </c>
      <c r="CV140" s="7" t="n">
        <f aca="false">CU140*(1+(CU33-CT33)/CT33)</f>
        <v>21111.7712089898</v>
      </c>
      <c r="CW140" s="7" t="n">
        <f aca="false">CV140*(1+(CV33-CU33)/CU33)</f>
        <v>21111.7712089898</v>
      </c>
      <c r="CX140" s="7" t="n">
        <f aca="false">CW140*(1+(CW33-CV33)/CV33)</f>
        <v>21111.7712089898</v>
      </c>
      <c r="CY140" s="7" t="n">
        <f aca="false">CX140*(1+(CX33-CW33)/CW33)</f>
        <v>21111.7712089898</v>
      </c>
      <c r="CZ140" s="7" t="n">
        <f aca="false">CY140*(1+(CY33-CX33)/CX33)</f>
        <v>21111.7712089898</v>
      </c>
      <c r="DA140" s="7" t="n">
        <f aca="false">CZ140*(1+(CZ33-CY33)/CY33)</f>
        <v>21111.7712089898</v>
      </c>
      <c r="DB140" s="7" t="n">
        <f aca="false">DA140*(1+(DA33-CZ33)/CZ33)</f>
        <v>21111.7712089898</v>
      </c>
      <c r="DC140" s="7" t="n">
        <f aca="false">DB140*(1+(DB33-DA33)/DA33)</f>
        <v>21111.7712089898</v>
      </c>
      <c r="DD140" s="7" t="n">
        <f aca="false">DC140*(1+(DC33-DB33)/DB33)</f>
        <v>21111.7712089898</v>
      </c>
      <c r="DE140" s="7" t="n">
        <f aca="false">DD140*(1+(DD33-DC33)/DC33)</f>
        <v>21111.7712089898</v>
      </c>
      <c r="DF140" s="7" t="n">
        <f aca="false">DE140*(1+(DE33-DD33)/DD33)</f>
        <v>21111.7712089898</v>
      </c>
      <c r="DG140" s="7" t="n">
        <f aca="false">DF140*(1+(DF33-DE33)/DE33)</f>
        <v>21111.7712089898</v>
      </c>
      <c r="DH140" s="7" t="n">
        <f aca="false">DG140*(1+(DG33-DF33)/DF33)</f>
        <v>21111.7712089898</v>
      </c>
      <c r="DI140" s="7" t="n">
        <f aca="false">DH140*(1+(DH33-DG33)/DG33)</f>
        <v>21111.7712089898</v>
      </c>
      <c r="DJ140" s="7" t="n">
        <f aca="false">DI140*(1+(DI33-DH33)/DH33)</f>
        <v>21111.7712089898</v>
      </c>
      <c r="DK140" s="7" t="n">
        <f aca="false">DJ140*(1+(DJ33-DI33)/DI33)</f>
        <v>21111.7712089898</v>
      </c>
      <c r="DL140" s="7" t="n">
        <f aca="false">DK140*(1+(DK33-DJ33)/DJ33)</f>
        <v>21111.7712089898</v>
      </c>
      <c r="DM140" s="7" t="n">
        <f aca="false">DL140*(1+(DL33-DK33)/DK33)</f>
        <v>21111.7712089898</v>
      </c>
      <c r="DN140" s="7" t="n">
        <f aca="false">DM140*(1+(DM33-DL33)/DL33)</f>
        <v>21111.7712089898</v>
      </c>
      <c r="DO140" s="7" t="n">
        <f aca="false">DN140*(1+(DN33-DM33)/DM33)</f>
        <v>21111.7712089898</v>
      </c>
      <c r="DP140" s="7" t="n">
        <f aca="false">DO140*(1+(DO33-DN33)/DN33)</f>
        <v>21111.7712089898</v>
      </c>
      <c r="DQ140" s="7" t="n">
        <f aca="false">DP140*(1+(DP33-DO33)/DO33)</f>
        <v>21111.7712089898</v>
      </c>
      <c r="DR140" s="7" t="n">
        <f aca="false">DQ140*(1+(DQ33-DP33)/DP33)</f>
        <v>21111.7712089898</v>
      </c>
      <c r="DS140" s="7" t="n">
        <f aca="false">DR140*(1+(DR33-DQ33)/DQ33)</f>
        <v>21111.7712089898</v>
      </c>
      <c r="DT140" s="7" t="n">
        <f aca="false">DS140*(1+(DS33-DR33)/DR33)</f>
        <v>21111.7712089898</v>
      </c>
      <c r="DU140" s="7" t="n">
        <f aca="false">DT140*(1+(DT33-DS33)/DS33)</f>
        <v>21111.7712089898</v>
      </c>
      <c r="DV140" s="7" t="n">
        <f aca="false">DU140*(1+(DU33-DT33)/DT33)</f>
        <v>21111.7712089898</v>
      </c>
      <c r="DW140" s="7" t="n">
        <f aca="false">DV140*(1+(DV33-DU33)/DU33)</f>
        <v>21111.7712089898</v>
      </c>
      <c r="DX140" s="7" t="n">
        <f aca="false">DW140*(1+(DW33-DV33)/DV33)</f>
        <v>21111.7712089898</v>
      </c>
      <c r="DY140" s="7" t="n">
        <f aca="false">DX140*(1+(DX33-DW33)/DW33)</f>
        <v>21111.7712089898</v>
      </c>
      <c r="DZ140" s="7" t="n">
        <f aca="false">DY140*(1+(DY33-DX33)/DX33)</f>
        <v>21111.7712089898</v>
      </c>
      <c r="EA140" s="7" t="n">
        <f aca="false">DZ140*(1+(DZ33-DY33)/DY33)</f>
        <v>21111.7712089898</v>
      </c>
      <c r="EB140" s="7" t="n">
        <f aca="false">EA140*(1+(EA33-DZ33)/DZ33)</f>
        <v>21111.7712089898</v>
      </c>
      <c r="EC140" s="7" t="n">
        <f aca="false">EB140*(1+(EB33-EA33)/EA33)</f>
        <v>21111.7712089898</v>
      </c>
      <c r="ED140" s="7" t="n">
        <f aca="false">EC140*(1+(EC33-EB33)/EB33)</f>
        <v>21111.7712089898</v>
      </c>
      <c r="EE140" s="7" t="n">
        <f aca="false">ED140*(1+(ED33-EC33)/EC33)</f>
        <v>21111.7712089898</v>
      </c>
      <c r="EF140" s="7" t="n">
        <f aca="false">EE140*(1+(EE33-ED33)/ED33)</f>
        <v>21111.7712089898</v>
      </c>
      <c r="EG140" s="7" t="n">
        <f aca="false">EF140*(1+(EF33-EE33)/EE33)</f>
        <v>21111.7712089898</v>
      </c>
      <c r="EH140" s="7" t="n">
        <f aca="false">EG140*(1+(EG33-EF33)/EF33)</f>
        <v>21111.7712089898</v>
      </c>
      <c r="EI140" s="7" t="n">
        <f aca="false">EH140*(1+(EH33-EG33)/EG33)</f>
        <v>21111.7712089898</v>
      </c>
      <c r="EJ140" s="7" t="n">
        <f aca="false">EI140*(1+(EI33-EH33)/EH33)</f>
        <v>21111.7712089898</v>
      </c>
      <c r="EK140" s="7" t="n">
        <f aca="false">EJ140*(1+(EJ33-EI33)/EI33)</f>
        <v>21111.7712089898</v>
      </c>
      <c r="EL140" s="7" t="n">
        <f aca="false">EK140*(1+(EK33-EJ33)/EJ33)</f>
        <v>21111.7712089898</v>
      </c>
      <c r="EM140" s="7" t="n">
        <f aca="false">EL140*(1+(EL33-EK33)/EK33)</f>
        <v>21111.7712089898</v>
      </c>
      <c r="EN140" s="7" t="n">
        <f aca="false">EM140*(1+(EM33-EL33)/EL33)</f>
        <v>21111.7712089898</v>
      </c>
      <c r="EO140" s="7" t="n">
        <f aca="false">EN140*(1+(EN33-EM33)/EM33)</f>
        <v>21111.7712089898</v>
      </c>
      <c r="EP140" s="7" t="n">
        <f aca="false">EO140*(1+(EO33-EN33)/EN33)</f>
        <v>21111.7712089898</v>
      </c>
      <c r="EQ140" s="7" t="n">
        <f aca="false">EP140*(1+(EP33-EO33)/EO33)</f>
        <v>21111.7712089898</v>
      </c>
      <c r="ER140" s="7" t="n">
        <f aca="false">EQ140*(1+(EQ33-EP33)/EP33)</f>
        <v>21111.7712089898</v>
      </c>
      <c r="ES140" s="7" t="n">
        <f aca="false">ER140*(1+(ER33-EQ33)/EQ33)</f>
        <v>21111.7712089898</v>
      </c>
      <c r="ET140" s="7" t="n">
        <f aca="false">ES140*(1+(ES33-ER33)/ER33)</f>
        <v>21111.7712089898</v>
      </c>
      <c r="EU140" s="7" t="n">
        <f aca="false">ET140*(1+(ET33-ES33)/ES33)</f>
        <v>21111.7712089898</v>
      </c>
      <c r="EV140" s="7" t="n">
        <f aca="false">EU140*(1+(EU33-ET33)/ET33)</f>
        <v>21111.7712089898</v>
      </c>
    </row>
    <row r="141" customFormat="false" ht="12.8" hidden="false" customHeight="false" outlineLevel="0" collapsed="false">
      <c r="A141" s="14" t="s">
        <v>141</v>
      </c>
      <c r="B141" s="14" t="n">
        <v>0</v>
      </c>
      <c r="C141" s="14" t="n">
        <v>0</v>
      </c>
      <c r="D141" s="14" t="n">
        <v>0</v>
      </c>
      <c r="E141" s="14" t="n">
        <v>0</v>
      </c>
      <c r="F141" s="14" t="n">
        <v>0</v>
      </c>
      <c r="G141" s="14" t="n">
        <v>0</v>
      </c>
      <c r="H141" s="14" t="n">
        <v>0</v>
      </c>
      <c r="I141" s="14" t="n">
        <v>0</v>
      </c>
      <c r="J141" s="14" t="n">
        <v>0</v>
      </c>
      <c r="K141" s="14" t="n">
        <v>0</v>
      </c>
      <c r="L141" s="14" t="n">
        <v>0</v>
      </c>
      <c r="M141" s="14" t="n">
        <v>0</v>
      </c>
      <c r="N141" s="14" t="n">
        <v>0</v>
      </c>
      <c r="O141" s="14" t="n">
        <v>0</v>
      </c>
      <c r="P141" s="14" t="n">
        <v>0</v>
      </c>
      <c r="Q141" s="14" t="n">
        <v>0</v>
      </c>
      <c r="R141" s="14" t="n">
        <v>0</v>
      </c>
      <c r="S141" s="14" t="n">
        <v>0</v>
      </c>
      <c r="T141" s="14" t="n">
        <v>0</v>
      </c>
      <c r="U141" s="14" t="n">
        <v>0</v>
      </c>
      <c r="V141" s="14" t="n">
        <v>0</v>
      </c>
      <c r="W141" s="14" t="n">
        <v>0</v>
      </c>
      <c r="X141" s="15" t="n">
        <v>0</v>
      </c>
      <c r="Y141" s="14" t="n">
        <v>0</v>
      </c>
      <c r="Z141" s="14" t="n">
        <v>0</v>
      </c>
      <c r="AA141" s="14" t="n">
        <v>0</v>
      </c>
      <c r="AB141" s="14" t="n">
        <v>0</v>
      </c>
      <c r="AC141" s="14" t="n">
        <v>0</v>
      </c>
      <c r="AD141" s="14" t="n">
        <v>0</v>
      </c>
      <c r="AE141" s="14" t="n">
        <v>0</v>
      </c>
      <c r="AF141" s="14" t="n">
        <v>0</v>
      </c>
      <c r="AG141" s="14" t="n">
        <v>0</v>
      </c>
      <c r="AH141" s="14" t="n">
        <v>0</v>
      </c>
      <c r="AI141" s="14" t="n">
        <v>0</v>
      </c>
      <c r="AJ141" s="14" t="n">
        <v>0</v>
      </c>
      <c r="AK141" s="14" t="n">
        <v>0</v>
      </c>
      <c r="AL141" s="14" t="n">
        <v>0</v>
      </c>
      <c r="AM141" s="14" t="n">
        <v>0</v>
      </c>
      <c r="AN141" s="14" t="n">
        <v>0</v>
      </c>
      <c r="AO141" s="14" t="n">
        <v>0</v>
      </c>
      <c r="AP141" s="14" t="n">
        <v>0</v>
      </c>
      <c r="AQ141" s="14" t="n">
        <v>0</v>
      </c>
      <c r="AR141" s="9" t="n">
        <v>689.64323676499</v>
      </c>
      <c r="AS141" s="7" t="n">
        <v>651.053945110533</v>
      </c>
      <c r="AT141" s="7" t="n">
        <v>625.333295427152</v>
      </c>
      <c r="AU141" s="7" t="n">
        <v>602.5</v>
      </c>
      <c r="AV141" s="7" t="n">
        <v>584.434891557936</v>
      </c>
      <c r="AW141" s="7" t="n">
        <v>564.485478217323</v>
      </c>
      <c r="AX141" s="7" t="n">
        <v>545.324921389987</v>
      </c>
      <c r="AY141" s="7" t="n">
        <v>520.327711915573</v>
      </c>
      <c r="AZ141" s="7" t="n">
        <v>459.506290747709</v>
      </c>
      <c r="BA141" s="7" t="n">
        <v>407.379880203353</v>
      </c>
      <c r="BB141" s="7" t="n">
        <v>386.511173175423</v>
      </c>
      <c r="BC141" s="7" t="n">
        <v>367.35562822739</v>
      </c>
      <c r="BD141" s="7" t="n">
        <v>612.73969579247</v>
      </c>
      <c r="BE141" s="7" t="n">
        <v>574.797876994308</v>
      </c>
      <c r="BF141" s="7" t="n">
        <v>550.627670578908</v>
      </c>
      <c r="BG141" s="7" t="n">
        <v>525.06227930702</v>
      </c>
      <c r="BH141" s="7" t="n">
        <v>625.249095574038</v>
      </c>
      <c r="BI141" s="10" t="n">
        <v>582.54226060641</v>
      </c>
      <c r="BJ141" s="7" t="n">
        <v>545.558841793675</v>
      </c>
      <c r="BK141" s="7" t="n">
        <v>510.923361250098</v>
      </c>
      <c r="BL141" s="7" t="n">
        <f aca="false">BK141*(1+(BK33-BJ33)/BJ33)</f>
        <v>470.608533139674</v>
      </c>
      <c r="BM141" s="11" t="n">
        <f aca="false">BL141*(1+(BL33-BK33)/BK33)</f>
        <v>463.149295096144</v>
      </c>
      <c r="BN141" s="7" t="n">
        <f aca="false">BM141*(1+(BM33-BL33)/BL33)</f>
        <v>464.072068612495</v>
      </c>
      <c r="BO141" s="7" t="n">
        <f aca="false">BN141*(1+(BN33-BM33)/BM33)</f>
        <v>466.242765773182</v>
      </c>
      <c r="BP141" s="7" t="n">
        <f aca="false">BO141*(1+(BO33-BN33)/BN33)</f>
        <v>439.323916698995</v>
      </c>
      <c r="BQ141" s="7" t="n">
        <f aca="false">BP141*(1+(BP33-BO33)/BO33)</f>
        <v>434.665626740926</v>
      </c>
      <c r="BR141" s="7" t="n">
        <f aca="false">BQ141*(1+(BQ33-BP33)/BP33)</f>
        <v>450.792983893397</v>
      </c>
      <c r="BS141" s="7" t="n">
        <f aca="false">BR141*(1+(BR33-BQ33)/BQ33)</f>
        <v>482.059781848541</v>
      </c>
      <c r="BT141" s="7" t="n">
        <f aca="false">BS141*(1+(BS33-BR33)/BR33)</f>
        <v>488.272842768571</v>
      </c>
      <c r="BU141" s="7" t="n">
        <f aca="false">BT141*(1+(BT33-BS33)/BS33)</f>
        <v>489.20854409738</v>
      </c>
      <c r="BV141" s="7" t="n">
        <f aca="false">BU141*(1+(BU33-BT33)/BT33)</f>
        <v>497.230774491501</v>
      </c>
      <c r="BW141" s="7" t="n">
        <f aca="false">BV141*(1+(BV33-BU33)/BU33)</f>
        <v>508.929160474822</v>
      </c>
      <c r="BX141" s="7" t="n">
        <f aca="false">BW141*(1+(BW33-BV33)/BV33)</f>
        <v>509.886108065345</v>
      </c>
      <c r="BY141" s="7" t="n">
        <f aca="false">BX141*(1+(BX33-BW33)/BW33)</f>
        <v>510.838883291623</v>
      </c>
      <c r="BZ141" s="7" t="n">
        <f aca="false">BY141*(1+(BY33-BX33)/BX33)</f>
        <v>519.046908179115</v>
      </c>
      <c r="CA141" s="7" t="n">
        <f aca="false">BZ141*(1+(BZ33-BY33)/BY33)</f>
        <v>530.05625643443</v>
      </c>
      <c r="CB141" s="7" t="n">
        <f aca="false">CA141*(1+(CA33-BZ33)/BZ33)</f>
        <v>530.05625643443</v>
      </c>
      <c r="CC141" s="7" t="n">
        <f aca="false">CB141*(1+(CB33-CA33)/CA33)</f>
        <v>530.05625643443</v>
      </c>
      <c r="CD141" s="7" t="n">
        <f aca="false">CC141*(1+(CC33-CB33)/CB33)</f>
        <v>530.05625643443</v>
      </c>
      <c r="CE141" s="7" t="n">
        <f aca="false">CD141*(1+(CD33-CC33)/CC33)</f>
        <v>530.05625643443</v>
      </c>
      <c r="CF141" s="7" t="n">
        <f aca="false">CE141*(1+(CE33-CD33)/CD33)</f>
        <v>530.05625643443</v>
      </c>
      <c r="CG141" s="7" t="n">
        <f aca="false">CF141*(1+(CF33-CE33)/CE33)</f>
        <v>530.05625643443</v>
      </c>
      <c r="CH141" s="7" t="n">
        <f aca="false">CG141*(1+(CG33-CF33)/CF33)</f>
        <v>530.05625643443</v>
      </c>
      <c r="CI141" s="7" t="n">
        <f aca="false">CH141*(1+(CH33-CG33)/CG33)</f>
        <v>530.05625643443</v>
      </c>
      <c r="CJ141" s="7" t="n">
        <f aca="false">CI141*(1+(CI33-CH33)/CH33)</f>
        <v>530.05625643443</v>
      </c>
      <c r="CK141" s="7" t="n">
        <f aca="false">CJ141*(1+(CJ33-CI33)/CI33)</f>
        <v>530.05625643443</v>
      </c>
      <c r="CL141" s="7" t="n">
        <f aca="false">CK141*(1+(CK33-CJ33)/CJ33)</f>
        <v>530.05625643443</v>
      </c>
      <c r="CM141" s="7" t="n">
        <f aca="false">CL141*(1+(CL33-CK33)/CK33)</f>
        <v>530.05625643443</v>
      </c>
      <c r="CN141" s="7" t="n">
        <f aca="false">CM141*(1+(CM33-CL33)/CL33)</f>
        <v>530.05625643443</v>
      </c>
      <c r="CO141" s="7" t="n">
        <f aca="false">CN141*(1+(CN33-CM33)/CM33)</f>
        <v>530.05625643443</v>
      </c>
      <c r="CP141" s="7" t="n">
        <f aca="false">CO141*(1+(CO33-CN33)/CN33)</f>
        <v>530.05625643443</v>
      </c>
      <c r="CQ141" s="7" t="n">
        <f aca="false">CP141*(1+(CP33-CO33)/CO33)</f>
        <v>530.05625643443</v>
      </c>
      <c r="CR141" s="7" t="n">
        <f aca="false">CQ141*(1+(CQ33-CP33)/CP33)</f>
        <v>530.05625643443</v>
      </c>
      <c r="CS141" s="7" t="n">
        <f aca="false">CR141*(1+(CR33-CQ33)/CQ33)</f>
        <v>530.05625643443</v>
      </c>
      <c r="CT141" s="7" t="n">
        <f aca="false">CS141*(1+(CS33-CR33)/CR33)</f>
        <v>530.05625643443</v>
      </c>
      <c r="CU141" s="7" t="n">
        <f aca="false">CT141*(1+(CT33-CS33)/CS33)</f>
        <v>530.05625643443</v>
      </c>
      <c r="CV141" s="7" t="n">
        <f aca="false">CU141*(1+(CU33-CT33)/CT33)</f>
        <v>530.05625643443</v>
      </c>
      <c r="CW141" s="7" t="n">
        <f aca="false">CV141*(1+(CV33-CU33)/CU33)</f>
        <v>530.05625643443</v>
      </c>
      <c r="CX141" s="7" t="n">
        <f aca="false">CW141*(1+(CW33-CV33)/CV33)</f>
        <v>530.05625643443</v>
      </c>
      <c r="CY141" s="7" t="n">
        <f aca="false">CX141*(1+(CX33-CW33)/CW33)</f>
        <v>530.05625643443</v>
      </c>
      <c r="CZ141" s="7" t="n">
        <f aca="false">CY141*(1+(CY33-CX33)/CX33)</f>
        <v>530.05625643443</v>
      </c>
      <c r="DA141" s="7" t="n">
        <f aca="false">CZ141*(1+(CZ33-CY33)/CY33)</f>
        <v>530.05625643443</v>
      </c>
      <c r="DB141" s="7" t="n">
        <f aca="false">DA141*(1+(DA33-CZ33)/CZ33)</f>
        <v>530.05625643443</v>
      </c>
      <c r="DC141" s="7" t="n">
        <f aca="false">DB141*(1+(DB33-DA33)/DA33)</f>
        <v>530.05625643443</v>
      </c>
      <c r="DD141" s="7" t="n">
        <f aca="false">DC141*(1+(DC33-DB33)/DB33)</f>
        <v>530.05625643443</v>
      </c>
      <c r="DE141" s="7" t="n">
        <f aca="false">DD141*(1+(DD33-DC33)/DC33)</f>
        <v>530.05625643443</v>
      </c>
      <c r="DF141" s="7" t="n">
        <f aca="false">DE141*(1+(DE33-DD33)/DD33)</f>
        <v>530.05625643443</v>
      </c>
      <c r="DG141" s="7" t="n">
        <f aca="false">DF141*(1+(DF33-DE33)/DE33)</f>
        <v>530.05625643443</v>
      </c>
      <c r="DH141" s="7" t="n">
        <f aca="false">DG141*(1+(DG33-DF33)/DF33)</f>
        <v>530.05625643443</v>
      </c>
      <c r="DI141" s="7" t="n">
        <f aca="false">DH141*(1+(DH33-DG33)/DG33)</f>
        <v>530.05625643443</v>
      </c>
      <c r="DJ141" s="7" t="n">
        <f aca="false">DI141*(1+(DI33-DH33)/DH33)</f>
        <v>530.05625643443</v>
      </c>
      <c r="DK141" s="7" t="n">
        <f aca="false">DJ141*(1+(DJ33-DI33)/DI33)</f>
        <v>530.05625643443</v>
      </c>
      <c r="DL141" s="7" t="n">
        <f aca="false">DK141*(1+(DK33-DJ33)/DJ33)</f>
        <v>530.05625643443</v>
      </c>
      <c r="DM141" s="7" t="n">
        <f aca="false">DL141*(1+(DL33-DK33)/DK33)</f>
        <v>530.05625643443</v>
      </c>
      <c r="DN141" s="7" t="n">
        <f aca="false">DM141*(1+(DM33-DL33)/DL33)</f>
        <v>530.05625643443</v>
      </c>
      <c r="DO141" s="7" t="n">
        <f aca="false">DN141*(1+(DN33-DM33)/DM33)</f>
        <v>530.05625643443</v>
      </c>
      <c r="DP141" s="7" t="n">
        <f aca="false">DO141*(1+(DO33-DN33)/DN33)</f>
        <v>530.05625643443</v>
      </c>
      <c r="DQ141" s="7" t="n">
        <f aca="false">DP141*(1+(DP33-DO33)/DO33)</f>
        <v>530.05625643443</v>
      </c>
      <c r="DR141" s="7" t="n">
        <f aca="false">DQ141*(1+(DQ33-DP33)/DP33)</f>
        <v>530.05625643443</v>
      </c>
      <c r="DS141" s="7" t="n">
        <f aca="false">DR141*(1+(DR33-DQ33)/DQ33)</f>
        <v>530.05625643443</v>
      </c>
      <c r="DT141" s="7" t="n">
        <f aca="false">DS141*(1+(DS33-DR33)/DR33)</f>
        <v>530.05625643443</v>
      </c>
      <c r="DU141" s="7" t="n">
        <f aca="false">DT141*(1+(DT33-DS33)/DS33)</f>
        <v>530.05625643443</v>
      </c>
      <c r="DV141" s="7" t="n">
        <f aca="false">DU141*(1+(DU33-DT33)/DT33)</f>
        <v>530.05625643443</v>
      </c>
      <c r="DW141" s="7" t="n">
        <f aca="false">DV141*(1+(DV33-DU33)/DU33)</f>
        <v>530.05625643443</v>
      </c>
      <c r="DX141" s="7" t="n">
        <f aca="false">DW141*(1+(DW33-DV33)/DV33)</f>
        <v>530.05625643443</v>
      </c>
      <c r="DY141" s="7" t="n">
        <f aca="false">DX141*(1+(DX33-DW33)/DW33)</f>
        <v>530.05625643443</v>
      </c>
      <c r="DZ141" s="7" t="n">
        <f aca="false">DY141*(1+(DY33-DX33)/DX33)</f>
        <v>530.05625643443</v>
      </c>
      <c r="EA141" s="7" t="n">
        <f aca="false">DZ141*(1+(DZ33-DY33)/DY33)</f>
        <v>530.05625643443</v>
      </c>
      <c r="EB141" s="7" t="n">
        <f aca="false">EA141*(1+(EA33-DZ33)/DZ33)</f>
        <v>530.05625643443</v>
      </c>
      <c r="EC141" s="7" t="n">
        <f aca="false">EB141*(1+(EB33-EA33)/EA33)</f>
        <v>530.05625643443</v>
      </c>
      <c r="ED141" s="7" t="n">
        <f aca="false">EC141*(1+(EC33-EB33)/EB33)</f>
        <v>530.05625643443</v>
      </c>
      <c r="EE141" s="7" t="n">
        <f aca="false">ED141*(1+(ED33-EC33)/EC33)</f>
        <v>530.05625643443</v>
      </c>
      <c r="EF141" s="7" t="n">
        <f aca="false">EE141*(1+(EE33-ED33)/ED33)</f>
        <v>530.05625643443</v>
      </c>
      <c r="EG141" s="7" t="n">
        <f aca="false">EF141*(1+(EF33-EE33)/EE33)</f>
        <v>530.05625643443</v>
      </c>
      <c r="EH141" s="7" t="n">
        <f aca="false">EG141*(1+(EG33-EF33)/EF33)</f>
        <v>530.05625643443</v>
      </c>
      <c r="EI141" s="7" t="n">
        <f aca="false">EH141*(1+(EH33-EG33)/EG33)</f>
        <v>530.05625643443</v>
      </c>
      <c r="EJ141" s="7" t="n">
        <f aca="false">EI141*(1+(EI33-EH33)/EH33)</f>
        <v>530.05625643443</v>
      </c>
      <c r="EK141" s="7" t="n">
        <f aca="false">EJ141*(1+(EJ33-EI33)/EI33)</f>
        <v>530.05625643443</v>
      </c>
      <c r="EL141" s="7" t="n">
        <f aca="false">EK141*(1+(EK33-EJ33)/EJ33)</f>
        <v>530.05625643443</v>
      </c>
      <c r="EM141" s="7" t="n">
        <f aca="false">EL141*(1+(EL33-EK33)/EK33)</f>
        <v>530.05625643443</v>
      </c>
      <c r="EN141" s="7" t="n">
        <f aca="false">EM141*(1+(EM33-EL33)/EL33)</f>
        <v>530.05625643443</v>
      </c>
      <c r="EO141" s="7" t="n">
        <f aca="false">EN141*(1+(EN33-EM33)/EM33)</f>
        <v>530.05625643443</v>
      </c>
      <c r="EP141" s="7" t="n">
        <f aca="false">EO141*(1+(EO33-EN33)/EN33)</f>
        <v>530.05625643443</v>
      </c>
      <c r="EQ141" s="7" t="n">
        <f aca="false">EP141*(1+(EP33-EO33)/EO33)</f>
        <v>530.05625643443</v>
      </c>
      <c r="ER141" s="7" t="n">
        <f aca="false">EQ141*(1+(EQ33-EP33)/EP33)</f>
        <v>530.05625643443</v>
      </c>
      <c r="ES141" s="7" t="n">
        <f aca="false">ER141*(1+(ER33-EQ33)/EQ33)</f>
        <v>530.05625643443</v>
      </c>
      <c r="ET141" s="7" t="n">
        <f aca="false">ES141*(1+(ES33-ER33)/ER33)</f>
        <v>530.05625643443</v>
      </c>
      <c r="EU141" s="7" t="n">
        <f aca="false">ET141*(1+(ET33-ES33)/ES33)</f>
        <v>530.05625643443</v>
      </c>
      <c r="EV141" s="7" t="n">
        <f aca="false">EU141*(1+(EU33-ET33)/ET33)</f>
        <v>530.05625643443</v>
      </c>
    </row>
    <row r="142" customFormat="false" ht="12.8" hidden="false" customHeight="false" outlineLevel="0" collapsed="false">
      <c r="A142" s="14" t="s">
        <v>142</v>
      </c>
      <c r="B142" s="14" t="n">
        <v>0</v>
      </c>
      <c r="C142" s="14" t="n">
        <v>0</v>
      </c>
      <c r="D142" s="14" t="n">
        <v>0</v>
      </c>
      <c r="E142" s="14" t="n">
        <v>0</v>
      </c>
      <c r="F142" s="14" t="n">
        <v>0</v>
      </c>
      <c r="G142" s="14" t="n">
        <v>0</v>
      </c>
      <c r="H142" s="14" t="n">
        <v>0</v>
      </c>
      <c r="I142" s="14" t="n">
        <v>0</v>
      </c>
      <c r="J142" s="14" t="n">
        <v>0</v>
      </c>
      <c r="K142" s="14" t="n">
        <v>0</v>
      </c>
      <c r="L142" s="14" t="n">
        <v>0</v>
      </c>
      <c r="M142" s="14" t="n">
        <v>0</v>
      </c>
      <c r="N142" s="14" t="n">
        <v>0</v>
      </c>
      <c r="O142" s="14" t="n">
        <v>0</v>
      </c>
      <c r="P142" s="14" t="n">
        <v>0</v>
      </c>
      <c r="Q142" s="14" t="n">
        <v>0</v>
      </c>
      <c r="R142" s="14" t="n">
        <v>0</v>
      </c>
      <c r="S142" s="14" t="n">
        <v>0</v>
      </c>
      <c r="T142" s="14" t="n">
        <v>0</v>
      </c>
      <c r="U142" s="14" t="n">
        <v>0</v>
      </c>
      <c r="V142" s="14" t="n">
        <v>0</v>
      </c>
      <c r="W142" s="14" t="n">
        <v>0</v>
      </c>
      <c r="X142" s="15" t="n">
        <v>0</v>
      </c>
      <c r="Y142" s="14" t="n">
        <v>0</v>
      </c>
      <c r="Z142" s="14" t="n">
        <v>0</v>
      </c>
      <c r="AA142" s="14" t="n">
        <v>0</v>
      </c>
      <c r="AB142" s="14" t="n">
        <v>0</v>
      </c>
      <c r="AC142" s="14" t="n">
        <v>0</v>
      </c>
      <c r="AD142" s="14" t="n">
        <v>0</v>
      </c>
      <c r="AE142" s="14" t="n">
        <v>0</v>
      </c>
      <c r="AF142" s="14" t="n">
        <v>0</v>
      </c>
      <c r="AG142" s="14" t="n">
        <v>0</v>
      </c>
      <c r="AH142" s="14" t="n">
        <v>0</v>
      </c>
      <c r="AI142" s="14" t="n">
        <v>0</v>
      </c>
      <c r="AJ142" s="14" t="n">
        <v>0</v>
      </c>
      <c r="AK142" s="14" t="n">
        <v>0</v>
      </c>
      <c r="AL142" s="14" t="n">
        <v>0</v>
      </c>
      <c r="AM142" s="14" t="n">
        <v>0</v>
      </c>
      <c r="AN142" s="14" t="n">
        <v>0</v>
      </c>
      <c r="AO142" s="14" t="n">
        <v>0</v>
      </c>
      <c r="AP142" s="14" t="n">
        <v>0</v>
      </c>
      <c r="AQ142" s="14" t="n">
        <v>0</v>
      </c>
      <c r="AR142" s="9" t="n">
        <v>179.707864186064</v>
      </c>
      <c r="AS142" s="7" t="n">
        <v>169.652231340006</v>
      </c>
      <c r="AT142" s="7" t="n">
        <v>162.94992096608</v>
      </c>
      <c r="AU142" s="7" t="n">
        <v>157</v>
      </c>
      <c r="AV142" s="7" t="n">
        <v>152.292577551197</v>
      </c>
      <c r="AW142" s="7" t="n">
        <v>147.094141211817</v>
      </c>
      <c r="AX142" s="7" t="n">
        <v>142.101265822785</v>
      </c>
      <c r="AY142" s="7" t="n">
        <v>135.587470158913</v>
      </c>
      <c r="AZ142" s="7" t="n">
        <v>119.738568709361</v>
      </c>
      <c r="BA142" s="7" t="n">
        <v>106.155421065438</v>
      </c>
      <c r="BB142" s="7" t="n">
        <v>100.717434337828</v>
      </c>
      <c r="BC142" s="7" t="n">
        <v>95.7258649488801</v>
      </c>
      <c r="BD142" s="7" t="n">
        <v>308.820981000798</v>
      </c>
      <c r="BE142" s="7" t="n">
        <v>289.698293532266</v>
      </c>
      <c r="BF142" s="7" t="n">
        <v>277.516502622601</v>
      </c>
      <c r="BG142" s="7" t="n">
        <v>264.632384621434</v>
      </c>
      <c r="BH142" s="7" t="n">
        <v>315.12673003768</v>
      </c>
      <c r="BI142" s="10" t="n">
        <v>293.602404214783</v>
      </c>
      <c r="BJ142" s="7" t="n">
        <v>274.962690989175</v>
      </c>
      <c r="BK142" s="7" t="n">
        <v>257.5063431044</v>
      </c>
      <c r="BL142" s="7" t="n">
        <f aca="false">BK142*(1+(BK33-BJ33)/BJ33)</f>
        <v>237.187593274294</v>
      </c>
      <c r="BM142" s="11" t="n">
        <f aca="false">BL142*(1+(BL33-BK33)/BK33)</f>
        <v>233.428123152914</v>
      </c>
      <c r="BN142" s="7" t="n">
        <f aca="false">BM142*(1+(BM33-BL33)/BL33)</f>
        <v>233.893202755318</v>
      </c>
      <c r="BO142" s="7" t="n">
        <f aca="false">BN142*(1+(BN33-BM33)/BM33)</f>
        <v>234.987238241321</v>
      </c>
      <c r="BP142" s="7" t="n">
        <f aca="false">BO142*(1+(BO33-BN33)/BN33)</f>
        <v>221.42008725274</v>
      </c>
      <c r="BQ142" s="7" t="n">
        <f aca="false">BP142*(1+(BP33-BO33)/BO33)</f>
        <v>219.072300278805</v>
      </c>
      <c r="BR142" s="7" t="n">
        <f aca="false">BQ142*(1+(BQ33-BP33)/BP33)</f>
        <v>227.200518871336</v>
      </c>
      <c r="BS142" s="7" t="n">
        <f aca="false">BR142*(1+(BR33-BQ33)/BQ33)</f>
        <v>242.959044342384</v>
      </c>
      <c r="BT142" s="7" t="n">
        <f aca="false">BS142*(1+(BS33-BR33)/BR33)</f>
        <v>246.090438829979</v>
      </c>
      <c r="BU142" s="7" t="n">
        <f aca="false">BT142*(1+(BT33-BS33)/BS33)</f>
        <v>246.562034074381</v>
      </c>
      <c r="BV142" s="7" t="n">
        <f aca="false">BU142*(1+(BU33-BT33)/BT33)</f>
        <v>250.605253408249</v>
      </c>
      <c r="BW142" s="7" t="n">
        <f aca="false">BV142*(1+(BV33-BU33)/BU33)</f>
        <v>256.501262131393</v>
      </c>
      <c r="BX142" s="7" t="n">
        <f aca="false">BW142*(1+(BW33-BV33)/BV33)</f>
        <v>256.983565531995</v>
      </c>
      <c r="BY142" s="7" t="n">
        <f aca="false">BX142*(1+(BX33-BW33)/BW33)</f>
        <v>257.463766053105</v>
      </c>
      <c r="BZ142" s="7" t="n">
        <f aca="false">BY142*(1+(BY33-BX33)/BX33)</f>
        <v>261.600626164016</v>
      </c>
      <c r="CA142" s="7" t="n">
        <f aca="false">BZ142*(1+(BZ33-BY33)/BY33)</f>
        <v>267.149358565393</v>
      </c>
      <c r="CB142" s="7" t="n">
        <f aca="false">CA142*(1+(CA33-BZ33)/BZ33)</f>
        <v>267.149358565393</v>
      </c>
      <c r="CC142" s="7" t="n">
        <f aca="false">CB142*(1+(CB33-CA33)/CA33)</f>
        <v>267.149358565393</v>
      </c>
      <c r="CD142" s="7" t="n">
        <f aca="false">CC142*(1+(CC33-CB33)/CB33)</f>
        <v>267.149358565393</v>
      </c>
      <c r="CE142" s="7" t="n">
        <f aca="false">CD142*(1+(CD33-CC33)/CC33)</f>
        <v>267.149358565393</v>
      </c>
      <c r="CF142" s="7" t="n">
        <f aca="false">CE142*(1+(CE33-CD33)/CD33)</f>
        <v>267.149358565393</v>
      </c>
      <c r="CG142" s="7" t="n">
        <f aca="false">CF142*(1+(CF33-CE33)/CE33)</f>
        <v>267.149358565393</v>
      </c>
      <c r="CH142" s="7" t="n">
        <f aca="false">CG142*(1+(CG33-CF33)/CF33)</f>
        <v>267.149358565393</v>
      </c>
      <c r="CI142" s="7" t="n">
        <f aca="false">CH142*(1+(CH33-CG33)/CG33)</f>
        <v>267.149358565393</v>
      </c>
      <c r="CJ142" s="7" t="n">
        <f aca="false">CI142*(1+(CI33-CH33)/CH33)</f>
        <v>267.149358565393</v>
      </c>
      <c r="CK142" s="7" t="n">
        <f aca="false">CJ142*(1+(CJ33-CI33)/CI33)</f>
        <v>267.149358565393</v>
      </c>
      <c r="CL142" s="7" t="n">
        <f aca="false">CK142*(1+(CK33-CJ33)/CJ33)</f>
        <v>267.149358565393</v>
      </c>
      <c r="CM142" s="7" t="n">
        <f aca="false">CL142*(1+(CL33-CK33)/CK33)</f>
        <v>267.149358565393</v>
      </c>
      <c r="CN142" s="7" t="n">
        <f aca="false">CM142*(1+(CM33-CL33)/CL33)</f>
        <v>267.149358565393</v>
      </c>
      <c r="CO142" s="7" t="n">
        <f aca="false">CN142*(1+(CN33-CM33)/CM33)</f>
        <v>267.149358565393</v>
      </c>
      <c r="CP142" s="7" t="n">
        <f aca="false">CO142*(1+(CO33-CN33)/CN33)</f>
        <v>267.149358565393</v>
      </c>
      <c r="CQ142" s="7" t="n">
        <f aca="false">CP142*(1+(CP33-CO33)/CO33)</f>
        <v>267.149358565393</v>
      </c>
      <c r="CR142" s="7" t="n">
        <f aca="false">CQ142*(1+(CQ33-CP33)/CP33)</f>
        <v>267.149358565393</v>
      </c>
      <c r="CS142" s="7" t="n">
        <f aca="false">CR142*(1+(CR33-CQ33)/CQ33)</f>
        <v>267.149358565393</v>
      </c>
      <c r="CT142" s="7" t="n">
        <f aca="false">CS142*(1+(CS33-CR33)/CR33)</f>
        <v>267.149358565393</v>
      </c>
      <c r="CU142" s="7" t="n">
        <f aca="false">CT142*(1+(CT33-CS33)/CS33)</f>
        <v>267.149358565393</v>
      </c>
      <c r="CV142" s="7" t="n">
        <f aca="false">CU142*(1+(CU33-CT33)/CT33)</f>
        <v>267.149358565393</v>
      </c>
      <c r="CW142" s="7" t="n">
        <f aca="false">CV142*(1+(CV33-CU33)/CU33)</f>
        <v>267.149358565393</v>
      </c>
      <c r="CX142" s="7" t="n">
        <f aca="false">CW142*(1+(CW33-CV33)/CV33)</f>
        <v>267.149358565393</v>
      </c>
      <c r="CY142" s="7" t="n">
        <f aca="false">CX142*(1+(CX33-CW33)/CW33)</f>
        <v>267.149358565393</v>
      </c>
      <c r="CZ142" s="7" t="n">
        <f aca="false">CY142*(1+(CY33-CX33)/CX33)</f>
        <v>267.149358565393</v>
      </c>
      <c r="DA142" s="7" t="n">
        <f aca="false">CZ142*(1+(CZ33-CY33)/CY33)</f>
        <v>267.149358565393</v>
      </c>
      <c r="DB142" s="7" t="n">
        <f aca="false">DA142*(1+(DA33-CZ33)/CZ33)</f>
        <v>267.149358565393</v>
      </c>
      <c r="DC142" s="7" t="n">
        <f aca="false">DB142*(1+(DB33-DA33)/DA33)</f>
        <v>267.149358565393</v>
      </c>
      <c r="DD142" s="7" t="n">
        <f aca="false">DC142*(1+(DC33-DB33)/DB33)</f>
        <v>267.149358565393</v>
      </c>
      <c r="DE142" s="7" t="n">
        <f aca="false">DD142*(1+(DD33-DC33)/DC33)</f>
        <v>267.149358565393</v>
      </c>
      <c r="DF142" s="7" t="n">
        <f aca="false">DE142*(1+(DE33-DD33)/DD33)</f>
        <v>267.149358565393</v>
      </c>
      <c r="DG142" s="7" t="n">
        <f aca="false">DF142*(1+(DF33-DE33)/DE33)</f>
        <v>267.149358565393</v>
      </c>
      <c r="DH142" s="7" t="n">
        <f aca="false">DG142*(1+(DG33-DF33)/DF33)</f>
        <v>267.149358565393</v>
      </c>
      <c r="DI142" s="7" t="n">
        <f aca="false">DH142*(1+(DH33-DG33)/DG33)</f>
        <v>267.149358565393</v>
      </c>
      <c r="DJ142" s="7" t="n">
        <f aca="false">DI142*(1+(DI33-DH33)/DH33)</f>
        <v>267.149358565393</v>
      </c>
      <c r="DK142" s="7" t="n">
        <f aca="false">DJ142*(1+(DJ33-DI33)/DI33)</f>
        <v>267.149358565393</v>
      </c>
      <c r="DL142" s="7" t="n">
        <f aca="false">DK142*(1+(DK33-DJ33)/DJ33)</f>
        <v>267.149358565393</v>
      </c>
      <c r="DM142" s="7" t="n">
        <f aca="false">DL142*(1+(DL33-DK33)/DK33)</f>
        <v>267.149358565393</v>
      </c>
      <c r="DN142" s="7" t="n">
        <f aca="false">DM142*(1+(DM33-DL33)/DL33)</f>
        <v>267.149358565393</v>
      </c>
      <c r="DO142" s="7" t="n">
        <f aca="false">DN142*(1+(DN33-DM33)/DM33)</f>
        <v>267.149358565393</v>
      </c>
      <c r="DP142" s="7" t="n">
        <f aca="false">DO142*(1+(DO33-DN33)/DN33)</f>
        <v>267.149358565393</v>
      </c>
      <c r="DQ142" s="7" t="n">
        <f aca="false">DP142*(1+(DP33-DO33)/DO33)</f>
        <v>267.149358565393</v>
      </c>
      <c r="DR142" s="7" t="n">
        <f aca="false">DQ142*(1+(DQ33-DP33)/DP33)</f>
        <v>267.149358565393</v>
      </c>
      <c r="DS142" s="7" t="n">
        <f aca="false">DR142*(1+(DR33-DQ33)/DQ33)</f>
        <v>267.149358565393</v>
      </c>
      <c r="DT142" s="7" t="n">
        <f aca="false">DS142*(1+(DS33-DR33)/DR33)</f>
        <v>267.149358565393</v>
      </c>
      <c r="DU142" s="7" t="n">
        <f aca="false">DT142*(1+(DT33-DS33)/DS33)</f>
        <v>267.149358565393</v>
      </c>
      <c r="DV142" s="7" t="n">
        <f aca="false">DU142*(1+(DU33-DT33)/DT33)</f>
        <v>267.149358565393</v>
      </c>
      <c r="DW142" s="7" t="n">
        <f aca="false">DV142*(1+(DV33-DU33)/DU33)</f>
        <v>267.149358565393</v>
      </c>
      <c r="DX142" s="7" t="n">
        <f aca="false">DW142*(1+(DW33-DV33)/DV33)</f>
        <v>267.149358565393</v>
      </c>
      <c r="DY142" s="7" t="n">
        <f aca="false">DX142*(1+(DX33-DW33)/DW33)</f>
        <v>267.149358565393</v>
      </c>
      <c r="DZ142" s="7" t="n">
        <f aca="false">DY142*(1+(DY33-DX33)/DX33)</f>
        <v>267.149358565393</v>
      </c>
      <c r="EA142" s="7" t="n">
        <f aca="false">DZ142*(1+(DZ33-DY33)/DY33)</f>
        <v>267.149358565393</v>
      </c>
      <c r="EB142" s="7" t="n">
        <f aca="false">EA142*(1+(EA33-DZ33)/DZ33)</f>
        <v>267.149358565393</v>
      </c>
      <c r="EC142" s="7" t="n">
        <f aca="false">EB142*(1+(EB33-EA33)/EA33)</f>
        <v>267.149358565393</v>
      </c>
      <c r="ED142" s="7" t="n">
        <f aca="false">EC142*(1+(EC33-EB33)/EB33)</f>
        <v>267.149358565393</v>
      </c>
      <c r="EE142" s="7" t="n">
        <f aca="false">ED142*(1+(ED33-EC33)/EC33)</f>
        <v>267.149358565393</v>
      </c>
      <c r="EF142" s="7" t="n">
        <f aca="false">EE142*(1+(EE33-ED33)/ED33)</f>
        <v>267.149358565393</v>
      </c>
      <c r="EG142" s="7" t="n">
        <f aca="false">EF142*(1+(EF33-EE33)/EE33)</f>
        <v>267.149358565393</v>
      </c>
      <c r="EH142" s="7" t="n">
        <f aca="false">EG142*(1+(EG33-EF33)/EF33)</f>
        <v>267.149358565393</v>
      </c>
      <c r="EI142" s="7" t="n">
        <f aca="false">EH142*(1+(EH33-EG33)/EG33)</f>
        <v>267.149358565393</v>
      </c>
      <c r="EJ142" s="7" t="n">
        <f aca="false">EI142*(1+(EI33-EH33)/EH33)</f>
        <v>267.149358565393</v>
      </c>
      <c r="EK142" s="7" t="n">
        <f aca="false">EJ142*(1+(EJ33-EI33)/EI33)</f>
        <v>267.149358565393</v>
      </c>
      <c r="EL142" s="7" t="n">
        <f aca="false">EK142*(1+(EK33-EJ33)/EJ33)</f>
        <v>267.149358565393</v>
      </c>
      <c r="EM142" s="7" t="n">
        <f aca="false">EL142*(1+(EL33-EK33)/EK33)</f>
        <v>267.149358565393</v>
      </c>
      <c r="EN142" s="7" t="n">
        <f aca="false">EM142*(1+(EM33-EL33)/EL33)</f>
        <v>267.149358565393</v>
      </c>
      <c r="EO142" s="7" t="n">
        <f aca="false">EN142*(1+(EN33-EM33)/EM33)</f>
        <v>267.149358565393</v>
      </c>
      <c r="EP142" s="7" t="n">
        <f aca="false">EO142*(1+(EO33-EN33)/EN33)</f>
        <v>267.149358565393</v>
      </c>
      <c r="EQ142" s="7" t="n">
        <f aca="false">EP142*(1+(EP33-EO33)/EO33)</f>
        <v>267.149358565393</v>
      </c>
      <c r="ER142" s="7" t="n">
        <f aca="false">EQ142*(1+(EQ33-EP33)/EP33)</f>
        <v>267.149358565393</v>
      </c>
      <c r="ES142" s="7" t="n">
        <f aca="false">ER142*(1+(ER33-EQ33)/EQ33)</f>
        <v>267.149358565393</v>
      </c>
      <c r="ET142" s="7" t="n">
        <f aca="false">ES142*(1+(ES33-ER33)/ER33)</f>
        <v>267.149358565393</v>
      </c>
      <c r="EU142" s="7" t="n">
        <f aca="false">ET142*(1+(ET33-ES33)/ES33)</f>
        <v>267.149358565393</v>
      </c>
      <c r="EV142" s="7" t="n">
        <f aca="false">EU142*(1+(EU33-ET33)/ET33)</f>
        <v>267.149358565393</v>
      </c>
    </row>
    <row r="143" customFormat="false" ht="12.8" hidden="false" customHeight="false" outlineLevel="0" collapsed="false">
      <c r="A143" s="14" t="s">
        <v>143</v>
      </c>
      <c r="B143" s="14" t="n">
        <v>0</v>
      </c>
      <c r="C143" s="14" t="n">
        <v>0</v>
      </c>
      <c r="D143" s="14" t="n">
        <v>0</v>
      </c>
      <c r="E143" s="14" t="n">
        <v>0</v>
      </c>
      <c r="F143" s="14" t="n">
        <v>0</v>
      </c>
      <c r="G143" s="14" t="n">
        <v>0</v>
      </c>
      <c r="H143" s="14" t="n">
        <v>0</v>
      </c>
      <c r="I143" s="14" t="n">
        <v>0</v>
      </c>
      <c r="J143" s="14" t="n">
        <v>0</v>
      </c>
      <c r="K143" s="14" t="n">
        <v>0</v>
      </c>
      <c r="L143" s="14" t="n">
        <v>0</v>
      </c>
      <c r="M143" s="14" t="n">
        <v>0</v>
      </c>
      <c r="N143" s="14" t="n">
        <v>0</v>
      </c>
      <c r="O143" s="14" t="n">
        <v>0</v>
      </c>
      <c r="P143" s="14" t="n">
        <v>0</v>
      </c>
      <c r="Q143" s="14" t="n">
        <v>0</v>
      </c>
      <c r="R143" s="14" t="n">
        <v>0</v>
      </c>
      <c r="S143" s="14" t="n">
        <v>0</v>
      </c>
      <c r="T143" s="14" t="n">
        <v>0</v>
      </c>
      <c r="U143" s="14" t="n">
        <v>0</v>
      </c>
      <c r="V143" s="14" t="n">
        <v>0</v>
      </c>
      <c r="W143" s="14" t="n">
        <v>0</v>
      </c>
      <c r="X143" s="15" t="n">
        <v>0</v>
      </c>
      <c r="Y143" s="14" t="n">
        <v>0</v>
      </c>
      <c r="Z143" s="14" t="n">
        <v>0</v>
      </c>
      <c r="AA143" s="14" t="n">
        <v>0</v>
      </c>
      <c r="AB143" s="14" t="n">
        <v>0</v>
      </c>
      <c r="AC143" s="14" t="n">
        <v>0</v>
      </c>
      <c r="AD143" s="14" t="n">
        <v>0</v>
      </c>
      <c r="AE143" s="14" t="n">
        <v>0</v>
      </c>
      <c r="AF143" s="14" t="n">
        <v>0</v>
      </c>
      <c r="AG143" s="14" t="n">
        <v>0</v>
      </c>
      <c r="AH143" s="14" t="n">
        <v>0</v>
      </c>
      <c r="AI143" s="14" t="n">
        <v>0</v>
      </c>
      <c r="AJ143" s="14" t="n">
        <v>0</v>
      </c>
      <c r="AK143" s="14" t="n">
        <v>0</v>
      </c>
      <c r="AL143" s="14" t="n">
        <v>0</v>
      </c>
      <c r="AM143" s="14" t="n">
        <v>0</v>
      </c>
      <c r="AN143" s="14" t="n">
        <v>0</v>
      </c>
      <c r="AO143" s="14" t="n">
        <v>0</v>
      </c>
      <c r="AP143" s="14" t="n">
        <v>0</v>
      </c>
      <c r="AQ143" s="14" t="n">
        <v>0</v>
      </c>
      <c r="AR143" s="9" t="n">
        <v>167.116867332263</v>
      </c>
      <c r="AS143" s="7" t="n">
        <v>157.765769271598</v>
      </c>
      <c r="AT143" s="7" t="n">
        <v>151.533047522596</v>
      </c>
      <c r="AU143" s="7" t="n">
        <v>233</v>
      </c>
      <c r="AV143" s="7" t="n">
        <v>226.013825282986</v>
      </c>
      <c r="AW143" s="7" t="n">
        <v>218.298948422633</v>
      </c>
      <c r="AX143" s="7" t="n">
        <v>292.348464081271</v>
      </c>
      <c r="AY143" s="7" t="n">
        <v>278.947470454324</v>
      </c>
      <c r="AZ143" s="7" t="n">
        <v>246.341131803336</v>
      </c>
      <c r="BA143" s="7" t="n">
        <v>218.396184739723</v>
      </c>
      <c r="BB143" s="7" t="n">
        <v>268.793662341082</v>
      </c>
      <c r="BC143" s="7" t="n">
        <v>255.472212825355</v>
      </c>
      <c r="BD143" s="7" t="n">
        <v>243.468878650588</v>
      </c>
      <c r="BE143" s="7" t="n">
        <v>228.392897544443</v>
      </c>
      <c r="BF143" s="7" t="n">
        <v>218.788993809922</v>
      </c>
      <c r="BG143" s="7" t="n">
        <v>208.63072074883</v>
      </c>
      <c r="BH143" s="7" t="n">
        <v>248.439422518276</v>
      </c>
      <c r="BI143" s="10" t="n">
        <v>231.470087429195</v>
      </c>
      <c r="BJ143" s="7" t="n">
        <v>216.774921490327</v>
      </c>
      <c r="BK143" s="7" t="n">
        <v>203.012696409474</v>
      </c>
      <c r="BL143" s="7" t="n">
        <f aca="false">BK143*(1+(BK33-BJ33)/BJ33)</f>
        <v>186.993812598884</v>
      </c>
      <c r="BM143" s="11" t="n">
        <f aca="false">BL143*(1+(BL33-BK33)/BK33)</f>
        <v>184.029923798277</v>
      </c>
      <c r="BN143" s="7" t="n">
        <f aca="false">BM143*(1+(BM33-BL33)/BL33)</f>
        <v>184.39658297642</v>
      </c>
      <c r="BO143" s="7" t="n">
        <f aca="false">BN143*(1+(BN33-BM33)/BM33)</f>
        <v>185.259098017034</v>
      </c>
      <c r="BP143" s="7" t="n">
        <f aca="false">BO143*(1+(BO33-BN33)/BN33)</f>
        <v>174.563035653749</v>
      </c>
      <c r="BQ143" s="7" t="n">
        <f aca="false">BP143*(1+(BP33-BO33)/BO33)</f>
        <v>172.712088766664</v>
      </c>
      <c r="BR143" s="7" t="n">
        <f aca="false">BQ143*(1+(BQ33-BP33)/BP33)</f>
        <v>179.120208868025</v>
      </c>
      <c r="BS143" s="7" t="n">
        <f aca="false">BR143*(1+(BR33-BQ33)/BQ33)</f>
        <v>191.543905732137</v>
      </c>
      <c r="BT143" s="7" t="n">
        <f aca="false">BS143*(1+(BS33-BR33)/BR33)</f>
        <v>194.012632641091</v>
      </c>
      <c r="BU143" s="7" t="n">
        <f aca="false">BT143*(1+(BT33-BS33)/BS33)</f>
        <v>194.384428617166</v>
      </c>
      <c r="BV143" s="7" t="n">
        <f aca="false">BU143*(1+(BU33-BT33)/BT33)</f>
        <v>197.572019451815</v>
      </c>
      <c r="BW143" s="7" t="n">
        <f aca="false">BV143*(1+(BV33-BU33)/BU33)</f>
        <v>202.22031127449</v>
      </c>
      <c r="BX143" s="7" t="n">
        <f aca="false">BW143*(1+(BW33-BV33)/BV33)</f>
        <v>202.600549340331</v>
      </c>
      <c r="BY143" s="7" t="n">
        <f aca="false">BX143*(1+(BX33-BW33)/BW33)</f>
        <v>202.979129539298</v>
      </c>
      <c r="BZ143" s="7" t="n">
        <f aca="false">BY143*(1+(BY33-BX33)/BX33)</f>
        <v>206.240544833617</v>
      </c>
      <c r="CA143" s="7" t="n">
        <f aca="false">BZ143*(1+(BZ33-BY33)/BY33)</f>
        <v>210.615051157919</v>
      </c>
      <c r="CB143" s="7" t="n">
        <f aca="false">CA143*(1+(CA33-BZ33)/BZ33)</f>
        <v>210.615051157919</v>
      </c>
      <c r="CC143" s="7" t="n">
        <f aca="false">CB143*(1+(CB33-CA33)/CA33)</f>
        <v>210.615051157919</v>
      </c>
      <c r="CD143" s="7" t="n">
        <f aca="false">CC143*(1+(CC33-CB33)/CB33)</f>
        <v>210.615051157919</v>
      </c>
      <c r="CE143" s="7" t="n">
        <f aca="false">CD143*(1+(CD33-CC33)/CC33)</f>
        <v>210.615051157919</v>
      </c>
      <c r="CF143" s="7" t="n">
        <f aca="false">CE143*(1+(CE33-CD33)/CD33)</f>
        <v>210.615051157919</v>
      </c>
      <c r="CG143" s="7" t="n">
        <f aca="false">CF143*(1+(CF33-CE33)/CE33)</f>
        <v>210.615051157919</v>
      </c>
      <c r="CH143" s="7" t="n">
        <f aca="false">CG143*(1+(CG33-CF33)/CF33)</f>
        <v>210.615051157919</v>
      </c>
      <c r="CI143" s="7" t="n">
        <f aca="false">CH143*(1+(CH33-CG33)/CG33)</f>
        <v>210.615051157919</v>
      </c>
      <c r="CJ143" s="7" t="n">
        <f aca="false">CI143*(1+(CI33-CH33)/CH33)</f>
        <v>210.615051157919</v>
      </c>
      <c r="CK143" s="7" t="n">
        <f aca="false">CJ143*(1+(CJ33-CI33)/CI33)</f>
        <v>210.615051157919</v>
      </c>
      <c r="CL143" s="7" t="n">
        <f aca="false">CK143*(1+(CK33-CJ33)/CJ33)</f>
        <v>210.615051157919</v>
      </c>
      <c r="CM143" s="7" t="n">
        <f aca="false">CL143*(1+(CL33-CK33)/CK33)</f>
        <v>210.615051157919</v>
      </c>
      <c r="CN143" s="7" t="n">
        <f aca="false">CM143*(1+(CM33-CL33)/CL33)</f>
        <v>210.615051157919</v>
      </c>
      <c r="CO143" s="7" t="n">
        <f aca="false">CN143*(1+(CN33-CM33)/CM33)</f>
        <v>210.615051157919</v>
      </c>
      <c r="CP143" s="7" t="n">
        <f aca="false">CO143*(1+(CO33-CN33)/CN33)</f>
        <v>210.615051157919</v>
      </c>
      <c r="CQ143" s="7" t="n">
        <f aca="false">CP143*(1+(CP33-CO33)/CO33)</f>
        <v>210.615051157919</v>
      </c>
      <c r="CR143" s="7" t="n">
        <f aca="false">CQ143*(1+(CQ33-CP33)/CP33)</f>
        <v>210.615051157919</v>
      </c>
      <c r="CS143" s="7" t="n">
        <f aca="false">CR143*(1+(CR33-CQ33)/CQ33)</f>
        <v>210.615051157919</v>
      </c>
      <c r="CT143" s="7" t="n">
        <f aca="false">CS143*(1+(CS33-CR33)/CR33)</f>
        <v>210.615051157919</v>
      </c>
      <c r="CU143" s="7" t="n">
        <f aca="false">CT143*(1+(CT33-CS33)/CS33)</f>
        <v>210.615051157919</v>
      </c>
      <c r="CV143" s="7" t="n">
        <f aca="false">CU143*(1+(CU33-CT33)/CT33)</f>
        <v>210.615051157919</v>
      </c>
      <c r="CW143" s="7" t="n">
        <f aca="false">CV143*(1+(CV33-CU33)/CU33)</f>
        <v>210.615051157919</v>
      </c>
      <c r="CX143" s="7" t="n">
        <f aca="false">CW143*(1+(CW33-CV33)/CV33)</f>
        <v>210.615051157919</v>
      </c>
      <c r="CY143" s="7" t="n">
        <f aca="false">CX143*(1+(CX33-CW33)/CW33)</f>
        <v>210.615051157919</v>
      </c>
      <c r="CZ143" s="7" t="n">
        <f aca="false">CY143*(1+(CY33-CX33)/CX33)</f>
        <v>210.615051157919</v>
      </c>
      <c r="DA143" s="7" t="n">
        <f aca="false">CZ143*(1+(CZ33-CY33)/CY33)</f>
        <v>210.615051157919</v>
      </c>
      <c r="DB143" s="7" t="n">
        <f aca="false">DA143*(1+(DA33-CZ33)/CZ33)</f>
        <v>210.615051157919</v>
      </c>
      <c r="DC143" s="7" t="n">
        <f aca="false">DB143*(1+(DB33-DA33)/DA33)</f>
        <v>210.615051157919</v>
      </c>
      <c r="DD143" s="7" t="n">
        <f aca="false">DC143*(1+(DC33-DB33)/DB33)</f>
        <v>210.615051157919</v>
      </c>
      <c r="DE143" s="7" t="n">
        <f aca="false">DD143*(1+(DD33-DC33)/DC33)</f>
        <v>210.615051157919</v>
      </c>
      <c r="DF143" s="7" t="n">
        <f aca="false">DE143*(1+(DE33-DD33)/DD33)</f>
        <v>210.615051157919</v>
      </c>
      <c r="DG143" s="7" t="n">
        <f aca="false">DF143*(1+(DF33-DE33)/DE33)</f>
        <v>210.615051157919</v>
      </c>
      <c r="DH143" s="7" t="n">
        <f aca="false">DG143*(1+(DG33-DF33)/DF33)</f>
        <v>210.615051157919</v>
      </c>
      <c r="DI143" s="7" t="n">
        <f aca="false">DH143*(1+(DH33-DG33)/DG33)</f>
        <v>210.615051157919</v>
      </c>
      <c r="DJ143" s="7" t="n">
        <f aca="false">DI143*(1+(DI33-DH33)/DH33)</f>
        <v>210.615051157919</v>
      </c>
      <c r="DK143" s="7" t="n">
        <f aca="false">DJ143*(1+(DJ33-DI33)/DI33)</f>
        <v>210.615051157919</v>
      </c>
      <c r="DL143" s="7" t="n">
        <f aca="false">DK143*(1+(DK33-DJ33)/DJ33)</f>
        <v>210.615051157919</v>
      </c>
      <c r="DM143" s="7" t="n">
        <f aca="false">DL143*(1+(DL33-DK33)/DK33)</f>
        <v>210.615051157919</v>
      </c>
      <c r="DN143" s="7" t="n">
        <f aca="false">DM143*(1+(DM33-DL33)/DL33)</f>
        <v>210.615051157919</v>
      </c>
      <c r="DO143" s="7" t="n">
        <f aca="false">DN143*(1+(DN33-DM33)/DM33)</f>
        <v>210.615051157919</v>
      </c>
      <c r="DP143" s="7" t="n">
        <f aca="false">DO143*(1+(DO33-DN33)/DN33)</f>
        <v>210.615051157919</v>
      </c>
      <c r="DQ143" s="7" t="n">
        <f aca="false">DP143*(1+(DP33-DO33)/DO33)</f>
        <v>210.615051157919</v>
      </c>
      <c r="DR143" s="7" t="n">
        <f aca="false">DQ143*(1+(DQ33-DP33)/DP33)</f>
        <v>210.615051157919</v>
      </c>
      <c r="DS143" s="7" t="n">
        <f aca="false">DR143*(1+(DR33-DQ33)/DQ33)</f>
        <v>210.615051157919</v>
      </c>
      <c r="DT143" s="7" t="n">
        <f aca="false">DS143*(1+(DS33-DR33)/DR33)</f>
        <v>210.615051157919</v>
      </c>
      <c r="DU143" s="7" t="n">
        <f aca="false">DT143*(1+(DT33-DS33)/DS33)</f>
        <v>210.615051157919</v>
      </c>
      <c r="DV143" s="7" t="n">
        <f aca="false">DU143*(1+(DU33-DT33)/DT33)</f>
        <v>210.615051157919</v>
      </c>
      <c r="DW143" s="7" t="n">
        <f aca="false">DV143*(1+(DV33-DU33)/DU33)</f>
        <v>210.615051157919</v>
      </c>
      <c r="DX143" s="7" t="n">
        <f aca="false">DW143*(1+(DW33-DV33)/DV33)</f>
        <v>210.615051157919</v>
      </c>
      <c r="DY143" s="7" t="n">
        <f aca="false">DX143*(1+(DX33-DW33)/DW33)</f>
        <v>210.615051157919</v>
      </c>
      <c r="DZ143" s="7" t="n">
        <f aca="false">DY143*(1+(DY33-DX33)/DX33)</f>
        <v>210.615051157919</v>
      </c>
      <c r="EA143" s="7" t="n">
        <f aca="false">DZ143*(1+(DZ33-DY33)/DY33)</f>
        <v>210.615051157919</v>
      </c>
      <c r="EB143" s="7" t="n">
        <f aca="false">EA143*(1+(EA33-DZ33)/DZ33)</f>
        <v>210.615051157919</v>
      </c>
      <c r="EC143" s="7" t="n">
        <f aca="false">EB143*(1+(EB33-EA33)/EA33)</f>
        <v>210.615051157919</v>
      </c>
      <c r="ED143" s="7" t="n">
        <f aca="false">EC143*(1+(EC33-EB33)/EB33)</f>
        <v>210.615051157919</v>
      </c>
      <c r="EE143" s="7" t="n">
        <f aca="false">ED143*(1+(ED33-EC33)/EC33)</f>
        <v>210.615051157919</v>
      </c>
      <c r="EF143" s="7" t="n">
        <f aca="false">EE143*(1+(EE33-ED33)/ED33)</f>
        <v>210.615051157919</v>
      </c>
      <c r="EG143" s="7" t="n">
        <f aca="false">EF143*(1+(EF33-EE33)/EE33)</f>
        <v>210.615051157919</v>
      </c>
      <c r="EH143" s="7" t="n">
        <f aca="false">EG143*(1+(EG33-EF33)/EF33)</f>
        <v>210.615051157919</v>
      </c>
      <c r="EI143" s="7" t="n">
        <f aca="false">EH143*(1+(EH33-EG33)/EG33)</f>
        <v>210.615051157919</v>
      </c>
      <c r="EJ143" s="7" t="n">
        <f aca="false">EI143*(1+(EI33-EH33)/EH33)</f>
        <v>210.615051157919</v>
      </c>
      <c r="EK143" s="7" t="n">
        <f aca="false">EJ143*(1+(EJ33-EI33)/EI33)</f>
        <v>210.615051157919</v>
      </c>
      <c r="EL143" s="7" t="n">
        <f aca="false">EK143*(1+(EK33-EJ33)/EJ33)</f>
        <v>210.615051157919</v>
      </c>
      <c r="EM143" s="7" t="n">
        <f aca="false">EL143*(1+(EL33-EK33)/EK33)</f>
        <v>210.615051157919</v>
      </c>
      <c r="EN143" s="7" t="n">
        <f aca="false">EM143*(1+(EM33-EL33)/EL33)</f>
        <v>210.615051157919</v>
      </c>
      <c r="EO143" s="7" t="n">
        <f aca="false">EN143*(1+(EN33-EM33)/EM33)</f>
        <v>210.615051157919</v>
      </c>
      <c r="EP143" s="7" t="n">
        <f aca="false">EO143*(1+(EO33-EN33)/EN33)</f>
        <v>210.615051157919</v>
      </c>
      <c r="EQ143" s="7" t="n">
        <f aca="false">EP143*(1+(EP33-EO33)/EO33)</f>
        <v>210.615051157919</v>
      </c>
      <c r="ER143" s="7" t="n">
        <f aca="false">EQ143*(1+(EQ33-EP33)/EP33)</f>
        <v>210.615051157919</v>
      </c>
      <c r="ES143" s="7" t="n">
        <f aca="false">ER143*(1+(ER33-EQ33)/EQ33)</f>
        <v>210.615051157919</v>
      </c>
      <c r="ET143" s="7" t="n">
        <f aca="false">ES143*(1+(ES33-ER33)/ER33)</f>
        <v>210.615051157919</v>
      </c>
      <c r="EU143" s="7" t="n">
        <f aca="false">ET143*(1+(ET33-ES33)/ES33)</f>
        <v>210.615051157919</v>
      </c>
      <c r="EV143" s="7" t="n">
        <f aca="false">EU143*(1+(EU33-ET33)/ET33)</f>
        <v>210.615051157919</v>
      </c>
    </row>
    <row r="144" customFormat="false" ht="12.8" hidden="false" customHeight="false" outlineLevel="0" collapsed="false">
      <c r="A144" s="14" t="s">
        <v>144</v>
      </c>
      <c r="B144" s="14" t="n">
        <v>0</v>
      </c>
      <c r="C144" s="14" t="n">
        <v>0</v>
      </c>
      <c r="D144" s="14" t="n">
        <v>0</v>
      </c>
      <c r="E144" s="14" t="n">
        <v>0</v>
      </c>
      <c r="F144" s="14" t="n">
        <v>0</v>
      </c>
      <c r="G144" s="14" t="n">
        <v>0</v>
      </c>
      <c r="H144" s="14" t="n">
        <v>0</v>
      </c>
      <c r="I144" s="14" t="n">
        <v>0</v>
      </c>
      <c r="J144" s="14" t="n">
        <v>0</v>
      </c>
      <c r="K144" s="14" t="n">
        <v>0</v>
      </c>
      <c r="L144" s="14" t="n">
        <v>0</v>
      </c>
      <c r="M144" s="14" t="n">
        <v>0</v>
      </c>
      <c r="N144" s="14" t="n">
        <v>0</v>
      </c>
      <c r="O144" s="14" t="n">
        <v>0</v>
      </c>
      <c r="P144" s="14" t="n">
        <v>0</v>
      </c>
      <c r="Q144" s="14" t="n">
        <v>0</v>
      </c>
      <c r="R144" s="14" t="n">
        <v>0</v>
      </c>
      <c r="S144" s="14" t="n">
        <v>0</v>
      </c>
      <c r="T144" s="14" t="n">
        <v>0</v>
      </c>
      <c r="U144" s="14" t="n">
        <v>0</v>
      </c>
      <c r="V144" s="14" t="n">
        <v>0</v>
      </c>
      <c r="W144" s="14" t="n">
        <v>0</v>
      </c>
      <c r="X144" s="15" t="n">
        <v>0</v>
      </c>
      <c r="Y144" s="14" t="n">
        <v>0</v>
      </c>
      <c r="Z144" s="14" t="n">
        <v>0</v>
      </c>
      <c r="AA144" s="14" t="n">
        <v>0</v>
      </c>
      <c r="AB144" s="14" t="n">
        <v>0</v>
      </c>
      <c r="AC144" s="14" t="n">
        <v>0</v>
      </c>
      <c r="AD144" s="14" t="n">
        <v>0</v>
      </c>
      <c r="AE144" s="14" t="n">
        <v>0</v>
      </c>
      <c r="AF144" s="14" t="n">
        <v>0</v>
      </c>
      <c r="AG144" s="14" t="n">
        <v>0</v>
      </c>
      <c r="AH144" s="14" t="n">
        <v>0</v>
      </c>
      <c r="AI144" s="14" t="n">
        <v>0</v>
      </c>
      <c r="AJ144" s="14" t="n">
        <v>0</v>
      </c>
      <c r="AK144" s="14" t="n">
        <v>0</v>
      </c>
      <c r="AL144" s="14" t="n">
        <v>0</v>
      </c>
      <c r="AM144" s="14" t="n">
        <v>0</v>
      </c>
      <c r="AN144" s="14" t="n">
        <v>0</v>
      </c>
      <c r="AO144" s="14" t="n">
        <v>0</v>
      </c>
      <c r="AP144" s="14" t="n">
        <v>0</v>
      </c>
      <c r="AQ144" s="14" t="n">
        <v>0</v>
      </c>
      <c r="AR144" s="9" t="n">
        <v>38154.535920608</v>
      </c>
      <c r="AS144" s="7" t="n">
        <v>36019.582025479</v>
      </c>
      <c r="AT144" s="7" t="n">
        <v>34596.5861923736</v>
      </c>
      <c r="AU144" s="7" t="n">
        <v>33333.3333333333</v>
      </c>
      <c r="AV144" s="7" t="n">
        <v>32333.8805841182</v>
      </c>
      <c r="AW144" s="7" t="n">
        <v>31230.178601235</v>
      </c>
      <c r="AX144" s="7" t="n">
        <v>30170.1201322261</v>
      </c>
      <c r="AY144" s="7" t="n">
        <v>28787.148653697</v>
      </c>
      <c r="AZ144" s="7" t="n">
        <v>25422.2014244929</v>
      </c>
      <c r="BA144" s="7" t="n">
        <v>22538.3059586917</v>
      </c>
      <c r="BB144" s="7" t="n">
        <v>21383.7440207703</v>
      </c>
      <c r="BC144" s="7" t="n">
        <v>20323.9628341571</v>
      </c>
      <c r="BD144" s="7" t="n">
        <v>33895.8263833356</v>
      </c>
      <c r="BE144" s="7" t="n">
        <v>31796.9427766727</v>
      </c>
      <c r="BF144" s="7" t="n">
        <v>30459.8837841975</v>
      </c>
      <c r="BG144" s="7" t="n">
        <v>29045.6452912055</v>
      </c>
      <c r="BH144" s="7" t="n">
        <v>34587.8271651667</v>
      </c>
      <c r="BI144" s="10" t="n">
        <v>32225.3501346713</v>
      </c>
      <c r="BJ144" s="7" t="n">
        <v>30179.4837640892</v>
      </c>
      <c r="BK144" s="7" t="n">
        <v>28263.5017605903</v>
      </c>
      <c r="BL144" s="7" t="n">
        <f aca="false">BK144*(1+(BK33-BJ33)/BJ33)</f>
        <v>26033.3469043141</v>
      </c>
      <c r="BM144" s="11" t="n">
        <f aca="false">BL144*(1+(BL33-BK33)/BK33)</f>
        <v>25620.7132226986</v>
      </c>
      <c r="BN144" s="7" t="n">
        <f aca="false">BM144*(1+(BM33-BL33)/BL33)</f>
        <v>25671.7596474309</v>
      </c>
      <c r="BO144" s="7" t="n">
        <f aca="false">BN144*(1+(BN33-BM33)/BM33)</f>
        <v>25791.8393064871</v>
      </c>
      <c r="BP144" s="7" t="n">
        <f aca="false">BO144*(1+(BO33-BN33)/BN33)</f>
        <v>24302.7295966868</v>
      </c>
      <c r="BQ144" s="7" t="n">
        <f aca="false">BP144*(1+(BP33-BO33)/BO33)</f>
        <v>24045.0400948619</v>
      </c>
      <c r="BR144" s="7" t="n">
        <f aca="false">BQ144*(1+(BQ33-BP33)/BP33)</f>
        <v>24937.1809164467</v>
      </c>
      <c r="BS144" s="7" t="n">
        <f aca="false">BR144*(1+(BR33-BQ33)/BQ33)</f>
        <v>26666.8125326074</v>
      </c>
      <c r="BT144" s="7" t="n">
        <f aca="false">BS144*(1+(BS33-BR33)/BR33)</f>
        <v>27010.50959477</v>
      </c>
      <c r="BU144" s="7" t="n">
        <f aca="false">BT144*(1+(BT33-BS33)/BS33)</f>
        <v>27062.2711663871</v>
      </c>
      <c r="BV144" s="7" t="n">
        <f aca="false">BU144*(1+(BU33-BT33)/BT33)</f>
        <v>27506.0487269068</v>
      </c>
      <c r="BW144" s="7" t="n">
        <f aca="false">BV144*(1+(BV33-BU33)/BU33)</f>
        <v>28153.1856126164</v>
      </c>
      <c r="BX144" s="7" t="n">
        <f aca="false">BW144*(1+(BW33-BV33)/BV33)</f>
        <v>28206.1224950548</v>
      </c>
      <c r="BY144" s="7" t="n">
        <f aca="false">BX144*(1+(BX33-BW33)/BW33)</f>
        <v>28258.8285686614</v>
      </c>
      <c r="BZ144" s="7" t="n">
        <f aca="false">BY144*(1+(BY33-BX33)/BX33)</f>
        <v>28712.8839974266</v>
      </c>
      <c r="CA144" s="7" t="n">
        <f aca="false">BZ144*(1+(BZ33-BY33)/BY33)</f>
        <v>29321.9043660308</v>
      </c>
      <c r="CB144" s="7" t="n">
        <f aca="false">CA144*(1+(CA33-BZ33)/BZ33)</f>
        <v>29321.9043660308</v>
      </c>
      <c r="CC144" s="7" t="n">
        <f aca="false">CB144*(1+(CB33-CA33)/CA33)</f>
        <v>29321.9043660308</v>
      </c>
      <c r="CD144" s="7" t="n">
        <f aca="false">CC144*(1+(CC33-CB33)/CB33)</f>
        <v>29321.9043660308</v>
      </c>
      <c r="CE144" s="7" t="n">
        <f aca="false">CD144*(1+(CD33-CC33)/CC33)</f>
        <v>29321.9043660308</v>
      </c>
      <c r="CF144" s="7" t="n">
        <f aca="false">CE144*(1+(CE33-CD33)/CD33)</f>
        <v>29321.9043660308</v>
      </c>
      <c r="CG144" s="7" t="n">
        <f aca="false">CF144*(1+(CF33-CE33)/CE33)</f>
        <v>29321.9043660308</v>
      </c>
      <c r="CH144" s="7" t="n">
        <f aca="false">CG144*(1+(CG33-CF33)/CF33)</f>
        <v>29321.9043660308</v>
      </c>
      <c r="CI144" s="7" t="n">
        <f aca="false">CH144*(1+(CH33-CG33)/CG33)</f>
        <v>29321.9043660308</v>
      </c>
      <c r="CJ144" s="7" t="n">
        <f aca="false">CI144*(1+(CI33-CH33)/CH33)</f>
        <v>29321.9043660308</v>
      </c>
      <c r="CK144" s="7" t="n">
        <f aca="false">CJ144*(1+(CJ33-CI33)/CI33)</f>
        <v>29321.9043660308</v>
      </c>
      <c r="CL144" s="7" t="n">
        <f aca="false">CK144*(1+(CK33-CJ33)/CJ33)</f>
        <v>29321.9043660308</v>
      </c>
      <c r="CM144" s="7" t="n">
        <f aca="false">CL144*(1+(CL33-CK33)/CK33)</f>
        <v>29321.9043660308</v>
      </c>
      <c r="CN144" s="7" t="n">
        <f aca="false">CM144*(1+(CM33-CL33)/CL33)</f>
        <v>29321.9043660308</v>
      </c>
      <c r="CO144" s="7" t="n">
        <f aca="false">CN144*(1+(CN33-CM33)/CM33)</f>
        <v>29321.9043660308</v>
      </c>
      <c r="CP144" s="7" t="n">
        <f aca="false">CO144*(1+(CO33-CN33)/CN33)</f>
        <v>29321.9043660308</v>
      </c>
      <c r="CQ144" s="7" t="n">
        <f aca="false">CP144*(1+(CP33-CO33)/CO33)</f>
        <v>29321.9043660308</v>
      </c>
      <c r="CR144" s="7" t="n">
        <f aca="false">CQ144*(1+(CQ33-CP33)/CP33)</f>
        <v>29321.9043660308</v>
      </c>
      <c r="CS144" s="7" t="n">
        <f aca="false">CR144*(1+(CR33-CQ33)/CQ33)</f>
        <v>29321.9043660308</v>
      </c>
      <c r="CT144" s="7" t="n">
        <f aca="false">CS144*(1+(CS33-CR33)/CR33)</f>
        <v>29321.9043660308</v>
      </c>
      <c r="CU144" s="7" t="n">
        <f aca="false">CT144*(1+(CT33-CS33)/CS33)</f>
        <v>29321.9043660308</v>
      </c>
      <c r="CV144" s="7" t="n">
        <f aca="false">CU144*(1+(CU33-CT33)/CT33)</f>
        <v>29321.9043660308</v>
      </c>
      <c r="CW144" s="7" t="n">
        <f aca="false">CV144*(1+(CV33-CU33)/CU33)</f>
        <v>29321.9043660308</v>
      </c>
      <c r="CX144" s="7" t="n">
        <f aca="false">CW144*(1+(CW33-CV33)/CV33)</f>
        <v>29321.9043660308</v>
      </c>
      <c r="CY144" s="7" t="n">
        <f aca="false">CX144*(1+(CX33-CW33)/CW33)</f>
        <v>29321.9043660308</v>
      </c>
      <c r="CZ144" s="7" t="n">
        <f aca="false">CY144*(1+(CY33-CX33)/CX33)</f>
        <v>29321.9043660308</v>
      </c>
      <c r="DA144" s="7" t="n">
        <f aca="false">CZ144*(1+(CZ33-CY33)/CY33)</f>
        <v>29321.9043660308</v>
      </c>
      <c r="DB144" s="7" t="n">
        <f aca="false">DA144*(1+(DA33-CZ33)/CZ33)</f>
        <v>29321.9043660308</v>
      </c>
      <c r="DC144" s="7" t="n">
        <f aca="false">DB144*(1+(DB33-DA33)/DA33)</f>
        <v>29321.9043660308</v>
      </c>
      <c r="DD144" s="7" t="n">
        <f aca="false">DC144*(1+(DC33-DB33)/DB33)</f>
        <v>29321.9043660308</v>
      </c>
      <c r="DE144" s="7" t="n">
        <f aca="false">DD144*(1+(DD33-DC33)/DC33)</f>
        <v>29321.9043660308</v>
      </c>
      <c r="DF144" s="7" t="n">
        <f aca="false">DE144*(1+(DE33-DD33)/DD33)</f>
        <v>29321.9043660308</v>
      </c>
      <c r="DG144" s="7" t="n">
        <f aca="false">DF144*(1+(DF33-DE33)/DE33)</f>
        <v>29321.9043660308</v>
      </c>
      <c r="DH144" s="7" t="n">
        <f aca="false">DG144*(1+(DG33-DF33)/DF33)</f>
        <v>29321.9043660308</v>
      </c>
      <c r="DI144" s="7" t="n">
        <f aca="false">DH144*(1+(DH33-DG33)/DG33)</f>
        <v>29321.9043660308</v>
      </c>
      <c r="DJ144" s="7" t="n">
        <f aca="false">DI144*(1+(DI33-DH33)/DH33)</f>
        <v>29321.9043660308</v>
      </c>
      <c r="DK144" s="7" t="n">
        <f aca="false">DJ144*(1+(DJ33-DI33)/DI33)</f>
        <v>29321.9043660308</v>
      </c>
      <c r="DL144" s="7" t="n">
        <f aca="false">DK144*(1+(DK33-DJ33)/DJ33)</f>
        <v>29321.9043660308</v>
      </c>
      <c r="DM144" s="7" t="n">
        <f aca="false">DL144*(1+(DL33-DK33)/DK33)</f>
        <v>29321.9043660308</v>
      </c>
      <c r="DN144" s="7" t="n">
        <f aca="false">DM144*(1+(DM33-DL33)/DL33)</f>
        <v>29321.9043660308</v>
      </c>
      <c r="DO144" s="7" t="n">
        <f aca="false">DN144*(1+(DN33-DM33)/DM33)</f>
        <v>29321.9043660308</v>
      </c>
      <c r="DP144" s="7" t="n">
        <f aca="false">DO144*(1+(DO33-DN33)/DN33)</f>
        <v>29321.9043660308</v>
      </c>
      <c r="DQ144" s="7" t="n">
        <f aca="false">DP144*(1+(DP33-DO33)/DO33)</f>
        <v>29321.9043660308</v>
      </c>
      <c r="DR144" s="7" t="n">
        <f aca="false">DQ144*(1+(DQ33-DP33)/DP33)</f>
        <v>29321.9043660308</v>
      </c>
      <c r="DS144" s="7" t="n">
        <f aca="false">DR144*(1+(DR33-DQ33)/DQ33)</f>
        <v>29321.9043660308</v>
      </c>
      <c r="DT144" s="7" t="n">
        <f aca="false">DS144*(1+(DS33-DR33)/DR33)</f>
        <v>29321.9043660308</v>
      </c>
      <c r="DU144" s="7" t="n">
        <f aca="false">DT144*(1+(DT33-DS33)/DS33)</f>
        <v>29321.9043660308</v>
      </c>
      <c r="DV144" s="7" t="n">
        <f aca="false">DU144*(1+(DU33-DT33)/DT33)</f>
        <v>29321.9043660308</v>
      </c>
      <c r="DW144" s="7" t="n">
        <f aca="false">DV144*(1+(DV33-DU33)/DU33)</f>
        <v>29321.9043660308</v>
      </c>
      <c r="DX144" s="7" t="n">
        <f aca="false">DW144*(1+(DW33-DV33)/DV33)</f>
        <v>29321.9043660308</v>
      </c>
      <c r="DY144" s="7" t="n">
        <f aca="false">DX144*(1+(DX33-DW33)/DW33)</f>
        <v>29321.9043660308</v>
      </c>
      <c r="DZ144" s="7" t="n">
        <f aca="false">DY144*(1+(DY33-DX33)/DX33)</f>
        <v>29321.9043660308</v>
      </c>
      <c r="EA144" s="7" t="n">
        <f aca="false">DZ144*(1+(DZ33-DY33)/DY33)</f>
        <v>29321.9043660308</v>
      </c>
      <c r="EB144" s="7" t="n">
        <f aca="false">EA144*(1+(EA33-DZ33)/DZ33)</f>
        <v>29321.9043660308</v>
      </c>
      <c r="EC144" s="7" t="n">
        <f aca="false">EB144*(1+(EB33-EA33)/EA33)</f>
        <v>29321.9043660308</v>
      </c>
      <c r="ED144" s="7" t="n">
        <f aca="false">EC144*(1+(EC33-EB33)/EB33)</f>
        <v>29321.9043660308</v>
      </c>
      <c r="EE144" s="7" t="n">
        <f aca="false">ED144*(1+(ED33-EC33)/EC33)</f>
        <v>29321.9043660308</v>
      </c>
      <c r="EF144" s="7" t="n">
        <f aca="false">EE144*(1+(EE33-ED33)/ED33)</f>
        <v>29321.9043660308</v>
      </c>
      <c r="EG144" s="7" t="n">
        <f aca="false">EF144*(1+(EF33-EE33)/EE33)</f>
        <v>29321.9043660308</v>
      </c>
      <c r="EH144" s="7" t="n">
        <f aca="false">EG144*(1+(EG33-EF33)/EF33)</f>
        <v>29321.9043660308</v>
      </c>
      <c r="EI144" s="7" t="n">
        <f aca="false">EH144*(1+(EH33-EG33)/EG33)</f>
        <v>29321.9043660308</v>
      </c>
      <c r="EJ144" s="7" t="n">
        <f aca="false">EI144*(1+(EI33-EH33)/EH33)</f>
        <v>29321.9043660308</v>
      </c>
      <c r="EK144" s="7" t="n">
        <f aca="false">EJ144*(1+(EJ33-EI33)/EI33)</f>
        <v>29321.9043660308</v>
      </c>
      <c r="EL144" s="7" t="n">
        <f aca="false">EK144*(1+(EK33-EJ33)/EJ33)</f>
        <v>29321.9043660308</v>
      </c>
      <c r="EM144" s="7" t="n">
        <f aca="false">EL144*(1+(EL33-EK33)/EK33)</f>
        <v>29321.9043660308</v>
      </c>
      <c r="EN144" s="7" t="n">
        <f aca="false">EM144*(1+(EM33-EL33)/EL33)</f>
        <v>29321.9043660308</v>
      </c>
      <c r="EO144" s="7" t="n">
        <f aca="false">EN144*(1+(EN33-EM33)/EM33)</f>
        <v>29321.9043660308</v>
      </c>
      <c r="EP144" s="7" t="n">
        <f aca="false">EO144*(1+(EO33-EN33)/EN33)</f>
        <v>29321.9043660308</v>
      </c>
      <c r="EQ144" s="7" t="n">
        <f aca="false">EP144*(1+(EP33-EO33)/EO33)</f>
        <v>29321.9043660308</v>
      </c>
      <c r="ER144" s="7" t="n">
        <f aca="false">EQ144*(1+(EQ33-EP33)/EP33)</f>
        <v>29321.9043660308</v>
      </c>
      <c r="ES144" s="7" t="n">
        <f aca="false">ER144*(1+(ER33-EQ33)/EQ33)</f>
        <v>29321.9043660308</v>
      </c>
      <c r="ET144" s="7" t="n">
        <f aca="false">ES144*(1+(ES33-ER33)/ER33)</f>
        <v>29321.9043660308</v>
      </c>
      <c r="EU144" s="7" t="n">
        <f aca="false">ET144*(1+(ET33-ES33)/ES33)</f>
        <v>29321.9043660308</v>
      </c>
      <c r="EV144" s="7" t="n">
        <f aca="false">EU144*(1+(EU33-ET33)/ET33)</f>
        <v>29321.9043660308</v>
      </c>
    </row>
    <row r="145" customFormat="false" ht="12.8" hidden="false" customHeight="false" outlineLevel="0" collapsed="false">
      <c r="A145" s="14" t="s">
        <v>145</v>
      </c>
      <c r="B145" s="14" t="n">
        <v>0</v>
      </c>
      <c r="C145" s="14" t="n">
        <v>0</v>
      </c>
      <c r="D145" s="14" t="n">
        <v>0</v>
      </c>
      <c r="E145" s="14" t="n">
        <v>0</v>
      </c>
      <c r="F145" s="14" t="n">
        <v>0</v>
      </c>
      <c r="G145" s="14" t="n">
        <v>0</v>
      </c>
      <c r="H145" s="14" t="n">
        <v>0</v>
      </c>
      <c r="I145" s="14" t="n">
        <v>0</v>
      </c>
      <c r="J145" s="14" t="n">
        <v>0</v>
      </c>
      <c r="K145" s="14" t="n">
        <v>0</v>
      </c>
      <c r="L145" s="14" t="n">
        <v>0</v>
      </c>
      <c r="M145" s="14" t="n">
        <v>0</v>
      </c>
      <c r="N145" s="14" t="n">
        <v>0</v>
      </c>
      <c r="O145" s="14" t="n">
        <v>0</v>
      </c>
      <c r="P145" s="14" t="n">
        <v>0</v>
      </c>
      <c r="Q145" s="14" t="n">
        <v>0</v>
      </c>
      <c r="R145" s="14" t="n">
        <v>0</v>
      </c>
      <c r="S145" s="14" t="n">
        <v>0</v>
      </c>
      <c r="T145" s="14" t="n">
        <v>0</v>
      </c>
      <c r="U145" s="14" t="n">
        <v>0</v>
      </c>
      <c r="V145" s="14" t="n">
        <v>0</v>
      </c>
      <c r="W145" s="14" t="n">
        <v>0</v>
      </c>
      <c r="X145" s="15" t="n">
        <v>0</v>
      </c>
      <c r="Y145" s="14" t="n">
        <v>0</v>
      </c>
      <c r="Z145" s="14" t="n">
        <v>0</v>
      </c>
      <c r="AA145" s="14" t="n">
        <v>0</v>
      </c>
      <c r="AB145" s="14" t="n">
        <v>0</v>
      </c>
      <c r="AC145" s="14" t="n">
        <v>0</v>
      </c>
      <c r="AD145" s="14" t="n">
        <v>0</v>
      </c>
      <c r="AE145" s="14" t="n">
        <v>0</v>
      </c>
      <c r="AF145" s="14" t="n">
        <v>0</v>
      </c>
      <c r="AG145" s="14" t="n">
        <v>0</v>
      </c>
      <c r="AH145" s="14" t="n">
        <v>0</v>
      </c>
      <c r="AI145" s="14" t="n">
        <v>0</v>
      </c>
      <c r="AJ145" s="14" t="n">
        <v>0</v>
      </c>
      <c r="AK145" s="14" t="n">
        <v>0</v>
      </c>
      <c r="AL145" s="14" t="n">
        <v>0</v>
      </c>
      <c r="AM145" s="14" t="n">
        <v>0</v>
      </c>
      <c r="AN145" s="14" t="n">
        <v>0</v>
      </c>
      <c r="AO145" s="14" t="n">
        <v>0</v>
      </c>
      <c r="AP145" s="14" t="n">
        <v>0</v>
      </c>
      <c r="AQ145" s="14" t="n">
        <v>0</v>
      </c>
      <c r="AR145" s="9" t="n">
        <v>1625.3832302179</v>
      </c>
      <c r="AS145" s="7" t="n">
        <v>1534.4341942854</v>
      </c>
      <c r="AT145" s="7" t="n">
        <v>1473.81457179511</v>
      </c>
      <c r="AU145" s="7" t="n">
        <v>1420</v>
      </c>
      <c r="AV145" s="7" t="n">
        <v>1377.42331288344</v>
      </c>
      <c r="AW145" s="7" t="n">
        <v>1330.40560841261</v>
      </c>
      <c r="AX145" s="7" t="n">
        <v>1285.24711763283</v>
      </c>
      <c r="AY145" s="7" t="n">
        <v>1226.33253264749</v>
      </c>
      <c r="AZ145" s="7" t="n">
        <v>1082.9857806834</v>
      </c>
      <c r="BA145" s="7" t="n">
        <v>960.131833840267</v>
      </c>
      <c r="BB145" s="7" t="n">
        <v>910.947495284814</v>
      </c>
      <c r="BC145" s="7" t="n">
        <v>865.800816735094</v>
      </c>
      <c r="BD145" s="7" t="n">
        <v>1443.9622039301</v>
      </c>
      <c r="BE145" s="7" t="n">
        <v>1354.54976228626</v>
      </c>
      <c r="BF145" s="7" t="n">
        <v>1297.59104920681</v>
      </c>
      <c r="BG145" s="7" t="n">
        <v>1237.34448940535</v>
      </c>
      <c r="BH145" s="7" t="n">
        <v>1473.44144381364</v>
      </c>
      <c r="BI145" s="10" t="n">
        <v>1372.79992186527</v>
      </c>
      <c r="BJ145" s="7" t="n">
        <v>1285.64601408941</v>
      </c>
      <c r="BK145" s="7" t="n">
        <v>1204.025180376</v>
      </c>
      <c r="BL145" s="7" t="n">
        <f aca="false">BK145*(1+(BK33-BJ33)/BJ33)</f>
        <v>1109.02058307453</v>
      </c>
      <c r="BM145" s="11" t="n">
        <f aca="false">BL145*(1+(BL33-BK33)/BK33)</f>
        <v>1091.44238815924</v>
      </c>
      <c r="BN145" s="7" t="n">
        <f aca="false">BM145*(1+(BM33-BL33)/BL33)</f>
        <v>1093.61696586254</v>
      </c>
      <c r="BO145" s="7" t="n">
        <f aca="false">BN145*(1+(BN33-BM33)/BM33)</f>
        <v>1098.73235936117</v>
      </c>
      <c r="BP145" s="7" t="n">
        <f aca="false">BO145*(1+(BO33-BN33)/BN33)</f>
        <v>1035.29628544049</v>
      </c>
      <c r="BQ145" s="7" t="n">
        <f aca="false">BP145*(1+(BP33-BO33)/BO33)</f>
        <v>1024.31871261375</v>
      </c>
      <c r="BR145" s="7" t="n">
        <f aca="false">BQ145*(1+(BQ33-BP33)/BP33)</f>
        <v>1062.32391178292</v>
      </c>
      <c r="BS145" s="7" t="n">
        <f aca="false">BR145*(1+(BR33-BQ33)/BQ33)</f>
        <v>1136.00621896029</v>
      </c>
      <c r="BT145" s="7" t="n">
        <f aca="false">BS145*(1+(BS33-BR33)/BR33)</f>
        <v>1150.64771387378</v>
      </c>
      <c r="BU145" s="7" t="n">
        <f aca="false">BT145*(1+(BT33-BS33)/BS33)</f>
        <v>1152.85275683451</v>
      </c>
      <c r="BV145" s="7" t="n">
        <f aca="false">BU145*(1+(BU33-BT33)/BT33)</f>
        <v>1171.75768099704</v>
      </c>
      <c r="BW145" s="7" t="n">
        <f aca="false">BV145*(1+(BV33-BU33)/BU33)</f>
        <v>1199.32571245133</v>
      </c>
      <c r="BX145" s="7" t="n">
        <f aca="false">BW145*(1+(BW33-BV33)/BV33)</f>
        <v>1201.58082365328</v>
      </c>
      <c r="BY145" s="7" t="n">
        <f aca="false">BX145*(1+(BX33-BW33)/BW33)</f>
        <v>1203.82610239894</v>
      </c>
      <c r="BZ145" s="7" t="n">
        <f aca="false">BY145*(1+(BY33-BX33)/BX33)</f>
        <v>1223.16886375069</v>
      </c>
      <c r="CA145" s="7" t="n">
        <f aca="false">BZ145*(1+(BZ33-BY33)/BY33)</f>
        <v>1249.11313156904</v>
      </c>
      <c r="CB145" s="7" t="n">
        <f aca="false">CA145*(1+(CA33-BZ33)/BZ33)</f>
        <v>1249.11313156904</v>
      </c>
      <c r="CC145" s="7" t="n">
        <f aca="false">CB145*(1+(CB33-CA33)/CA33)</f>
        <v>1249.11313156904</v>
      </c>
      <c r="CD145" s="7" t="n">
        <f aca="false">CC145*(1+(CC33-CB33)/CB33)</f>
        <v>1249.11313156904</v>
      </c>
      <c r="CE145" s="7" t="n">
        <f aca="false">CD145*(1+(CD33-CC33)/CC33)</f>
        <v>1249.11313156904</v>
      </c>
      <c r="CF145" s="7" t="n">
        <f aca="false">CE145*(1+(CE33-CD33)/CD33)</f>
        <v>1249.11313156904</v>
      </c>
      <c r="CG145" s="7" t="n">
        <f aca="false">CF145*(1+(CF33-CE33)/CE33)</f>
        <v>1249.11313156904</v>
      </c>
      <c r="CH145" s="7" t="n">
        <f aca="false">CG145*(1+(CG33-CF33)/CF33)</f>
        <v>1249.11313156904</v>
      </c>
      <c r="CI145" s="7" t="n">
        <f aca="false">CH145*(1+(CH33-CG33)/CG33)</f>
        <v>1249.11313156904</v>
      </c>
      <c r="CJ145" s="7" t="n">
        <f aca="false">CI145*(1+(CI33-CH33)/CH33)</f>
        <v>1249.11313156904</v>
      </c>
      <c r="CK145" s="7" t="n">
        <f aca="false">CJ145*(1+(CJ33-CI33)/CI33)</f>
        <v>1249.11313156904</v>
      </c>
      <c r="CL145" s="7" t="n">
        <f aca="false">CK145*(1+(CK33-CJ33)/CJ33)</f>
        <v>1249.11313156904</v>
      </c>
      <c r="CM145" s="7" t="n">
        <f aca="false">CL145*(1+(CL33-CK33)/CK33)</f>
        <v>1249.11313156904</v>
      </c>
      <c r="CN145" s="7" t="n">
        <f aca="false">CM145*(1+(CM33-CL33)/CL33)</f>
        <v>1249.11313156904</v>
      </c>
      <c r="CO145" s="7" t="n">
        <f aca="false">CN145*(1+(CN33-CM33)/CM33)</f>
        <v>1249.11313156904</v>
      </c>
      <c r="CP145" s="7" t="n">
        <f aca="false">CO145*(1+(CO33-CN33)/CN33)</f>
        <v>1249.11313156904</v>
      </c>
      <c r="CQ145" s="7" t="n">
        <f aca="false">CP145*(1+(CP33-CO33)/CO33)</f>
        <v>1249.11313156904</v>
      </c>
      <c r="CR145" s="7" t="n">
        <f aca="false">CQ145*(1+(CQ33-CP33)/CP33)</f>
        <v>1249.11313156904</v>
      </c>
      <c r="CS145" s="7" t="n">
        <f aca="false">CR145*(1+(CR33-CQ33)/CQ33)</f>
        <v>1249.11313156904</v>
      </c>
      <c r="CT145" s="7" t="n">
        <f aca="false">CS145*(1+(CS33-CR33)/CR33)</f>
        <v>1249.11313156904</v>
      </c>
      <c r="CU145" s="7" t="n">
        <f aca="false">CT145*(1+(CT33-CS33)/CS33)</f>
        <v>1249.11313156904</v>
      </c>
      <c r="CV145" s="7" t="n">
        <f aca="false">CU145*(1+(CU33-CT33)/CT33)</f>
        <v>1249.11313156904</v>
      </c>
      <c r="CW145" s="7" t="n">
        <f aca="false">CV145*(1+(CV33-CU33)/CU33)</f>
        <v>1249.11313156904</v>
      </c>
      <c r="CX145" s="7" t="n">
        <f aca="false">CW145*(1+(CW33-CV33)/CV33)</f>
        <v>1249.11313156904</v>
      </c>
      <c r="CY145" s="7" t="n">
        <f aca="false">CX145*(1+(CX33-CW33)/CW33)</f>
        <v>1249.11313156904</v>
      </c>
      <c r="CZ145" s="7" t="n">
        <f aca="false">CY145*(1+(CY33-CX33)/CX33)</f>
        <v>1249.11313156904</v>
      </c>
      <c r="DA145" s="7" t="n">
        <f aca="false">CZ145*(1+(CZ33-CY33)/CY33)</f>
        <v>1249.11313156904</v>
      </c>
      <c r="DB145" s="7" t="n">
        <f aca="false">DA145*(1+(DA33-CZ33)/CZ33)</f>
        <v>1249.11313156904</v>
      </c>
      <c r="DC145" s="7" t="n">
        <f aca="false">DB145*(1+(DB33-DA33)/DA33)</f>
        <v>1249.11313156904</v>
      </c>
      <c r="DD145" s="7" t="n">
        <f aca="false">DC145*(1+(DC33-DB33)/DB33)</f>
        <v>1249.11313156904</v>
      </c>
      <c r="DE145" s="7" t="n">
        <f aca="false">DD145*(1+(DD33-DC33)/DC33)</f>
        <v>1249.11313156904</v>
      </c>
      <c r="DF145" s="7" t="n">
        <f aca="false">DE145*(1+(DE33-DD33)/DD33)</f>
        <v>1249.11313156904</v>
      </c>
      <c r="DG145" s="7" t="n">
        <f aca="false">DF145*(1+(DF33-DE33)/DE33)</f>
        <v>1249.11313156904</v>
      </c>
      <c r="DH145" s="7" t="n">
        <f aca="false">DG145*(1+(DG33-DF33)/DF33)</f>
        <v>1249.11313156904</v>
      </c>
      <c r="DI145" s="7" t="n">
        <f aca="false">DH145*(1+(DH33-DG33)/DG33)</f>
        <v>1249.11313156904</v>
      </c>
      <c r="DJ145" s="7" t="n">
        <f aca="false">DI145*(1+(DI33-DH33)/DH33)</f>
        <v>1249.11313156904</v>
      </c>
      <c r="DK145" s="7" t="n">
        <f aca="false">DJ145*(1+(DJ33-DI33)/DI33)</f>
        <v>1249.11313156904</v>
      </c>
      <c r="DL145" s="7" t="n">
        <f aca="false">DK145*(1+(DK33-DJ33)/DJ33)</f>
        <v>1249.11313156904</v>
      </c>
      <c r="DM145" s="7" t="n">
        <f aca="false">DL145*(1+(DL33-DK33)/DK33)</f>
        <v>1249.11313156904</v>
      </c>
      <c r="DN145" s="7" t="n">
        <f aca="false">DM145*(1+(DM33-DL33)/DL33)</f>
        <v>1249.11313156904</v>
      </c>
      <c r="DO145" s="7" t="n">
        <f aca="false">DN145*(1+(DN33-DM33)/DM33)</f>
        <v>1249.11313156904</v>
      </c>
      <c r="DP145" s="7" t="n">
        <f aca="false">DO145*(1+(DO33-DN33)/DN33)</f>
        <v>1249.11313156904</v>
      </c>
      <c r="DQ145" s="7" t="n">
        <f aca="false">DP145*(1+(DP33-DO33)/DO33)</f>
        <v>1249.11313156904</v>
      </c>
      <c r="DR145" s="7" t="n">
        <f aca="false">DQ145*(1+(DQ33-DP33)/DP33)</f>
        <v>1249.11313156904</v>
      </c>
      <c r="DS145" s="7" t="n">
        <f aca="false">DR145*(1+(DR33-DQ33)/DQ33)</f>
        <v>1249.11313156904</v>
      </c>
      <c r="DT145" s="7" t="n">
        <f aca="false">DS145*(1+(DS33-DR33)/DR33)</f>
        <v>1249.11313156904</v>
      </c>
      <c r="DU145" s="7" t="n">
        <f aca="false">DT145*(1+(DT33-DS33)/DS33)</f>
        <v>1249.11313156904</v>
      </c>
      <c r="DV145" s="7" t="n">
        <f aca="false">DU145*(1+(DU33-DT33)/DT33)</f>
        <v>1249.11313156904</v>
      </c>
      <c r="DW145" s="7" t="n">
        <f aca="false">DV145*(1+(DV33-DU33)/DU33)</f>
        <v>1249.11313156904</v>
      </c>
      <c r="DX145" s="7" t="n">
        <f aca="false">DW145*(1+(DW33-DV33)/DV33)</f>
        <v>1249.11313156904</v>
      </c>
      <c r="DY145" s="7" t="n">
        <f aca="false">DX145*(1+(DX33-DW33)/DW33)</f>
        <v>1249.11313156904</v>
      </c>
      <c r="DZ145" s="7" t="n">
        <f aca="false">DY145*(1+(DY33-DX33)/DX33)</f>
        <v>1249.11313156904</v>
      </c>
      <c r="EA145" s="7" t="n">
        <f aca="false">DZ145*(1+(DZ33-DY33)/DY33)</f>
        <v>1249.11313156904</v>
      </c>
      <c r="EB145" s="7" t="n">
        <f aca="false">EA145*(1+(EA33-DZ33)/DZ33)</f>
        <v>1249.11313156904</v>
      </c>
      <c r="EC145" s="7" t="n">
        <f aca="false">EB145*(1+(EB33-EA33)/EA33)</f>
        <v>1249.11313156904</v>
      </c>
      <c r="ED145" s="7" t="n">
        <f aca="false">EC145*(1+(EC33-EB33)/EB33)</f>
        <v>1249.11313156904</v>
      </c>
      <c r="EE145" s="7" t="n">
        <f aca="false">ED145*(1+(ED33-EC33)/EC33)</f>
        <v>1249.11313156904</v>
      </c>
      <c r="EF145" s="7" t="n">
        <f aca="false">EE145*(1+(EE33-ED33)/ED33)</f>
        <v>1249.11313156904</v>
      </c>
      <c r="EG145" s="7" t="n">
        <f aca="false">EF145*(1+(EF33-EE33)/EE33)</f>
        <v>1249.11313156904</v>
      </c>
      <c r="EH145" s="7" t="n">
        <f aca="false">EG145*(1+(EG33-EF33)/EF33)</f>
        <v>1249.11313156904</v>
      </c>
      <c r="EI145" s="7" t="n">
        <f aca="false">EH145*(1+(EH33-EG33)/EG33)</f>
        <v>1249.11313156904</v>
      </c>
      <c r="EJ145" s="7" t="n">
        <f aca="false">EI145*(1+(EI33-EH33)/EH33)</f>
        <v>1249.11313156904</v>
      </c>
      <c r="EK145" s="7" t="n">
        <f aca="false">EJ145*(1+(EJ33-EI33)/EI33)</f>
        <v>1249.11313156904</v>
      </c>
      <c r="EL145" s="7" t="n">
        <f aca="false">EK145*(1+(EK33-EJ33)/EJ33)</f>
        <v>1249.11313156904</v>
      </c>
      <c r="EM145" s="7" t="n">
        <f aca="false">EL145*(1+(EL33-EK33)/EK33)</f>
        <v>1249.11313156904</v>
      </c>
      <c r="EN145" s="7" t="n">
        <f aca="false">EM145*(1+(EM33-EL33)/EL33)</f>
        <v>1249.11313156904</v>
      </c>
      <c r="EO145" s="7" t="n">
        <f aca="false">EN145*(1+(EN33-EM33)/EM33)</f>
        <v>1249.11313156904</v>
      </c>
      <c r="EP145" s="7" t="n">
        <f aca="false">EO145*(1+(EO33-EN33)/EN33)</f>
        <v>1249.11313156904</v>
      </c>
      <c r="EQ145" s="7" t="n">
        <f aca="false">EP145*(1+(EP33-EO33)/EO33)</f>
        <v>1249.11313156904</v>
      </c>
      <c r="ER145" s="7" t="n">
        <f aca="false">EQ145*(1+(EQ33-EP33)/EP33)</f>
        <v>1249.11313156904</v>
      </c>
      <c r="ES145" s="7" t="n">
        <f aca="false">ER145*(1+(ER33-EQ33)/EQ33)</f>
        <v>1249.11313156904</v>
      </c>
      <c r="ET145" s="7" t="n">
        <f aca="false">ES145*(1+(ES33-ER33)/ER33)</f>
        <v>1249.11313156904</v>
      </c>
      <c r="EU145" s="7" t="n">
        <f aca="false">ET145*(1+(ET33-ES33)/ES33)</f>
        <v>1249.11313156904</v>
      </c>
      <c r="EV145" s="7" t="n">
        <f aca="false">EU145*(1+(EU33-ET33)/ET33)</f>
        <v>1249.11313156904</v>
      </c>
    </row>
    <row r="146" customFormat="false" ht="12.8" hidden="false" customHeight="false" outlineLevel="0" collapsed="false">
      <c r="A146" s="14" t="s">
        <v>146</v>
      </c>
      <c r="B146" s="14" t="n">
        <v>0</v>
      </c>
      <c r="C146" s="14" t="n">
        <v>0</v>
      </c>
      <c r="D146" s="14" t="n">
        <v>0</v>
      </c>
      <c r="E146" s="14" t="n">
        <v>0</v>
      </c>
      <c r="F146" s="14" t="n">
        <v>0</v>
      </c>
      <c r="G146" s="14" t="n">
        <v>0</v>
      </c>
      <c r="H146" s="14" t="n">
        <v>0</v>
      </c>
      <c r="I146" s="14" t="n">
        <v>0</v>
      </c>
      <c r="J146" s="14" t="n">
        <v>0</v>
      </c>
      <c r="K146" s="14" t="n">
        <v>0</v>
      </c>
      <c r="L146" s="14" t="n">
        <v>0</v>
      </c>
      <c r="M146" s="14" t="n">
        <v>0</v>
      </c>
      <c r="N146" s="14" t="n">
        <v>0</v>
      </c>
      <c r="O146" s="14" t="n">
        <v>0</v>
      </c>
      <c r="P146" s="14" t="n">
        <v>0</v>
      </c>
      <c r="Q146" s="14" t="n">
        <v>0</v>
      </c>
      <c r="R146" s="14" t="n">
        <v>0</v>
      </c>
      <c r="S146" s="14" t="n">
        <v>0</v>
      </c>
      <c r="T146" s="14" t="n">
        <v>0</v>
      </c>
      <c r="U146" s="14" t="n">
        <v>0</v>
      </c>
      <c r="V146" s="14" t="n">
        <v>0</v>
      </c>
      <c r="W146" s="14" t="n">
        <v>0</v>
      </c>
      <c r="X146" s="15" t="n">
        <v>0</v>
      </c>
      <c r="Y146" s="14" t="n">
        <v>0</v>
      </c>
      <c r="Z146" s="14" t="n">
        <v>0</v>
      </c>
      <c r="AA146" s="14" t="n">
        <v>0</v>
      </c>
      <c r="AB146" s="14" t="n">
        <v>0</v>
      </c>
      <c r="AC146" s="14" t="n">
        <v>0</v>
      </c>
      <c r="AD146" s="14" t="n">
        <v>0</v>
      </c>
      <c r="AE146" s="14" t="n">
        <v>0</v>
      </c>
      <c r="AF146" s="14" t="n">
        <v>0</v>
      </c>
      <c r="AG146" s="14" t="n">
        <v>0</v>
      </c>
      <c r="AH146" s="14" t="n">
        <v>0</v>
      </c>
      <c r="AI146" s="14" t="n">
        <v>0</v>
      </c>
      <c r="AJ146" s="14" t="n">
        <v>0</v>
      </c>
      <c r="AK146" s="14" t="n">
        <v>0</v>
      </c>
      <c r="AL146" s="14" t="n">
        <v>0</v>
      </c>
      <c r="AM146" s="14" t="n">
        <v>0</v>
      </c>
      <c r="AN146" s="14" t="n">
        <v>0</v>
      </c>
      <c r="AO146" s="14" t="n">
        <v>0</v>
      </c>
      <c r="AP146" s="14" t="n">
        <v>0</v>
      </c>
      <c r="AQ146" s="14" t="n">
        <v>0</v>
      </c>
      <c r="AR146" s="9" t="n">
        <v>179.707864186064</v>
      </c>
      <c r="AS146" s="7" t="n">
        <v>169.652231340006</v>
      </c>
      <c r="AT146" s="7" t="n">
        <v>162.94992096608</v>
      </c>
      <c r="AU146" s="7" t="n">
        <v>157</v>
      </c>
      <c r="AV146" s="7" t="n">
        <v>152.292577551197</v>
      </c>
      <c r="AW146" s="7" t="n">
        <v>147.094141211817</v>
      </c>
      <c r="AX146" s="7" t="n">
        <v>142.101265822785</v>
      </c>
      <c r="AY146" s="7" t="n">
        <v>135.587470158913</v>
      </c>
      <c r="AZ146" s="7" t="n">
        <v>119.738568709361</v>
      </c>
      <c r="BA146" s="7" t="n">
        <v>106.155421065438</v>
      </c>
      <c r="BB146" s="7" t="n">
        <v>100.717434337828</v>
      </c>
      <c r="BC146" s="7" t="n">
        <v>95.7258649488801</v>
      </c>
      <c r="BD146" s="7" t="n">
        <v>339.703079100878</v>
      </c>
      <c r="BE146" s="7" t="n">
        <v>318.668122885492</v>
      </c>
      <c r="BF146" s="7" t="n">
        <v>305.268152884861</v>
      </c>
      <c r="BG146" s="7" t="n">
        <v>291.092137606142</v>
      </c>
      <c r="BH146" s="7" t="n">
        <v>346.63525250217</v>
      </c>
      <c r="BI146" s="10" t="n">
        <v>322.958777594228</v>
      </c>
      <c r="BJ146" s="7" t="n">
        <v>302.455338550024</v>
      </c>
      <c r="BK146" s="7" t="n">
        <v>283.253585794613</v>
      </c>
      <c r="BL146" s="7" t="n">
        <f aca="false">BK146*(1+(BK33-BJ33)/BJ33)</f>
        <v>260.90322860008</v>
      </c>
      <c r="BM146" s="11" t="n">
        <f aca="false">BL146*(1+(BL33-BK33)/BK33)</f>
        <v>256.767860982604</v>
      </c>
      <c r="BN146" s="7" t="n">
        <f aca="false">BM146*(1+(BM33-BL33)/BL33)</f>
        <v>257.279442419678</v>
      </c>
      <c r="BO146" s="7" t="n">
        <f aca="false">BN146*(1+(BN33-BM33)/BM33)</f>
        <v>258.482867044722</v>
      </c>
      <c r="BP146" s="7" t="n">
        <f aca="false">BO146*(1+(BO33-BN33)/BN33)</f>
        <v>243.559179650449</v>
      </c>
      <c r="BQ146" s="7" t="n">
        <f aca="false">BP146*(1+(BP33-BO33)/BO33)</f>
        <v>240.976644901861</v>
      </c>
      <c r="BR146" s="7" t="n">
        <f aca="false">BQ146*(1+(BQ33-BP33)/BP33)</f>
        <v>249.917578296746</v>
      </c>
      <c r="BS146" s="7" t="n">
        <f aca="false">BR146*(1+(BR33-BQ33)/BQ33)</f>
        <v>267.251748759104</v>
      </c>
      <c r="BT146" s="7" t="n">
        <f aca="false">BS146*(1+(BS33-BR33)/BR33)</f>
        <v>270.69624145181</v>
      </c>
      <c r="BU146" s="7" t="n">
        <f aca="false">BT146*(1+(BT33-BS33)/BS33)</f>
        <v>271.214990009264</v>
      </c>
      <c r="BV146" s="7" t="n">
        <f aca="false">BU146*(1+(BU33-BT33)/BT33)</f>
        <v>275.662478023211</v>
      </c>
      <c r="BW146" s="7" t="n">
        <f aca="false">BV146*(1+(BV33-BU33)/BU33)</f>
        <v>282.148009962243</v>
      </c>
      <c r="BX146" s="7" t="n">
        <f aca="false">BW146*(1+(BW33-BV33)/BV33)</f>
        <v>282.67853735048</v>
      </c>
      <c r="BY146" s="7" t="n">
        <f aca="false">BX146*(1+(BX33-BW33)/BW33)</f>
        <v>283.206751598972</v>
      </c>
      <c r="BZ146" s="7" t="n">
        <f aca="false">BY146*(1+(BY33-BX33)/BX33)</f>
        <v>287.757243234322</v>
      </c>
      <c r="CA146" s="7" t="n">
        <f aca="false">BZ146*(1+(BZ33-BY33)/BY33)</f>
        <v>293.860775793392</v>
      </c>
      <c r="CB146" s="7" t="n">
        <f aca="false">CA146*(1+(CA33-BZ33)/BZ33)</f>
        <v>293.860775793392</v>
      </c>
      <c r="CC146" s="7" t="n">
        <f aca="false">CB146*(1+(CB33-CA33)/CA33)</f>
        <v>293.860775793392</v>
      </c>
      <c r="CD146" s="7" t="n">
        <f aca="false">CC146*(1+(CC33-CB33)/CB33)</f>
        <v>293.860775793392</v>
      </c>
      <c r="CE146" s="7" t="n">
        <f aca="false">CD146*(1+(CD33-CC33)/CC33)</f>
        <v>293.860775793392</v>
      </c>
      <c r="CF146" s="7" t="n">
        <f aca="false">CE146*(1+(CE33-CD33)/CD33)</f>
        <v>293.860775793392</v>
      </c>
      <c r="CG146" s="7" t="n">
        <f aca="false">CF146*(1+(CF33-CE33)/CE33)</f>
        <v>293.860775793392</v>
      </c>
      <c r="CH146" s="7" t="n">
        <f aca="false">CG146*(1+(CG33-CF33)/CF33)</f>
        <v>293.860775793392</v>
      </c>
      <c r="CI146" s="7" t="n">
        <f aca="false">CH146*(1+(CH33-CG33)/CG33)</f>
        <v>293.860775793392</v>
      </c>
      <c r="CJ146" s="7" t="n">
        <f aca="false">CI146*(1+(CI33-CH33)/CH33)</f>
        <v>293.860775793392</v>
      </c>
      <c r="CK146" s="7" t="n">
        <f aca="false">CJ146*(1+(CJ33-CI33)/CI33)</f>
        <v>293.860775793392</v>
      </c>
      <c r="CL146" s="7" t="n">
        <f aca="false">CK146*(1+(CK33-CJ33)/CJ33)</f>
        <v>293.860775793392</v>
      </c>
      <c r="CM146" s="7" t="n">
        <f aca="false">CL146*(1+(CL33-CK33)/CK33)</f>
        <v>293.860775793392</v>
      </c>
      <c r="CN146" s="7" t="n">
        <f aca="false">CM146*(1+(CM33-CL33)/CL33)</f>
        <v>293.860775793392</v>
      </c>
      <c r="CO146" s="7" t="n">
        <f aca="false">CN146*(1+(CN33-CM33)/CM33)</f>
        <v>293.860775793392</v>
      </c>
      <c r="CP146" s="7" t="n">
        <f aca="false">CO146*(1+(CO33-CN33)/CN33)</f>
        <v>293.860775793392</v>
      </c>
      <c r="CQ146" s="7" t="n">
        <f aca="false">CP146*(1+(CP33-CO33)/CO33)</f>
        <v>293.860775793392</v>
      </c>
      <c r="CR146" s="7" t="n">
        <f aca="false">CQ146*(1+(CQ33-CP33)/CP33)</f>
        <v>293.860775793392</v>
      </c>
      <c r="CS146" s="7" t="n">
        <f aca="false">CR146*(1+(CR33-CQ33)/CQ33)</f>
        <v>293.860775793392</v>
      </c>
      <c r="CT146" s="7" t="n">
        <f aca="false">CS146*(1+(CS33-CR33)/CR33)</f>
        <v>293.860775793392</v>
      </c>
      <c r="CU146" s="7" t="n">
        <f aca="false">CT146*(1+(CT33-CS33)/CS33)</f>
        <v>293.860775793392</v>
      </c>
      <c r="CV146" s="7" t="n">
        <f aca="false">CU146*(1+(CU33-CT33)/CT33)</f>
        <v>293.860775793392</v>
      </c>
      <c r="CW146" s="7" t="n">
        <f aca="false">CV146*(1+(CV33-CU33)/CU33)</f>
        <v>293.860775793392</v>
      </c>
      <c r="CX146" s="7" t="n">
        <f aca="false">CW146*(1+(CW33-CV33)/CV33)</f>
        <v>293.860775793392</v>
      </c>
      <c r="CY146" s="7" t="n">
        <f aca="false">CX146*(1+(CX33-CW33)/CW33)</f>
        <v>293.860775793392</v>
      </c>
      <c r="CZ146" s="7" t="n">
        <f aca="false">CY146*(1+(CY33-CX33)/CX33)</f>
        <v>293.860775793392</v>
      </c>
      <c r="DA146" s="7" t="n">
        <f aca="false">CZ146*(1+(CZ33-CY33)/CY33)</f>
        <v>293.860775793392</v>
      </c>
      <c r="DB146" s="7" t="n">
        <f aca="false">DA146*(1+(DA33-CZ33)/CZ33)</f>
        <v>293.860775793392</v>
      </c>
      <c r="DC146" s="7" t="n">
        <f aca="false">DB146*(1+(DB33-DA33)/DA33)</f>
        <v>293.860775793392</v>
      </c>
      <c r="DD146" s="7" t="n">
        <f aca="false">DC146*(1+(DC33-DB33)/DB33)</f>
        <v>293.860775793392</v>
      </c>
      <c r="DE146" s="7" t="n">
        <f aca="false">DD146*(1+(DD33-DC33)/DC33)</f>
        <v>293.860775793392</v>
      </c>
      <c r="DF146" s="7" t="n">
        <f aca="false">DE146*(1+(DE33-DD33)/DD33)</f>
        <v>293.860775793392</v>
      </c>
      <c r="DG146" s="7" t="n">
        <f aca="false">DF146*(1+(DF33-DE33)/DE33)</f>
        <v>293.860775793392</v>
      </c>
      <c r="DH146" s="7" t="n">
        <f aca="false">DG146*(1+(DG33-DF33)/DF33)</f>
        <v>293.860775793392</v>
      </c>
      <c r="DI146" s="7" t="n">
        <f aca="false">DH146*(1+(DH33-DG33)/DG33)</f>
        <v>293.860775793392</v>
      </c>
      <c r="DJ146" s="7" t="n">
        <f aca="false">DI146*(1+(DI33-DH33)/DH33)</f>
        <v>293.860775793392</v>
      </c>
      <c r="DK146" s="7" t="n">
        <f aca="false">DJ146*(1+(DJ33-DI33)/DI33)</f>
        <v>293.860775793392</v>
      </c>
      <c r="DL146" s="7" t="n">
        <f aca="false">DK146*(1+(DK33-DJ33)/DJ33)</f>
        <v>293.860775793392</v>
      </c>
      <c r="DM146" s="7" t="n">
        <f aca="false">DL146*(1+(DL33-DK33)/DK33)</f>
        <v>293.860775793392</v>
      </c>
      <c r="DN146" s="7" t="n">
        <f aca="false">DM146*(1+(DM33-DL33)/DL33)</f>
        <v>293.860775793392</v>
      </c>
      <c r="DO146" s="7" t="n">
        <f aca="false">DN146*(1+(DN33-DM33)/DM33)</f>
        <v>293.860775793392</v>
      </c>
      <c r="DP146" s="7" t="n">
        <f aca="false">DO146*(1+(DO33-DN33)/DN33)</f>
        <v>293.860775793392</v>
      </c>
      <c r="DQ146" s="7" t="n">
        <f aca="false">DP146*(1+(DP33-DO33)/DO33)</f>
        <v>293.860775793392</v>
      </c>
      <c r="DR146" s="7" t="n">
        <f aca="false">DQ146*(1+(DQ33-DP33)/DP33)</f>
        <v>293.860775793392</v>
      </c>
      <c r="DS146" s="7" t="n">
        <f aca="false">DR146*(1+(DR33-DQ33)/DQ33)</f>
        <v>293.860775793392</v>
      </c>
      <c r="DT146" s="7" t="n">
        <f aca="false">DS146*(1+(DS33-DR33)/DR33)</f>
        <v>293.860775793392</v>
      </c>
      <c r="DU146" s="7" t="n">
        <f aca="false">DT146*(1+(DT33-DS33)/DS33)</f>
        <v>293.860775793392</v>
      </c>
      <c r="DV146" s="7" t="n">
        <f aca="false">DU146*(1+(DU33-DT33)/DT33)</f>
        <v>293.860775793392</v>
      </c>
      <c r="DW146" s="7" t="n">
        <f aca="false">DV146*(1+(DV33-DU33)/DU33)</f>
        <v>293.860775793392</v>
      </c>
      <c r="DX146" s="7" t="n">
        <f aca="false">DW146*(1+(DW33-DV33)/DV33)</f>
        <v>293.860775793392</v>
      </c>
      <c r="DY146" s="7" t="n">
        <f aca="false">DX146*(1+(DX33-DW33)/DW33)</f>
        <v>293.860775793392</v>
      </c>
      <c r="DZ146" s="7" t="n">
        <f aca="false">DY146*(1+(DY33-DX33)/DX33)</f>
        <v>293.860775793392</v>
      </c>
      <c r="EA146" s="7" t="n">
        <f aca="false">DZ146*(1+(DZ33-DY33)/DY33)</f>
        <v>293.860775793392</v>
      </c>
      <c r="EB146" s="7" t="n">
        <f aca="false">EA146*(1+(EA33-DZ33)/DZ33)</f>
        <v>293.860775793392</v>
      </c>
      <c r="EC146" s="7" t="n">
        <f aca="false">EB146*(1+(EB33-EA33)/EA33)</f>
        <v>293.860775793392</v>
      </c>
      <c r="ED146" s="7" t="n">
        <f aca="false">EC146*(1+(EC33-EB33)/EB33)</f>
        <v>293.860775793392</v>
      </c>
      <c r="EE146" s="7" t="n">
        <f aca="false">ED146*(1+(ED33-EC33)/EC33)</f>
        <v>293.860775793392</v>
      </c>
      <c r="EF146" s="7" t="n">
        <f aca="false">EE146*(1+(EE33-ED33)/ED33)</f>
        <v>293.860775793392</v>
      </c>
      <c r="EG146" s="7" t="n">
        <f aca="false">EF146*(1+(EF33-EE33)/EE33)</f>
        <v>293.860775793392</v>
      </c>
      <c r="EH146" s="7" t="n">
        <f aca="false">EG146*(1+(EG33-EF33)/EF33)</f>
        <v>293.860775793392</v>
      </c>
      <c r="EI146" s="7" t="n">
        <f aca="false">EH146*(1+(EH33-EG33)/EG33)</f>
        <v>293.860775793392</v>
      </c>
      <c r="EJ146" s="7" t="n">
        <f aca="false">EI146*(1+(EI33-EH33)/EH33)</f>
        <v>293.860775793392</v>
      </c>
      <c r="EK146" s="7" t="n">
        <f aca="false">EJ146*(1+(EJ33-EI33)/EI33)</f>
        <v>293.860775793392</v>
      </c>
      <c r="EL146" s="7" t="n">
        <f aca="false">EK146*(1+(EK33-EJ33)/EJ33)</f>
        <v>293.860775793392</v>
      </c>
      <c r="EM146" s="7" t="n">
        <f aca="false">EL146*(1+(EL33-EK33)/EK33)</f>
        <v>293.860775793392</v>
      </c>
      <c r="EN146" s="7" t="n">
        <f aca="false">EM146*(1+(EM33-EL33)/EL33)</f>
        <v>293.860775793392</v>
      </c>
      <c r="EO146" s="7" t="n">
        <f aca="false">EN146*(1+(EN33-EM33)/EM33)</f>
        <v>293.860775793392</v>
      </c>
      <c r="EP146" s="7" t="n">
        <f aca="false">EO146*(1+(EO33-EN33)/EN33)</f>
        <v>293.860775793392</v>
      </c>
      <c r="EQ146" s="7" t="n">
        <f aca="false">EP146*(1+(EP33-EO33)/EO33)</f>
        <v>293.860775793392</v>
      </c>
      <c r="ER146" s="7" t="n">
        <f aca="false">EQ146*(1+(EQ33-EP33)/EP33)</f>
        <v>293.860775793392</v>
      </c>
      <c r="ES146" s="7" t="n">
        <f aca="false">ER146*(1+(ER33-EQ33)/EQ33)</f>
        <v>293.860775793392</v>
      </c>
      <c r="ET146" s="7" t="n">
        <f aca="false">ES146*(1+(ES33-ER33)/ER33)</f>
        <v>293.860775793392</v>
      </c>
      <c r="EU146" s="7" t="n">
        <f aca="false">ET146*(1+(ET33-ES33)/ES33)</f>
        <v>293.860775793392</v>
      </c>
      <c r="EV146" s="7" t="n">
        <f aca="false">EU146*(1+(EU33-ET33)/ET33)</f>
        <v>293.860775793392</v>
      </c>
    </row>
    <row r="147" customFormat="false" ht="12.8" hidden="false" customHeight="false" outlineLevel="0" collapsed="false">
      <c r="A147" s="14" t="s">
        <v>147</v>
      </c>
      <c r="B147" s="14" t="n">
        <v>0</v>
      </c>
      <c r="C147" s="14" t="n">
        <v>0</v>
      </c>
      <c r="D147" s="14" t="n">
        <v>0</v>
      </c>
      <c r="E147" s="14" t="n">
        <v>0</v>
      </c>
      <c r="F147" s="14" t="n">
        <v>0</v>
      </c>
      <c r="G147" s="14" t="n">
        <v>0</v>
      </c>
      <c r="H147" s="14" t="n">
        <v>0</v>
      </c>
      <c r="I147" s="14" t="n">
        <v>0</v>
      </c>
      <c r="J147" s="14" t="n">
        <v>0</v>
      </c>
      <c r="K147" s="14" t="n">
        <v>0</v>
      </c>
      <c r="L147" s="14" t="n">
        <v>0</v>
      </c>
      <c r="M147" s="14" t="n">
        <v>0</v>
      </c>
      <c r="N147" s="14" t="n">
        <v>0</v>
      </c>
      <c r="O147" s="14" t="n">
        <v>0</v>
      </c>
      <c r="P147" s="14" t="n">
        <v>0</v>
      </c>
      <c r="Q147" s="14" t="n">
        <v>0</v>
      </c>
      <c r="R147" s="14" t="n">
        <v>0</v>
      </c>
      <c r="S147" s="14" t="n">
        <v>0</v>
      </c>
      <c r="T147" s="14" t="n">
        <v>0</v>
      </c>
      <c r="U147" s="14" t="n">
        <v>0</v>
      </c>
      <c r="V147" s="14" t="n">
        <v>0</v>
      </c>
      <c r="W147" s="14" t="n">
        <v>0</v>
      </c>
      <c r="X147" s="15" t="n">
        <v>0</v>
      </c>
      <c r="Y147" s="14" t="n">
        <v>0</v>
      </c>
      <c r="Z147" s="14" t="n">
        <v>0</v>
      </c>
      <c r="AA147" s="14" t="n">
        <v>0</v>
      </c>
      <c r="AB147" s="14" t="n">
        <v>0</v>
      </c>
      <c r="AC147" s="14" t="n">
        <v>0</v>
      </c>
      <c r="AD147" s="14" t="n">
        <v>0</v>
      </c>
      <c r="AE147" s="14" t="n">
        <v>0</v>
      </c>
      <c r="AF147" s="14" t="n">
        <v>0</v>
      </c>
      <c r="AG147" s="14" t="n">
        <v>0</v>
      </c>
      <c r="AH147" s="14" t="n">
        <v>0</v>
      </c>
      <c r="AI147" s="14" t="n">
        <v>0</v>
      </c>
      <c r="AJ147" s="14" t="n">
        <v>0</v>
      </c>
      <c r="AK147" s="14" t="n">
        <v>0</v>
      </c>
      <c r="AL147" s="14" t="n">
        <v>0</v>
      </c>
      <c r="AM147" s="14" t="n">
        <v>0</v>
      </c>
      <c r="AN147" s="14" t="n">
        <v>0</v>
      </c>
      <c r="AO147" s="14" t="n">
        <v>0</v>
      </c>
      <c r="AP147" s="14" t="n">
        <v>0</v>
      </c>
      <c r="AQ147" s="14" t="n">
        <v>0</v>
      </c>
      <c r="AR147" s="9" t="n">
        <v>167.116867332263</v>
      </c>
      <c r="AS147" s="7" t="n">
        <v>157.765769271598</v>
      </c>
      <c r="AT147" s="7" t="n">
        <v>151.533047522596</v>
      </c>
      <c r="AU147" s="7" t="n">
        <v>233</v>
      </c>
      <c r="AV147" s="7" t="n">
        <v>226.013825282986</v>
      </c>
      <c r="AW147" s="7" t="n">
        <v>218.298948422633</v>
      </c>
      <c r="AX147" s="7" t="n">
        <v>292.348464081271</v>
      </c>
      <c r="AY147" s="7" t="n">
        <v>278.947470454324</v>
      </c>
      <c r="AZ147" s="7" t="n">
        <v>246.341131803336</v>
      </c>
      <c r="BA147" s="7" t="n">
        <v>218.396184739723</v>
      </c>
      <c r="BB147" s="7" t="n">
        <v>268.793662341082</v>
      </c>
      <c r="BC147" s="7" t="n">
        <v>255.472212825355</v>
      </c>
      <c r="BD147" s="7" t="n">
        <v>243.468878650588</v>
      </c>
      <c r="BE147" s="7" t="n">
        <v>228.392897544443</v>
      </c>
      <c r="BF147" s="7" t="n">
        <v>218.788993809922</v>
      </c>
      <c r="BG147" s="7" t="n">
        <v>208.63072074883</v>
      </c>
      <c r="BH147" s="7" t="n">
        <v>248.439422518276</v>
      </c>
      <c r="BI147" s="10" t="n">
        <v>231.470087429195</v>
      </c>
      <c r="BJ147" s="7" t="n">
        <v>216.774921490327</v>
      </c>
      <c r="BK147" s="7" t="n">
        <v>203.012696409474</v>
      </c>
      <c r="BL147" s="7" t="n">
        <f aca="false">BK147*(1+(BK33-BJ33)/BJ33)</f>
        <v>186.993812598884</v>
      </c>
      <c r="BM147" s="11" t="n">
        <f aca="false">BL147*(1+(BL33-BK33)/BK33)</f>
        <v>184.029923798277</v>
      </c>
      <c r="BN147" s="7" t="n">
        <f aca="false">BM147*(1+(BM33-BL33)/BL33)</f>
        <v>184.39658297642</v>
      </c>
      <c r="BO147" s="7" t="n">
        <f aca="false">BN147*(1+(BN33-BM33)/BM33)</f>
        <v>185.259098017034</v>
      </c>
      <c r="BP147" s="7" t="n">
        <f aca="false">BO147*(1+(BO33-BN33)/BN33)</f>
        <v>174.563035653749</v>
      </c>
      <c r="BQ147" s="7" t="n">
        <f aca="false">BP147*(1+(BP33-BO33)/BO33)</f>
        <v>172.712088766664</v>
      </c>
      <c r="BR147" s="7" t="n">
        <f aca="false">BQ147*(1+(BQ33-BP33)/BP33)</f>
        <v>179.120208868025</v>
      </c>
      <c r="BS147" s="7" t="n">
        <f aca="false">BR147*(1+(BR33-BQ33)/BQ33)</f>
        <v>191.543905732137</v>
      </c>
      <c r="BT147" s="7" t="n">
        <f aca="false">BS147*(1+(BS33-BR33)/BR33)</f>
        <v>194.012632641091</v>
      </c>
      <c r="BU147" s="7" t="n">
        <f aca="false">BT147*(1+(BT33-BS33)/BS33)</f>
        <v>194.384428617166</v>
      </c>
      <c r="BV147" s="7" t="n">
        <f aca="false">BU147*(1+(BU33-BT33)/BT33)</f>
        <v>197.572019451815</v>
      </c>
      <c r="BW147" s="7" t="n">
        <f aca="false">BV147*(1+(BV33-BU33)/BU33)</f>
        <v>202.22031127449</v>
      </c>
      <c r="BX147" s="7" t="n">
        <f aca="false">BW147*(1+(BW33-BV33)/BV33)</f>
        <v>202.600549340331</v>
      </c>
      <c r="BY147" s="7" t="n">
        <f aca="false">BX147*(1+(BX33-BW33)/BW33)</f>
        <v>202.979129539298</v>
      </c>
      <c r="BZ147" s="7" t="n">
        <f aca="false">BY147*(1+(BY33-BX33)/BX33)</f>
        <v>206.240544833617</v>
      </c>
      <c r="CA147" s="7" t="n">
        <f aca="false">BZ147*(1+(BZ33-BY33)/BY33)</f>
        <v>210.615051157919</v>
      </c>
      <c r="CB147" s="7" t="n">
        <f aca="false">CA147*(1+(CA33-BZ33)/BZ33)</f>
        <v>210.615051157919</v>
      </c>
      <c r="CC147" s="7" t="n">
        <f aca="false">CB147*(1+(CB33-CA33)/CA33)</f>
        <v>210.615051157919</v>
      </c>
      <c r="CD147" s="7" t="n">
        <f aca="false">CC147*(1+(CC33-CB33)/CB33)</f>
        <v>210.615051157919</v>
      </c>
      <c r="CE147" s="7" t="n">
        <f aca="false">CD147*(1+(CD33-CC33)/CC33)</f>
        <v>210.615051157919</v>
      </c>
      <c r="CF147" s="7" t="n">
        <f aca="false">CE147*(1+(CE33-CD33)/CD33)</f>
        <v>210.615051157919</v>
      </c>
      <c r="CG147" s="7" t="n">
        <f aca="false">CF147*(1+(CF33-CE33)/CE33)</f>
        <v>210.615051157919</v>
      </c>
      <c r="CH147" s="7" t="n">
        <f aca="false">CG147*(1+(CG33-CF33)/CF33)</f>
        <v>210.615051157919</v>
      </c>
      <c r="CI147" s="7" t="n">
        <f aca="false">CH147*(1+(CH33-CG33)/CG33)</f>
        <v>210.615051157919</v>
      </c>
      <c r="CJ147" s="7" t="n">
        <f aca="false">CI147*(1+(CI33-CH33)/CH33)</f>
        <v>210.615051157919</v>
      </c>
      <c r="CK147" s="7" t="n">
        <f aca="false">CJ147*(1+(CJ33-CI33)/CI33)</f>
        <v>210.615051157919</v>
      </c>
      <c r="CL147" s="7" t="n">
        <f aca="false">CK147*(1+(CK33-CJ33)/CJ33)</f>
        <v>210.615051157919</v>
      </c>
      <c r="CM147" s="7" t="n">
        <f aca="false">CL147*(1+(CL33-CK33)/CK33)</f>
        <v>210.615051157919</v>
      </c>
      <c r="CN147" s="7" t="n">
        <f aca="false">CM147*(1+(CM33-CL33)/CL33)</f>
        <v>210.615051157919</v>
      </c>
      <c r="CO147" s="7" t="n">
        <f aca="false">CN147*(1+(CN33-CM33)/CM33)</f>
        <v>210.615051157919</v>
      </c>
      <c r="CP147" s="7" t="n">
        <f aca="false">CO147*(1+(CO33-CN33)/CN33)</f>
        <v>210.615051157919</v>
      </c>
      <c r="CQ147" s="7" t="n">
        <f aca="false">CP147*(1+(CP33-CO33)/CO33)</f>
        <v>210.615051157919</v>
      </c>
      <c r="CR147" s="7" t="n">
        <f aca="false">CQ147*(1+(CQ33-CP33)/CP33)</f>
        <v>210.615051157919</v>
      </c>
      <c r="CS147" s="7" t="n">
        <f aca="false">CR147*(1+(CR33-CQ33)/CQ33)</f>
        <v>210.615051157919</v>
      </c>
      <c r="CT147" s="7" t="n">
        <f aca="false">CS147*(1+(CS33-CR33)/CR33)</f>
        <v>210.615051157919</v>
      </c>
      <c r="CU147" s="7" t="n">
        <f aca="false">CT147*(1+(CT33-CS33)/CS33)</f>
        <v>210.615051157919</v>
      </c>
      <c r="CV147" s="7" t="n">
        <f aca="false">CU147*(1+(CU33-CT33)/CT33)</f>
        <v>210.615051157919</v>
      </c>
      <c r="CW147" s="7" t="n">
        <f aca="false">CV147*(1+(CV33-CU33)/CU33)</f>
        <v>210.615051157919</v>
      </c>
      <c r="CX147" s="7" t="n">
        <f aca="false">CW147*(1+(CW33-CV33)/CV33)</f>
        <v>210.615051157919</v>
      </c>
      <c r="CY147" s="7" t="n">
        <f aca="false">CX147*(1+(CX33-CW33)/CW33)</f>
        <v>210.615051157919</v>
      </c>
      <c r="CZ147" s="7" t="n">
        <f aca="false">CY147*(1+(CY33-CX33)/CX33)</f>
        <v>210.615051157919</v>
      </c>
      <c r="DA147" s="7" t="n">
        <f aca="false">CZ147*(1+(CZ33-CY33)/CY33)</f>
        <v>210.615051157919</v>
      </c>
      <c r="DB147" s="7" t="n">
        <f aca="false">DA147*(1+(DA33-CZ33)/CZ33)</f>
        <v>210.615051157919</v>
      </c>
      <c r="DC147" s="7" t="n">
        <f aca="false">DB147*(1+(DB33-DA33)/DA33)</f>
        <v>210.615051157919</v>
      </c>
      <c r="DD147" s="7" t="n">
        <f aca="false">DC147*(1+(DC33-DB33)/DB33)</f>
        <v>210.615051157919</v>
      </c>
      <c r="DE147" s="7" t="n">
        <f aca="false">DD147*(1+(DD33-DC33)/DC33)</f>
        <v>210.615051157919</v>
      </c>
      <c r="DF147" s="7" t="n">
        <f aca="false">DE147*(1+(DE33-DD33)/DD33)</f>
        <v>210.615051157919</v>
      </c>
      <c r="DG147" s="7" t="n">
        <f aca="false">DF147*(1+(DF33-DE33)/DE33)</f>
        <v>210.615051157919</v>
      </c>
      <c r="DH147" s="7" t="n">
        <f aca="false">DG147*(1+(DG33-DF33)/DF33)</f>
        <v>210.615051157919</v>
      </c>
      <c r="DI147" s="7" t="n">
        <f aca="false">DH147*(1+(DH33-DG33)/DG33)</f>
        <v>210.615051157919</v>
      </c>
      <c r="DJ147" s="7" t="n">
        <f aca="false">DI147*(1+(DI33-DH33)/DH33)</f>
        <v>210.615051157919</v>
      </c>
      <c r="DK147" s="7" t="n">
        <f aca="false">DJ147*(1+(DJ33-DI33)/DI33)</f>
        <v>210.615051157919</v>
      </c>
      <c r="DL147" s="7" t="n">
        <f aca="false">DK147*(1+(DK33-DJ33)/DJ33)</f>
        <v>210.615051157919</v>
      </c>
      <c r="DM147" s="7" t="n">
        <f aca="false">DL147*(1+(DL33-DK33)/DK33)</f>
        <v>210.615051157919</v>
      </c>
      <c r="DN147" s="7" t="n">
        <f aca="false">DM147*(1+(DM33-DL33)/DL33)</f>
        <v>210.615051157919</v>
      </c>
      <c r="DO147" s="7" t="n">
        <f aca="false">DN147*(1+(DN33-DM33)/DM33)</f>
        <v>210.615051157919</v>
      </c>
      <c r="DP147" s="7" t="n">
        <f aca="false">DO147*(1+(DO33-DN33)/DN33)</f>
        <v>210.615051157919</v>
      </c>
      <c r="DQ147" s="7" t="n">
        <f aca="false">DP147*(1+(DP33-DO33)/DO33)</f>
        <v>210.615051157919</v>
      </c>
      <c r="DR147" s="7" t="n">
        <f aca="false">DQ147*(1+(DQ33-DP33)/DP33)</f>
        <v>210.615051157919</v>
      </c>
      <c r="DS147" s="7" t="n">
        <f aca="false">DR147*(1+(DR33-DQ33)/DQ33)</f>
        <v>210.615051157919</v>
      </c>
      <c r="DT147" s="7" t="n">
        <f aca="false">DS147*(1+(DS33-DR33)/DR33)</f>
        <v>210.615051157919</v>
      </c>
      <c r="DU147" s="7" t="n">
        <f aca="false">DT147*(1+(DT33-DS33)/DS33)</f>
        <v>210.615051157919</v>
      </c>
      <c r="DV147" s="7" t="n">
        <f aca="false">DU147*(1+(DU33-DT33)/DT33)</f>
        <v>210.615051157919</v>
      </c>
      <c r="DW147" s="7" t="n">
        <f aca="false">DV147*(1+(DV33-DU33)/DU33)</f>
        <v>210.615051157919</v>
      </c>
      <c r="DX147" s="7" t="n">
        <f aca="false">DW147*(1+(DW33-DV33)/DV33)</f>
        <v>210.615051157919</v>
      </c>
      <c r="DY147" s="7" t="n">
        <f aca="false">DX147*(1+(DX33-DW33)/DW33)</f>
        <v>210.615051157919</v>
      </c>
      <c r="DZ147" s="7" t="n">
        <f aca="false">DY147*(1+(DY33-DX33)/DX33)</f>
        <v>210.615051157919</v>
      </c>
      <c r="EA147" s="7" t="n">
        <f aca="false">DZ147*(1+(DZ33-DY33)/DY33)</f>
        <v>210.615051157919</v>
      </c>
      <c r="EB147" s="7" t="n">
        <f aca="false">EA147*(1+(EA33-DZ33)/DZ33)</f>
        <v>210.615051157919</v>
      </c>
      <c r="EC147" s="7" t="n">
        <f aca="false">EB147*(1+(EB33-EA33)/EA33)</f>
        <v>210.615051157919</v>
      </c>
      <c r="ED147" s="7" t="n">
        <f aca="false">EC147*(1+(EC33-EB33)/EB33)</f>
        <v>210.615051157919</v>
      </c>
      <c r="EE147" s="7" t="n">
        <f aca="false">ED147*(1+(ED33-EC33)/EC33)</f>
        <v>210.615051157919</v>
      </c>
      <c r="EF147" s="7" t="n">
        <f aca="false">EE147*(1+(EE33-ED33)/ED33)</f>
        <v>210.615051157919</v>
      </c>
      <c r="EG147" s="7" t="n">
        <f aca="false">EF147*(1+(EF33-EE33)/EE33)</f>
        <v>210.615051157919</v>
      </c>
      <c r="EH147" s="7" t="n">
        <f aca="false">EG147*(1+(EG33-EF33)/EF33)</f>
        <v>210.615051157919</v>
      </c>
      <c r="EI147" s="7" t="n">
        <f aca="false">EH147*(1+(EH33-EG33)/EG33)</f>
        <v>210.615051157919</v>
      </c>
      <c r="EJ147" s="7" t="n">
        <f aca="false">EI147*(1+(EI33-EH33)/EH33)</f>
        <v>210.615051157919</v>
      </c>
      <c r="EK147" s="7" t="n">
        <f aca="false">EJ147*(1+(EJ33-EI33)/EI33)</f>
        <v>210.615051157919</v>
      </c>
      <c r="EL147" s="7" t="n">
        <f aca="false">EK147*(1+(EK33-EJ33)/EJ33)</f>
        <v>210.615051157919</v>
      </c>
      <c r="EM147" s="7" t="n">
        <f aca="false">EL147*(1+(EL33-EK33)/EK33)</f>
        <v>210.615051157919</v>
      </c>
      <c r="EN147" s="7" t="n">
        <f aca="false">EM147*(1+(EM33-EL33)/EL33)</f>
        <v>210.615051157919</v>
      </c>
      <c r="EO147" s="7" t="n">
        <f aca="false">EN147*(1+(EN33-EM33)/EM33)</f>
        <v>210.615051157919</v>
      </c>
      <c r="EP147" s="7" t="n">
        <f aca="false">EO147*(1+(EO33-EN33)/EN33)</f>
        <v>210.615051157919</v>
      </c>
      <c r="EQ147" s="7" t="n">
        <f aca="false">EP147*(1+(EP33-EO33)/EO33)</f>
        <v>210.615051157919</v>
      </c>
      <c r="ER147" s="7" t="n">
        <f aca="false">EQ147*(1+(EQ33-EP33)/EP33)</f>
        <v>210.615051157919</v>
      </c>
      <c r="ES147" s="7" t="n">
        <f aca="false">ER147*(1+(ER33-EQ33)/EQ33)</f>
        <v>210.615051157919</v>
      </c>
      <c r="ET147" s="7" t="n">
        <f aca="false">ES147*(1+(ES33-ER33)/ER33)</f>
        <v>210.615051157919</v>
      </c>
      <c r="EU147" s="7" t="n">
        <f aca="false">ET147*(1+(ET33-ES33)/ES33)</f>
        <v>210.615051157919</v>
      </c>
      <c r="EV147" s="7" t="n">
        <f aca="false">EU147*(1+(EU33-ET33)/ET33)</f>
        <v>210.615051157919</v>
      </c>
    </row>
    <row r="148" customFormat="false" ht="12.8" hidden="false" customHeight="false" outlineLevel="0" collapsed="false">
      <c r="A148" s="18" t="s">
        <v>148</v>
      </c>
      <c r="B148" s="18" t="n">
        <v>0</v>
      </c>
      <c r="C148" s="18" t="n">
        <v>0</v>
      </c>
      <c r="D148" s="18" t="n">
        <v>0</v>
      </c>
      <c r="E148" s="18" t="n">
        <v>0</v>
      </c>
      <c r="F148" s="18" t="n">
        <v>0</v>
      </c>
      <c r="G148" s="18" t="n">
        <v>0</v>
      </c>
      <c r="H148" s="18" t="n">
        <v>0</v>
      </c>
      <c r="I148" s="18" t="n">
        <v>0</v>
      </c>
      <c r="J148" s="18" t="n">
        <v>0</v>
      </c>
      <c r="K148" s="18" t="n">
        <v>0</v>
      </c>
      <c r="L148" s="18" t="n">
        <v>0</v>
      </c>
      <c r="M148" s="18" t="n">
        <v>0</v>
      </c>
      <c r="N148" s="18" t="n">
        <v>0</v>
      </c>
      <c r="O148" s="18" t="n">
        <v>0</v>
      </c>
      <c r="P148" s="18" t="n">
        <v>0</v>
      </c>
      <c r="Q148" s="18" t="n">
        <v>0</v>
      </c>
      <c r="R148" s="18" t="n">
        <v>0</v>
      </c>
      <c r="S148" s="18" t="n">
        <v>0</v>
      </c>
      <c r="T148" s="18" t="n">
        <v>0</v>
      </c>
      <c r="U148" s="18" t="n">
        <v>0</v>
      </c>
      <c r="V148" s="18" t="n">
        <v>0</v>
      </c>
      <c r="W148" s="18" t="n">
        <v>0</v>
      </c>
      <c r="X148" s="19" t="n">
        <v>0</v>
      </c>
      <c r="Y148" s="18" t="n">
        <v>0</v>
      </c>
      <c r="Z148" s="18" t="n">
        <v>0</v>
      </c>
      <c r="AA148" s="18" t="n">
        <v>0</v>
      </c>
      <c r="AB148" s="18" t="n">
        <v>0</v>
      </c>
      <c r="AC148" s="18" t="n">
        <v>0</v>
      </c>
      <c r="AD148" s="18" t="n">
        <v>0</v>
      </c>
      <c r="AE148" s="18" t="n">
        <v>0</v>
      </c>
      <c r="AF148" s="18" t="n">
        <v>0</v>
      </c>
      <c r="AG148" s="18" t="n">
        <v>0</v>
      </c>
      <c r="AH148" s="18" t="n">
        <v>0</v>
      </c>
      <c r="AI148" s="18" t="n">
        <v>0</v>
      </c>
      <c r="AJ148" s="18" t="n">
        <v>0</v>
      </c>
      <c r="AK148" s="18" t="n">
        <v>0</v>
      </c>
      <c r="AL148" s="18" t="n">
        <v>0</v>
      </c>
      <c r="AM148" s="18" t="n">
        <v>0</v>
      </c>
      <c r="AN148" s="18" t="n">
        <v>0</v>
      </c>
      <c r="AO148" s="18" t="n">
        <v>0</v>
      </c>
      <c r="AP148" s="18" t="n">
        <v>0</v>
      </c>
      <c r="AQ148" s="18" t="n">
        <v>0</v>
      </c>
      <c r="AR148" s="20" t="n">
        <v>5494.25317256755</v>
      </c>
      <c r="AS148" s="21" t="n">
        <v>5186.81981166898</v>
      </c>
      <c r="AT148" s="21" t="n">
        <v>5500.85720458741</v>
      </c>
      <c r="AU148" s="21" t="n">
        <v>5800</v>
      </c>
      <c r="AV148" s="21" t="n">
        <v>5626.09522163657</v>
      </c>
      <c r="AW148" s="21" t="n">
        <v>5434.0510766149</v>
      </c>
      <c r="AX148" s="21" t="n">
        <v>6788.27702975087</v>
      </c>
      <c r="AY148" s="21" t="n">
        <v>6477.10844708183</v>
      </c>
      <c r="AZ148" s="21" t="n">
        <v>5719.9953205109</v>
      </c>
      <c r="BA148" s="21" t="n">
        <v>5850.04269463802</v>
      </c>
      <c r="BB148" s="21" t="n">
        <v>5550.36459803113</v>
      </c>
      <c r="BC148" s="21" t="n">
        <v>10440.8261871632</v>
      </c>
      <c r="BD148" s="21" t="n">
        <v>9950.26510265554</v>
      </c>
      <c r="BE148" s="21" t="n">
        <v>10544.2296183764</v>
      </c>
      <c r="BF148" s="21" t="n">
        <v>10100.8455757974</v>
      </c>
      <c r="BG148" s="21" t="n">
        <v>10912.8686859921</v>
      </c>
      <c r="BH148" s="21" t="n">
        <v>10153.9635630034</v>
      </c>
      <c r="BI148" s="10" t="n">
        <f aca="false">BH148*(1+(BH33-BG33)/BG33)</f>
        <v>9446.12486288725</v>
      </c>
      <c r="BJ148" s="7" t="n">
        <f aca="false">BI148*(1+(BI33-BH33)/BH33)</f>
        <v>9304.14318369119</v>
      </c>
      <c r="BK148" s="7" t="n">
        <f aca="false">BJ148*(1+(BJ33-BI33)/BI33)</f>
        <v>8849.95795158787</v>
      </c>
      <c r="BL148" s="7" t="n">
        <f aca="false">BK148*(1+(BK33-BJ33)/BJ33)</f>
        <v>8151.6447393484</v>
      </c>
      <c r="BM148" s="11" t="n">
        <f aca="false">BL148*(1+(BL33-BK33)/BK33)</f>
        <v>8022.43956291134</v>
      </c>
      <c r="BN148" s="7" t="n">
        <f aca="false">BM148*(1+(BM33-BL33)/BL33)</f>
        <v>8038.42338247788</v>
      </c>
      <c r="BO148" s="7" t="n">
        <f aca="false">BN148*(1+(BN33-BM33)/BM33)</f>
        <v>8076.02310888441</v>
      </c>
      <c r="BP148" s="7" t="n">
        <f aca="false">BO148*(1+(BO33-BN33)/BN33)</f>
        <v>7609.74831998299</v>
      </c>
      <c r="BQ148" s="7" t="n">
        <f aca="false">BP148*(1+(BP33-BO33)/BO33)</f>
        <v>7529.05976005034</v>
      </c>
      <c r="BR148" s="7" t="n">
        <f aca="false">BQ148*(1+(BQ33-BP33)/BP33)</f>
        <v>7808.40974381384</v>
      </c>
      <c r="BS148" s="7" t="n">
        <f aca="false">BR148*(1+(BR33-BQ33)/BQ33)</f>
        <v>8349.9975203187</v>
      </c>
      <c r="BT148" s="7" t="n">
        <f aca="false">BS148*(1+(BS33-BR33)/BR33)</f>
        <v>8457.6170422728</v>
      </c>
      <c r="BU148" s="7" t="n">
        <f aca="false">BT148*(1+(BT33-BS33)/BS33)</f>
        <v>8473.82479091624</v>
      </c>
      <c r="BV148" s="7" t="n">
        <f aca="false">BU148*(1+(BU33-BT33)/BT33)</f>
        <v>8612.7818381967</v>
      </c>
      <c r="BW148" s="7" t="n">
        <f aca="false">BV148*(1+(BV33-BU33)/BU33)</f>
        <v>8815.4154069584</v>
      </c>
      <c r="BX148" s="7" t="n">
        <f aca="false">BW148*(1+(BW33-BV33)/BV33)</f>
        <v>8831.99117268046</v>
      </c>
      <c r="BY148" s="7" t="n">
        <f aca="false">BX148*(1+(BX33-BW33)/BW33)</f>
        <v>8848.49466680381</v>
      </c>
      <c r="BZ148" s="7" t="n">
        <f aca="false">BY148*(1+(BY33-BX33)/BX33)</f>
        <v>8990.66995301926</v>
      </c>
      <c r="CA148" s="7" t="n">
        <f aca="false">BZ148*(1+(BZ33-BY33)/BY33)</f>
        <v>9181.36835619176</v>
      </c>
      <c r="CB148" s="7" t="n">
        <f aca="false">CA148*(1+(CA33-BZ33)/BZ33)</f>
        <v>9181.36835619176</v>
      </c>
      <c r="CC148" s="7" t="n">
        <f aca="false">CB148*(1+(CB33-CA33)/CA33)</f>
        <v>9181.36835619176</v>
      </c>
      <c r="CD148" s="7" t="n">
        <f aca="false">CC148*(1+(CC33-CB33)/CB33)</f>
        <v>9181.36835619176</v>
      </c>
      <c r="CE148" s="7" t="n">
        <f aca="false">CD148*(1+(CD33-CC33)/CC33)</f>
        <v>9181.36835619176</v>
      </c>
      <c r="CF148" s="7" t="n">
        <f aca="false">CE148*(1+(CE33-CD33)/CD33)</f>
        <v>9181.36835619176</v>
      </c>
      <c r="CG148" s="7" t="n">
        <f aca="false">CF148*(1+(CF33-CE33)/CE33)</f>
        <v>9181.36835619176</v>
      </c>
      <c r="CH148" s="7" t="n">
        <f aca="false">CG148*(1+(CG33-CF33)/CF33)</f>
        <v>9181.36835619176</v>
      </c>
      <c r="CI148" s="7" t="n">
        <f aca="false">CH148*(1+(CH33-CG33)/CG33)</f>
        <v>9181.36835619176</v>
      </c>
      <c r="CJ148" s="7" t="n">
        <f aca="false">CI148*(1+(CI33-CH33)/CH33)</f>
        <v>9181.36835619176</v>
      </c>
      <c r="CK148" s="7" t="n">
        <f aca="false">CJ148*(1+(CJ33-CI33)/CI33)</f>
        <v>9181.36835619176</v>
      </c>
      <c r="CL148" s="7" t="n">
        <f aca="false">CK148*(1+(CK33-CJ33)/CJ33)</f>
        <v>9181.36835619176</v>
      </c>
      <c r="CM148" s="7" t="n">
        <f aca="false">CL148*(1+(CL33-CK33)/CK33)</f>
        <v>9181.36835619176</v>
      </c>
      <c r="CN148" s="7" t="n">
        <f aca="false">CM148*(1+(CM33-CL33)/CL33)</f>
        <v>9181.36835619176</v>
      </c>
      <c r="CO148" s="7" t="n">
        <f aca="false">CN148*(1+(CN33-CM33)/CM33)</f>
        <v>9181.36835619176</v>
      </c>
      <c r="CP148" s="7" t="n">
        <f aca="false">CO148*(1+(CO33-CN33)/CN33)</f>
        <v>9181.36835619176</v>
      </c>
      <c r="CQ148" s="7" t="n">
        <f aca="false">CP148*(1+(CP33-CO33)/CO33)</f>
        <v>9181.36835619176</v>
      </c>
      <c r="CR148" s="7" t="n">
        <f aca="false">CQ148*(1+(CQ33-CP33)/CP33)</f>
        <v>9181.36835619176</v>
      </c>
      <c r="CS148" s="7" t="n">
        <f aca="false">CR148*(1+(CR33-CQ33)/CQ33)</f>
        <v>9181.36835619176</v>
      </c>
      <c r="CT148" s="7" t="n">
        <f aca="false">CS148*(1+(CS33-CR33)/CR33)</f>
        <v>9181.36835619176</v>
      </c>
      <c r="CU148" s="7" t="n">
        <f aca="false">CT148*(1+(CT33-CS33)/CS33)</f>
        <v>9181.36835619176</v>
      </c>
      <c r="CV148" s="7" t="n">
        <f aca="false">CU148*(1+(CU33-CT33)/CT33)</f>
        <v>9181.36835619176</v>
      </c>
      <c r="CW148" s="7" t="n">
        <f aca="false">CV148*(1+(CV33-CU33)/CU33)</f>
        <v>9181.36835619176</v>
      </c>
      <c r="CX148" s="7" t="n">
        <f aca="false">CW148*(1+(CW33-CV33)/CV33)</f>
        <v>9181.36835619176</v>
      </c>
      <c r="CY148" s="7" t="n">
        <f aca="false">CX148*(1+(CX33-CW33)/CW33)</f>
        <v>9181.36835619176</v>
      </c>
      <c r="CZ148" s="7" t="n">
        <f aca="false">CY148*(1+(CY33-CX33)/CX33)</f>
        <v>9181.36835619176</v>
      </c>
      <c r="DA148" s="7" t="n">
        <f aca="false">CZ148*(1+(CZ33-CY33)/CY33)</f>
        <v>9181.36835619176</v>
      </c>
      <c r="DB148" s="7" t="n">
        <f aca="false">DA148*(1+(DA33-CZ33)/CZ33)</f>
        <v>9181.36835619176</v>
      </c>
      <c r="DC148" s="7" t="n">
        <f aca="false">DB148*(1+(DB33-DA33)/DA33)</f>
        <v>9181.36835619176</v>
      </c>
      <c r="DD148" s="7" t="n">
        <f aca="false">DC148*(1+(DC33-DB33)/DB33)</f>
        <v>9181.36835619176</v>
      </c>
      <c r="DE148" s="7" t="n">
        <f aca="false">DD148*(1+(DD33-DC33)/DC33)</f>
        <v>9181.36835619176</v>
      </c>
      <c r="DF148" s="7" t="n">
        <f aca="false">DE148*(1+(DE33-DD33)/DD33)</f>
        <v>9181.36835619176</v>
      </c>
      <c r="DG148" s="7" t="n">
        <f aca="false">DF148*(1+(DF33-DE33)/DE33)</f>
        <v>9181.36835619176</v>
      </c>
      <c r="DH148" s="7" t="n">
        <f aca="false">DG148*(1+(DG33-DF33)/DF33)</f>
        <v>9181.36835619176</v>
      </c>
      <c r="DI148" s="7" t="n">
        <f aca="false">DH148*(1+(DH33-DG33)/DG33)</f>
        <v>9181.36835619176</v>
      </c>
      <c r="DJ148" s="7" t="n">
        <f aca="false">DI148*(1+(DI33-DH33)/DH33)</f>
        <v>9181.36835619176</v>
      </c>
      <c r="DK148" s="7" t="n">
        <f aca="false">DJ148*(1+(DJ33-DI33)/DI33)</f>
        <v>9181.36835619176</v>
      </c>
      <c r="DL148" s="7" t="n">
        <f aca="false">DK148*(1+(DK33-DJ33)/DJ33)</f>
        <v>9181.36835619176</v>
      </c>
      <c r="DM148" s="7" t="n">
        <f aca="false">DL148*(1+(DL33-DK33)/DK33)</f>
        <v>9181.36835619176</v>
      </c>
      <c r="DN148" s="7" t="n">
        <f aca="false">DM148*(1+(DM33-DL33)/DL33)</f>
        <v>9181.36835619176</v>
      </c>
      <c r="DO148" s="7" t="n">
        <f aca="false">DN148*(1+(DN33-DM33)/DM33)</f>
        <v>9181.36835619176</v>
      </c>
      <c r="DP148" s="7" t="n">
        <f aca="false">DO148*(1+(DO33-DN33)/DN33)</f>
        <v>9181.36835619176</v>
      </c>
      <c r="DQ148" s="7" t="n">
        <f aca="false">DP148*(1+(DP33-DO33)/DO33)</f>
        <v>9181.36835619176</v>
      </c>
      <c r="DR148" s="7" t="n">
        <f aca="false">DQ148*(1+(DQ33-DP33)/DP33)</f>
        <v>9181.36835619176</v>
      </c>
      <c r="DS148" s="7" t="n">
        <f aca="false">DR148*(1+(DR33-DQ33)/DQ33)</f>
        <v>9181.36835619176</v>
      </c>
      <c r="DT148" s="7" t="n">
        <f aca="false">DS148*(1+(DS33-DR33)/DR33)</f>
        <v>9181.36835619176</v>
      </c>
      <c r="DU148" s="7" t="n">
        <f aca="false">DT148*(1+(DT33-DS33)/DS33)</f>
        <v>9181.36835619176</v>
      </c>
      <c r="DV148" s="7" t="n">
        <f aca="false">DU148*(1+(DU33-DT33)/DT33)</f>
        <v>9181.36835619176</v>
      </c>
      <c r="DW148" s="7" t="n">
        <f aca="false">DV148*(1+(DV33-DU33)/DU33)</f>
        <v>9181.36835619176</v>
      </c>
      <c r="DX148" s="7" t="n">
        <f aca="false">DW148*(1+(DW33-DV33)/DV33)</f>
        <v>9181.36835619176</v>
      </c>
      <c r="DY148" s="7" t="n">
        <f aca="false">DX148*(1+(DX33-DW33)/DW33)</f>
        <v>9181.36835619176</v>
      </c>
      <c r="DZ148" s="7" t="n">
        <f aca="false">DY148*(1+(DY33-DX33)/DX33)</f>
        <v>9181.36835619176</v>
      </c>
      <c r="EA148" s="7" t="n">
        <f aca="false">DZ148*(1+(DZ33-DY33)/DY33)</f>
        <v>9181.36835619176</v>
      </c>
      <c r="EB148" s="7" t="n">
        <f aca="false">EA148*(1+(EA33-DZ33)/DZ33)</f>
        <v>9181.36835619176</v>
      </c>
      <c r="EC148" s="7" t="n">
        <f aca="false">EB148*(1+(EB33-EA33)/EA33)</f>
        <v>9181.36835619176</v>
      </c>
      <c r="ED148" s="7" t="n">
        <f aca="false">EC148*(1+(EC33-EB33)/EB33)</f>
        <v>9181.36835619176</v>
      </c>
      <c r="EE148" s="7" t="n">
        <f aca="false">ED148*(1+(ED33-EC33)/EC33)</f>
        <v>9181.36835619176</v>
      </c>
      <c r="EF148" s="7" t="n">
        <f aca="false">EE148*(1+(EE33-ED33)/ED33)</f>
        <v>9181.36835619176</v>
      </c>
      <c r="EG148" s="7" t="n">
        <f aca="false">EF148*(1+(EF33-EE33)/EE33)</f>
        <v>9181.36835619176</v>
      </c>
      <c r="EH148" s="7" t="n">
        <f aca="false">EG148*(1+(EG33-EF33)/EF33)</f>
        <v>9181.36835619176</v>
      </c>
      <c r="EI148" s="7" t="n">
        <f aca="false">EH148*(1+(EH33-EG33)/EG33)</f>
        <v>9181.36835619176</v>
      </c>
      <c r="EJ148" s="7" t="n">
        <f aca="false">EI148*(1+(EI33-EH33)/EH33)</f>
        <v>9181.36835619176</v>
      </c>
      <c r="EK148" s="7" t="n">
        <f aca="false">EJ148*(1+(EJ33-EI33)/EI33)</f>
        <v>9181.36835619176</v>
      </c>
      <c r="EL148" s="7" t="n">
        <f aca="false">EK148*(1+(EK33-EJ33)/EJ33)</f>
        <v>9181.36835619176</v>
      </c>
      <c r="EM148" s="7" t="n">
        <f aca="false">EL148*(1+(EL33-EK33)/EK33)</f>
        <v>9181.36835619176</v>
      </c>
      <c r="EN148" s="7" t="n">
        <f aca="false">EM148*(1+(EM33-EL33)/EL33)</f>
        <v>9181.36835619176</v>
      </c>
      <c r="EO148" s="7" t="n">
        <f aca="false">EN148*(1+(EN33-EM33)/EM33)</f>
        <v>9181.36835619176</v>
      </c>
      <c r="EP148" s="7" t="n">
        <f aca="false">EO148*(1+(EO33-EN33)/EN33)</f>
        <v>9181.36835619176</v>
      </c>
      <c r="EQ148" s="7" t="n">
        <f aca="false">EP148*(1+(EP33-EO33)/EO33)</f>
        <v>9181.36835619176</v>
      </c>
      <c r="ER148" s="7" t="n">
        <f aca="false">EQ148*(1+(EQ33-EP33)/EP33)</f>
        <v>9181.36835619176</v>
      </c>
      <c r="ES148" s="7" t="n">
        <f aca="false">ER148*(1+(ER33-EQ33)/EQ33)</f>
        <v>9181.36835619176</v>
      </c>
      <c r="ET148" s="7" t="n">
        <f aca="false">ES148*(1+(ES33-ER33)/ER33)</f>
        <v>9181.36835619176</v>
      </c>
      <c r="EU148" s="7" t="n">
        <f aca="false">ET148*(1+(ET33-ES33)/ES33)</f>
        <v>9181.36835619176</v>
      </c>
      <c r="EV148" s="7" t="n">
        <f aca="false">EU148*(1+(EU33-ET33)/ET33)</f>
        <v>9181.36835619176</v>
      </c>
    </row>
    <row r="149" customFormat="false" ht="12.8" hidden="false" customHeight="false" outlineLevel="0" collapsed="false">
      <c r="A149" s="14" t="s">
        <v>149</v>
      </c>
      <c r="B149" s="14" t="n">
        <v>0</v>
      </c>
      <c r="C149" s="14" t="n">
        <v>0</v>
      </c>
      <c r="D149" s="14" t="n">
        <v>0</v>
      </c>
      <c r="E149" s="14" t="n">
        <v>0</v>
      </c>
      <c r="F149" s="14" t="n">
        <v>0</v>
      </c>
      <c r="G149" s="14" t="n">
        <v>0</v>
      </c>
      <c r="H149" s="14" t="n">
        <v>0</v>
      </c>
      <c r="I149" s="14" t="n">
        <v>0</v>
      </c>
      <c r="J149" s="14" t="n">
        <v>0</v>
      </c>
      <c r="K149" s="14" t="n">
        <v>0</v>
      </c>
      <c r="L149" s="14" t="n">
        <v>0</v>
      </c>
      <c r="M149" s="14" t="n">
        <v>0</v>
      </c>
      <c r="N149" s="14" t="n">
        <v>0</v>
      </c>
      <c r="O149" s="14" t="n">
        <v>0</v>
      </c>
      <c r="P149" s="14" t="n">
        <v>0</v>
      </c>
      <c r="Q149" s="14" t="n">
        <v>0</v>
      </c>
      <c r="R149" s="14" t="n">
        <v>0</v>
      </c>
      <c r="S149" s="14" t="n">
        <v>0</v>
      </c>
      <c r="T149" s="14" t="n">
        <v>0</v>
      </c>
      <c r="U149" s="14" t="n">
        <v>0</v>
      </c>
      <c r="V149" s="14" t="n">
        <v>0</v>
      </c>
      <c r="W149" s="14" t="n">
        <v>0</v>
      </c>
      <c r="X149" s="15" t="n">
        <v>0</v>
      </c>
      <c r="Y149" s="14" t="n">
        <v>0</v>
      </c>
      <c r="Z149" s="14" t="n">
        <v>0</v>
      </c>
      <c r="AA149" s="14" t="n">
        <v>0</v>
      </c>
      <c r="AB149" s="14" t="n">
        <v>0</v>
      </c>
      <c r="AC149" s="14" t="n">
        <v>0</v>
      </c>
      <c r="AD149" s="14" t="n">
        <v>0</v>
      </c>
      <c r="AE149" s="14" t="n">
        <v>0</v>
      </c>
      <c r="AF149" s="14" t="n">
        <v>0</v>
      </c>
      <c r="AG149" s="14" t="n">
        <v>0</v>
      </c>
      <c r="AH149" s="14" t="n">
        <v>0</v>
      </c>
      <c r="AI149" s="14" t="n">
        <v>0</v>
      </c>
      <c r="AJ149" s="14" t="n">
        <v>0</v>
      </c>
      <c r="AK149" s="14" t="n">
        <v>0</v>
      </c>
      <c r="AL149" s="14" t="n">
        <v>0</v>
      </c>
      <c r="AM149" s="14" t="n">
        <v>0</v>
      </c>
      <c r="AN149" s="14" t="n">
        <v>0</v>
      </c>
      <c r="AO149" s="14" t="n">
        <v>0</v>
      </c>
      <c r="AP149" s="14" t="n">
        <v>0</v>
      </c>
      <c r="AQ149" s="14" t="n">
        <v>0</v>
      </c>
      <c r="AR149" s="9" t="n">
        <v>6867.81646570944</v>
      </c>
      <c r="AS149" s="7" t="n">
        <v>6483.52476458622</v>
      </c>
      <c r="AT149" s="7" t="n">
        <v>6850.12406608999</v>
      </c>
      <c r="AU149" s="7" t="n">
        <v>7600</v>
      </c>
      <c r="AV149" s="7" t="n">
        <v>7372.12477317895</v>
      </c>
      <c r="AW149" s="7" t="n">
        <v>7120.48072108159</v>
      </c>
      <c r="AX149" s="7" t="n">
        <v>8870.01531887447</v>
      </c>
      <c r="AY149" s="7" t="n">
        <v>8463.42170418692</v>
      </c>
      <c r="AZ149" s="7" t="n">
        <v>7474.12721880091</v>
      </c>
      <c r="BA149" s="7" t="n">
        <v>7643.86646589029</v>
      </c>
      <c r="BB149" s="7" t="n">
        <v>7252.29678464424</v>
      </c>
      <c r="BC149" s="7" t="n">
        <v>15313.6995162807</v>
      </c>
      <c r="BD149" s="7" t="n">
        <v>14594.187007609</v>
      </c>
      <c r="BE149" s="7" t="n">
        <v>15465.3061793101</v>
      </c>
      <c r="BF149" s="7" t="n">
        <v>14814.9912467186</v>
      </c>
      <c r="BG149" s="7" t="n">
        <v>16006.1381320203</v>
      </c>
      <c r="BH149" s="7" t="n">
        <v>14893.0357409645</v>
      </c>
      <c r="BI149" s="10" t="n">
        <f aca="false">BH149*(1+(BH33-BG33)/BG33)</f>
        <v>13854.8335656014</v>
      </c>
      <c r="BJ149" s="7" t="n">
        <f aca="false">BI149*(1+(BI33-BH33)/BH33)</f>
        <v>13646.5859970821</v>
      </c>
      <c r="BK149" s="7" t="n">
        <f aca="false">BJ149*(1+(BJ33-BI33)/BI33)</f>
        <v>12980.4227936431</v>
      </c>
      <c r="BL149" s="7" t="n">
        <f aca="false">BK149*(1+(BK33-BJ33)/BJ33)</f>
        <v>11956.191855277</v>
      </c>
      <c r="BM149" s="11" t="n">
        <f aca="false">BL149*(1+(BL33-BK33)/BK33)</f>
        <v>11766.6838568826</v>
      </c>
      <c r="BN149" s="7" t="n">
        <f aca="false">BM149*(1+(BM33-BL33)/BL33)</f>
        <v>11790.1276672336</v>
      </c>
      <c r="BO149" s="7" t="n">
        <f aca="false">BN149*(1+(BN33-BM33)/BM33)</f>
        <v>11845.2759909151</v>
      </c>
      <c r="BP149" s="7" t="n">
        <f aca="false">BO149*(1+(BO33-BN33)/BN33)</f>
        <v>11161.3807756987</v>
      </c>
      <c r="BQ149" s="7" t="n">
        <f aca="false">BP149*(1+(BP33-BO33)/BO33)</f>
        <v>11043.0331374088</v>
      </c>
      <c r="BR149" s="7" t="n">
        <f aca="false">BQ149*(1+(BQ33-BP33)/BP33)</f>
        <v>11452.7617391133</v>
      </c>
      <c r="BS149" s="7" t="n">
        <f aca="false">BR149*(1+(BR33-BQ33)/BQ33)</f>
        <v>12247.1201256004</v>
      </c>
      <c r="BT149" s="7" t="n">
        <f aca="false">BS149*(1+(BS33-BR33)/BR33)</f>
        <v>12404.9679824439</v>
      </c>
      <c r="BU149" s="7" t="n">
        <f aca="false">BT149*(1+(BT33-BS33)/BS33)</f>
        <v>12428.740234366</v>
      </c>
      <c r="BV149" s="7" t="n">
        <f aca="false">BU149*(1+(BU33-BT33)/BT33)</f>
        <v>12632.5515105013</v>
      </c>
      <c r="BW149" s="7" t="n">
        <f aca="false">BV149*(1+(BV33-BU33)/BU33)</f>
        <v>12929.7585039243</v>
      </c>
      <c r="BX149" s="7" t="n">
        <f aca="false">BW149*(1+(BW33-BV33)/BV33)</f>
        <v>12954.0705343744</v>
      </c>
      <c r="BY149" s="7" t="n">
        <f aca="false">BX149*(1+(BX33-BW33)/BW33)</f>
        <v>12978.2765625234</v>
      </c>
      <c r="BZ149" s="7" t="n">
        <f aca="false">BY149*(1+(BY33-BX33)/BX33)</f>
        <v>13186.8080986029</v>
      </c>
      <c r="CA149" s="7" t="n">
        <f aca="false">BZ149*(1+(BZ33-BY33)/BY33)</f>
        <v>13466.5095291399</v>
      </c>
      <c r="CB149" s="7" t="n">
        <f aca="false">CA149*(1+(CA33-BZ33)/BZ33)</f>
        <v>13466.5095291399</v>
      </c>
      <c r="CC149" s="7" t="n">
        <f aca="false">CB149*(1+(CB33-CA33)/CA33)</f>
        <v>13466.5095291399</v>
      </c>
      <c r="CD149" s="7" t="n">
        <f aca="false">CC149*(1+(CC33-CB33)/CB33)</f>
        <v>13466.5095291399</v>
      </c>
      <c r="CE149" s="7" t="n">
        <f aca="false">CD149*(1+(CD33-CC33)/CC33)</f>
        <v>13466.5095291399</v>
      </c>
      <c r="CF149" s="7" t="n">
        <f aca="false">CE149*(1+(CE33-CD33)/CD33)</f>
        <v>13466.5095291399</v>
      </c>
      <c r="CG149" s="7" t="n">
        <f aca="false">CF149*(1+(CF33-CE33)/CE33)</f>
        <v>13466.5095291399</v>
      </c>
      <c r="CH149" s="7" t="n">
        <f aca="false">CG149*(1+(CG33-CF33)/CF33)</f>
        <v>13466.5095291399</v>
      </c>
      <c r="CI149" s="7" t="n">
        <f aca="false">CH149*(1+(CH33-CG33)/CG33)</f>
        <v>13466.5095291399</v>
      </c>
      <c r="CJ149" s="7" t="n">
        <f aca="false">CI149*(1+(CI33-CH33)/CH33)</f>
        <v>13466.5095291399</v>
      </c>
      <c r="CK149" s="7" t="n">
        <f aca="false">CJ149*(1+(CJ33-CI33)/CI33)</f>
        <v>13466.5095291399</v>
      </c>
      <c r="CL149" s="7" t="n">
        <f aca="false">CK149*(1+(CK33-CJ33)/CJ33)</f>
        <v>13466.5095291399</v>
      </c>
      <c r="CM149" s="7" t="n">
        <f aca="false">CL149*(1+(CL33-CK33)/CK33)</f>
        <v>13466.5095291399</v>
      </c>
      <c r="CN149" s="7" t="n">
        <f aca="false">CM149*(1+(CM33-CL33)/CL33)</f>
        <v>13466.5095291399</v>
      </c>
      <c r="CO149" s="7" t="n">
        <f aca="false">CN149*(1+(CN33-CM33)/CM33)</f>
        <v>13466.5095291399</v>
      </c>
      <c r="CP149" s="7" t="n">
        <f aca="false">CO149*(1+(CO33-CN33)/CN33)</f>
        <v>13466.5095291399</v>
      </c>
      <c r="CQ149" s="7" t="n">
        <f aca="false">CP149*(1+(CP33-CO33)/CO33)</f>
        <v>13466.5095291399</v>
      </c>
      <c r="CR149" s="7" t="n">
        <f aca="false">CQ149*(1+(CQ33-CP33)/CP33)</f>
        <v>13466.5095291399</v>
      </c>
      <c r="CS149" s="7" t="n">
        <f aca="false">CR149*(1+(CR33-CQ33)/CQ33)</f>
        <v>13466.5095291399</v>
      </c>
      <c r="CT149" s="7" t="n">
        <f aca="false">CS149*(1+(CS33-CR33)/CR33)</f>
        <v>13466.5095291399</v>
      </c>
      <c r="CU149" s="7" t="n">
        <f aca="false">CT149*(1+(CT33-CS33)/CS33)</f>
        <v>13466.5095291399</v>
      </c>
      <c r="CV149" s="7" t="n">
        <f aca="false">CU149*(1+(CU33-CT33)/CT33)</f>
        <v>13466.5095291399</v>
      </c>
      <c r="CW149" s="7" t="n">
        <f aca="false">CV149*(1+(CV33-CU33)/CU33)</f>
        <v>13466.5095291399</v>
      </c>
      <c r="CX149" s="7" t="n">
        <f aca="false">CW149*(1+(CW33-CV33)/CV33)</f>
        <v>13466.5095291399</v>
      </c>
      <c r="CY149" s="7" t="n">
        <f aca="false">CX149*(1+(CX33-CW33)/CW33)</f>
        <v>13466.5095291399</v>
      </c>
      <c r="CZ149" s="7" t="n">
        <f aca="false">CY149*(1+(CY33-CX33)/CX33)</f>
        <v>13466.5095291399</v>
      </c>
      <c r="DA149" s="7" t="n">
        <f aca="false">CZ149*(1+(CZ33-CY33)/CY33)</f>
        <v>13466.5095291399</v>
      </c>
      <c r="DB149" s="7" t="n">
        <f aca="false">DA149*(1+(DA33-CZ33)/CZ33)</f>
        <v>13466.5095291399</v>
      </c>
      <c r="DC149" s="7" t="n">
        <f aca="false">DB149*(1+(DB33-DA33)/DA33)</f>
        <v>13466.5095291399</v>
      </c>
      <c r="DD149" s="7" t="n">
        <f aca="false">DC149*(1+(DC33-DB33)/DB33)</f>
        <v>13466.5095291399</v>
      </c>
      <c r="DE149" s="7" t="n">
        <f aca="false">DD149*(1+(DD33-DC33)/DC33)</f>
        <v>13466.5095291399</v>
      </c>
      <c r="DF149" s="7" t="n">
        <f aca="false">DE149*(1+(DE33-DD33)/DD33)</f>
        <v>13466.5095291399</v>
      </c>
      <c r="DG149" s="7" t="n">
        <f aca="false">DF149*(1+(DF33-DE33)/DE33)</f>
        <v>13466.5095291399</v>
      </c>
      <c r="DH149" s="7" t="n">
        <f aca="false">DG149*(1+(DG33-DF33)/DF33)</f>
        <v>13466.5095291399</v>
      </c>
      <c r="DI149" s="7" t="n">
        <f aca="false">DH149*(1+(DH33-DG33)/DG33)</f>
        <v>13466.5095291399</v>
      </c>
      <c r="DJ149" s="7" t="n">
        <f aca="false">DI149*(1+(DI33-DH33)/DH33)</f>
        <v>13466.5095291399</v>
      </c>
      <c r="DK149" s="7" t="n">
        <f aca="false">DJ149*(1+(DJ33-DI33)/DI33)</f>
        <v>13466.5095291399</v>
      </c>
      <c r="DL149" s="7" t="n">
        <f aca="false">DK149*(1+(DK33-DJ33)/DJ33)</f>
        <v>13466.5095291399</v>
      </c>
      <c r="DM149" s="7" t="n">
        <f aca="false">DL149*(1+(DL33-DK33)/DK33)</f>
        <v>13466.5095291399</v>
      </c>
      <c r="DN149" s="7" t="n">
        <f aca="false">DM149*(1+(DM33-DL33)/DL33)</f>
        <v>13466.5095291399</v>
      </c>
      <c r="DO149" s="7" t="n">
        <f aca="false">DN149*(1+(DN33-DM33)/DM33)</f>
        <v>13466.5095291399</v>
      </c>
      <c r="DP149" s="7" t="n">
        <f aca="false">DO149*(1+(DO33-DN33)/DN33)</f>
        <v>13466.5095291399</v>
      </c>
      <c r="DQ149" s="7" t="n">
        <f aca="false">DP149*(1+(DP33-DO33)/DO33)</f>
        <v>13466.5095291399</v>
      </c>
      <c r="DR149" s="7" t="n">
        <f aca="false">DQ149*(1+(DQ33-DP33)/DP33)</f>
        <v>13466.5095291399</v>
      </c>
      <c r="DS149" s="7" t="n">
        <f aca="false">DR149*(1+(DR33-DQ33)/DQ33)</f>
        <v>13466.5095291399</v>
      </c>
      <c r="DT149" s="7" t="n">
        <f aca="false">DS149*(1+(DS33-DR33)/DR33)</f>
        <v>13466.5095291399</v>
      </c>
      <c r="DU149" s="7" t="n">
        <f aca="false">DT149*(1+(DT33-DS33)/DS33)</f>
        <v>13466.5095291399</v>
      </c>
      <c r="DV149" s="7" t="n">
        <f aca="false">DU149*(1+(DU33-DT33)/DT33)</f>
        <v>13466.5095291399</v>
      </c>
      <c r="DW149" s="7" t="n">
        <f aca="false">DV149*(1+(DV33-DU33)/DU33)</f>
        <v>13466.5095291399</v>
      </c>
      <c r="DX149" s="7" t="n">
        <f aca="false">DW149*(1+(DW33-DV33)/DV33)</f>
        <v>13466.5095291399</v>
      </c>
      <c r="DY149" s="7" t="n">
        <f aca="false">DX149*(1+(DX33-DW33)/DW33)</f>
        <v>13466.5095291399</v>
      </c>
      <c r="DZ149" s="7" t="n">
        <f aca="false">DY149*(1+(DY33-DX33)/DX33)</f>
        <v>13466.5095291399</v>
      </c>
      <c r="EA149" s="7" t="n">
        <f aca="false">DZ149*(1+(DZ33-DY33)/DY33)</f>
        <v>13466.5095291399</v>
      </c>
      <c r="EB149" s="7" t="n">
        <f aca="false">EA149*(1+(EA33-DZ33)/DZ33)</f>
        <v>13466.5095291399</v>
      </c>
      <c r="EC149" s="7" t="n">
        <f aca="false">EB149*(1+(EB33-EA33)/EA33)</f>
        <v>13466.5095291399</v>
      </c>
      <c r="ED149" s="7" t="n">
        <f aca="false">EC149*(1+(EC33-EB33)/EB33)</f>
        <v>13466.5095291399</v>
      </c>
      <c r="EE149" s="7" t="n">
        <f aca="false">ED149*(1+(ED33-EC33)/EC33)</f>
        <v>13466.5095291399</v>
      </c>
      <c r="EF149" s="7" t="n">
        <f aca="false">EE149*(1+(EE33-ED33)/ED33)</f>
        <v>13466.5095291399</v>
      </c>
      <c r="EG149" s="7" t="n">
        <f aca="false">EF149*(1+(EF33-EE33)/EE33)</f>
        <v>13466.5095291399</v>
      </c>
      <c r="EH149" s="7" t="n">
        <f aca="false">EG149*(1+(EG33-EF33)/EF33)</f>
        <v>13466.5095291399</v>
      </c>
      <c r="EI149" s="7" t="n">
        <f aca="false">EH149*(1+(EH33-EG33)/EG33)</f>
        <v>13466.5095291399</v>
      </c>
      <c r="EJ149" s="7" t="n">
        <f aca="false">EI149*(1+(EI33-EH33)/EH33)</f>
        <v>13466.5095291399</v>
      </c>
      <c r="EK149" s="7" t="n">
        <f aca="false">EJ149*(1+(EJ33-EI33)/EI33)</f>
        <v>13466.5095291399</v>
      </c>
      <c r="EL149" s="7" t="n">
        <f aca="false">EK149*(1+(EK33-EJ33)/EJ33)</f>
        <v>13466.5095291399</v>
      </c>
      <c r="EM149" s="7" t="n">
        <f aca="false">EL149*(1+(EL33-EK33)/EK33)</f>
        <v>13466.5095291399</v>
      </c>
      <c r="EN149" s="7" t="n">
        <f aca="false">EM149*(1+(EM33-EL33)/EL33)</f>
        <v>13466.5095291399</v>
      </c>
      <c r="EO149" s="7" t="n">
        <f aca="false">EN149*(1+(EN33-EM33)/EM33)</f>
        <v>13466.5095291399</v>
      </c>
      <c r="EP149" s="7" t="n">
        <f aca="false">EO149*(1+(EO33-EN33)/EN33)</f>
        <v>13466.5095291399</v>
      </c>
      <c r="EQ149" s="7" t="n">
        <f aca="false">EP149*(1+(EP33-EO33)/EO33)</f>
        <v>13466.5095291399</v>
      </c>
      <c r="ER149" s="7" t="n">
        <f aca="false">EQ149*(1+(EQ33-EP33)/EP33)</f>
        <v>13466.5095291399</v>
      </c>
      <c r="ES149" s="7" t="n">
        <f aca="false">ER149*(1+(ER33-EQ33)/EQ33)</f>
        <v>13466.5095291399</v>
      </c>
      <c r="ET149" s="7" t="n">
        <f aca="false">ES149*(1+(ES33-ER33)/ER33)</f>
        <v>13466.5095291399</v>
      </c>
      <c r="EU149" s="7" t="n">
        <f aca="false">ET149*(1+(ET33-ES33)/ES33)</f>
        <v>13466.5095291399</v>
      </c>
      <c r="EV149" s="7" t="n">
        <f aca="false">EU149*(1+(EU33-ET33)/ET33)</f>
        <v>13466.5095291399</v>
      </c>
    </row>
    <row r="150" customFormat="false" ht="12.8" hidden="false" customHeight="false" outlineLevel="0" collapsed="false">
      <c r="A150" s="14" t="s">
        <v>150</v>
      </c>
      <c r="B150" s="14" t="n">
        <v>0</v>
      </c>
      <c r="C150" s="14" t="n">
        <v>0</v>
      </c>
      <c r="D150" s="14" t="n">
        <v>0</v>
      </c>
      <c r="E150" s="14" t="n">
        <v>0</v>
      </c>
      <c r="F150" s="14" t="n">
        <v>0</v>
      </c>
      <c r="G150" s="14" t="n">
        <v>0</v>
      </c>
      <c r="H150" s="14" t="n">
        <v>0</v>
      </c>
      <c r="I150" s="14" t="n">
        <v>0</v>
      </c>
      <c r="J150" s="14" t="n">
        <v>0</v>
      </c>
      <c r="K150" s="14" t="n">
        <v>0</v>
      </c>
      <c r="L150" s="14" t="n">
        <v>0</v>
      </c>
      <c r="M150" s="14" t="n">
        <v>0</v>
      </c>
      <c r="N150" s="14" t="n">
        <v>0</v>
      </c>
      <c r="O150" s="14" t="n">
        <v>0</v>
      </c>
      <c r="P150" s="14" t="n">
        <v>0</v>
      </c>
      <c r="Q150" s="14" t="n">
        <v>0</v>
      </c>
      <c r="R150" s="14" t="n">
        <v>0</v>
      </c>
      <c r="S150" s="14" t="n">
        <v>0</v>
      </c>
      <c r="T150" s="14" t="n">
        <v>0</v>
      </c>
      <c r="U150" s="14" t="n">
        <v>0</v>
      </c>
      <c r="V150" s="14" t="n">
        <v>0</v>
      </c>
      <c r="W150" s="14" t="n">
        <v>0</v>
      </c>
      <c r="X150" s="15" t="n">
        <v>0</v>
      </c>
      <c r="Y150" s="14" t="n">
        <v>0</v>
      </c>
      <c r="Z150" s="14" t="n">
        <v>0</v>
      </c>
      <c r="AA150" s="14" t="n">
        <v>0</v>
      </c>
      <c r="AB150" s="14" t="n">
        <v>0</v>
      </c>
      <c r="AC150" s="14" t="n">
        <v>0</v>
      </c>
      <c r="AD150" s="14" t="n">
        <v>0</v>
      </c>
      <c r="AE150" s="14" t="n">
        <v>0</v>
      </c>
      <c r="AF150" s="14" t="n">
        <v>0</v>
      </c>
      <c r="AG150" s="14" t="n">
        <v>0</v>
      </c>
      <c r="AH150" s="14" t="n">
        <v>0</v>
      </c>
      <c r="AI150" s="14" t="n">
        <v>0</v>
      </c>
      <c r="AJ150" s="14" t="n">
        <v>0</v>
      </c>
      <c r="AK150" s="14" t="n">
        <v>0</v>
      </c>
      <c r="AL150" s="14" t="n">
        <v>0</v>
      </c>
      <c r="AM150" s="14" t="n">
        <v>0</v>
      </c>
      <c r="AN150" s="14" t="n">
        <v>0</v>
      </c>
      <c r="AO150" s="14" t="n">
        <v>0</v>
      </c>
      <c r="AP150" s="14" t="n">
        <v>0</v>
      </c>
      <c r="AQ150" s="14" t="n">
        <v>0</v>
      </c>
      <c r="AR150" s="9" t="n">
        <v>8928.16140542227</v>
      </c>
      <c r="AS150" s="7" t="n">
        <v>8428.58219396209</v>
      </c>
      <c r="AT150" s="7" t="n">
        <v>8925.91923763241</v>
      </c>
      <c r="AU150" s="7" t="n">
        <v>9800</v>
      </c>
      <c r="AV150" s="7" t="n">
        <v>9506.16089173075</v>
      </c>
      <c r="AW150" s="7" t="n">
        <v>9181.6725087631</v>
      </c>
      <c r="AX150" s="7" t="n">
        <v>11494.8157703781</v>
      </c>
      <c r="AY150" s="7" t="n">
        <v>10967.9036370586</v>
      </c>
      <c r="AZ150" s="7" t="n">
        <v>9685.85874273178</v>
      </c>
      <c r="BA150" s="7" t="n">
        <v>9905.585468845</v>
      </c>
      <c r="BB150" s="7" t="n">
        <v>9398.15549712853</v>
      </c>
      <c r="BC150" s="7" t="n">
        <v>17680.0185090616</v>
      </c>
      <c r="BD150" s="7" t="n">
        <v>16849.3247595014</v>
      </c>
      <c r="BE150" s="7" t="n">
        <v>17854.982701589</v>
      </c>
      <c r="BF150" s="7" t="n">
        <v>17104.1820554601</v>
      </c>
      <c r="BG150" s="7" t="n">
        <v>18479.3433522205</v>
      </c>
      <c r="BH150" s="7" t="n">
        <v>17194.2487778242</v>
      </c>
      <c r="BI150" s="10" t="n">
        <f aca="false">BH150*(1+(BH33-BG33)/BG33)</f>
        <v>15995.6277045013</v>
      </c>
      <c r="BJ150" s="7" t="n">
        <f aca="false">BI150*(1+(BI33-BH33)/BH33)</f>
        <v>15755.2025445288</v>
      </c>
      <c r="BK150" s="7" t="n">
        <f aca="false">BJ150*(1+(BJ33-BI33)/BI33)</f>
        <v>14986.1064350595</v>
      </c>
      <c r="BL150" s="7" t="n">
        <f aca="false">BK150*(1+(BK33-BJ33)/BJ33)</f>
        <v>13803.6153790708</v>
      </c>
      <c r="BM150" s="11" t="n">
        <f aca="false">BL150*(1+(BL33-BK33)/BK33)</f>
        <v>13584.8253535545</v>
      </c>
      <c r="BN150" s="7" t="n">
        <f aca="false">BM150*(1+(BM33-BL33)/BL33)</f>
        <v>13611.8916088489</v>
      </c>
      <c r="BO150" s="7" t="n">
        <f aca="false">BN150*(1+(BN33-BM33)/BM33)</f>
        <v>13675.5612336019</v>
      </c>
      <c r="BP150" s="7" t="n">
        <f aca="false">BO150*(1+(BO33-BN33)/BN33)</f>
        <v>12885.9932319587</v>
      </c>
      <c r="BQ150" s="7" t="n">
        <f aca="false">BP150*(1+(BP33-BO33)/BO33)</f>
        <v>12749.3589842191</v>
      </c>
      <c r="BR150" s="7" t="n">
        <f aca="false">BQ150*(1+(BQ33-BP33)/BP33)</f>
        <v>13222.3972305263</v>
      </c>
      <c r="BS150" s="7" t="n">
        <f aca="false">BR150*(1+(BR33-BQ33)/BQ33)</f>
        <v>14139.4967361994</v>
      </c>
      <c r="BT150" s="7" t="n">
        <f aca="false">BS150*(1+(BS33-BR33)/BR33)</f>
        <v>14321.734620189</v>
      </c>
      <c r="BU150" s="7" t="n">
        <f aca="false">BT150*(1+(BT33-BS33)/BS33)</f>
        <v>14349.1800665485</v>
      </c>
      <c r="BV150" s="7" t="n">
        <f aca="false">BU150*(1+(BU33-BT33)/BT33)</f>
        <v>14584.4834557666</v>
      </c>
      <c r="BW150" s="7" t="n">
        <f aca="false">BV150*(1+(BV33-BU33)/BU33)</f>
        <v>14927.6136994797</v>
      </c>
      <c r="BX150" s="7" t="n">
        <f aca="false">BW150*(1+(BW33-BV33)/BV33)</f>
        <v>14955.6823288124</v>
      </c>
      <c r="BY150" s="7" t="n">
        <f aca="false">BX150*(1+(BX33-BW33)/BW33)</f>
        <v>14983.6285767873</v>
      </c>
      <c r="BZ150" s="7" t="n">
        <f aca="false">BY150*(1+(BY33-BX33)/BX33)</f>
        <v>15224.3815818654</v>
      </c>
      <c r="CA150" s="7" t="n">
        <f aca="false">BZ150*(1+(BZ33-BY33)/BY33)</f>
        <v>15547.3013722839</v>
      </c>
      <c r="CB150" s="7" t="n">
        <f aca="false">CA150*(1+(CA33-BZ33)/BZ33)</f>
        <v>15547.3013722839</v>
      </c>
      <c r="CC150" s="7" t="n">
        <f aca="false">CB150*(1+(CB33-CA33)/CA33)</f>
        <v>15547.3013722839</v>
      </c>
      <c r="CD150" s="7" t="n">
        <f aca="false">CC150*(1+(CC33-CB33)/CB33)</f>
        <v>15547.3013722839</v>
      </c>
      <c r="CE150" s="7" t="n">
        <f aca="false">CD150*(1+(CD33-CC33)/CC33)</f>
        <v>15547.3013722839</v>
      </c>
      <c r="CF150" s="7" t="n">
        <f aca="false">CE150*(1+(CE33-CD33)/CD33)</f>
        <v>15547.3013722839</v>
      </c>
      <c r="CG150" s="7" t="n">
        <f aca="false">CF150*(1+(CF33-CE33)/CE33)</f>
        <v>15547.3013722839</v>
      </c>
      <c r="CH150" s="7" t="n">
        <f aca="false">CG150*(1+(CG33-CF33)/CF33)</f>
        <v>15547.3013722839</v>
      </c>
      <c r="CI150" s="7" t="n">
        <f aca="false">CH150*(1+(CH33-CG33)/CG33)</f>
        <v>15547.3013722839</v>
      </c>
      <c r="CJ150" s="7" t="n">
        <f aca="false">CI150*(1+(CI33-CH33)/CH33)</f>
        <v>15547.3013722839</v>
      </c>
      <c r="CK150" s="7" t="n">
        <f aca="false">CJ150*(1+(CJ33-CI33)/CI33)</f>
        <v>15547.3013722839</v>
      </c>
      <c r="CL150" s="7" t="n">
        <f aca="false">CK150*(1+(CK33-CJ33)/CJ33)</f>
        <v>15547.3013722839</v>
      </c>
      <c r="CM150" s="7" t="n">
        <f aca="false">CL150*(1+(CL33-CK33)/CK33)</f>
        <v>15547.3013722839</v>
      </c>
      <c r="CN150" s="7" t="n">
        <f aca="false">CM150*(1+(CM33-CL33)/CL33)</f>
        <v>15547.3013722839</v>
      </c>
      <c r="CO150" s="7" t="n">
        <f aca="false">CN150*(1+(CN33-CM33)/CM33)</f>
        <v>15547.3013722839</v>
      </c>
      <c r="CP150" s="7" t="n">
        <f aca="false">CO150*(1+(CO33-CN33)/CN33)</f>
        <v>15547.3013722839</v>
      </c>
      <c r="CQ150" s="7" t="n">
        <f aca="false">CP150*(1+(CP33-CO33)/CO33)</f>
        <v>15547.3013722839</v>
      </c>
      <c r="CR150" s="7" t="n">
        <f aca="false">CQ150*(1+(CQ33-CP33)/CP33)</f>
        <v>15547.3013722839</v>
      </c>
      <c r="CS150" s="7" t="n">
        <f aca="false">CR150*(1+(CR33-CQ33)/CQ33)</f>
        <v>15547.3013722839</v>
      </c>
      <c r="CT150" s="7" t="n">
        <f aca="false">CS150*(1+(CS33-CR33)/CR33)</f>
        <v>15547.3013722839</v>
      </c>
      <c r="CU150" s="7" t="n">
        <f aca="false">CT150*(1+(CT33-CS33)/CS33)</f>
        <v>15547.3013722839</v>
      </c>
      <c r="CV150" s="7" t="n">
        <f aca="false">CU150*(1+(CU33-CT33)/CT33)</f>
        <v>15547.3013722839</v>
      </c>
      <c r="CW150" s="7" t="n">
        <f aca="false">CV150*(1+(CV33-CU33)/CU33)</f>
        <v>15547.3013722839</v>
      </c>
      <c r="CX150" s="7" t="n">
        <f aca="false">CW150*(1+(CW33-CV33)/CV33)</f>
        <v>15547.3013722839</v>
      </c>
      <c r="CY150" s="7" t="n">
        <f aca="false">CX150*(1+(CX33-CW33)/CW33)</f>
        <v>15547.3013722839</v>
      </c>
      <c r="CZ150" s="7" t="n">
        <f aca="false">CY150*(1+(CY33-CX33)/CX33)</f>
        <v>15547.3013722839</v>
      </c>
      <c r="DA150" s="7" t="n">
        <f aca="false">CZ150*(1+(CZ33-CY33)/CY33)</f>
        <v>15547.3013722839</v>
      </c>
      <c r="DB150" s="7" t="n">
        <f aca="false">DA150*(1+(DA33-CZ33)/CZ33)</f>
        <v>15547.3013722839</v>
      </c>
      <c r="DC150" s="7" t="n">
        <f aca="false">DB150*(1+(DB33-DA33)/DA33)</f>
        <v>15547.3013722839</v>
      </c>
      <c r="DD150" s="7" t="n">
        <f aca="false">DC150*(1+(DC33-DB33)/DB33)</f>
        <v>15547.3013722839</v>
      </c>
      <c r="DE150" s="7" t="n">
        <f aca="false">DD150*(1+(DD33-DC33)/DC33)</f>
        <v>15547.3013722839</v>
      </c>
      <c r="DF150" s="7" t="n">
        <f aca="false">DE150*(1+(DE33-DD33)/DD33)</f>
        <v>15547.3013722839</v>
      </c>
      <c r="DG150" s="7" t="n">
        <f aca="false">DF150*(1+(DF33-DE33)/DE33)</f>
        <v>15547.3013722839</v>
      </c>
      <c r="DH150" s="7" t="n">
        <f aca="false">DG150*(1+(DG33-DF33)/DF33)</f>
        <v>15547.3013722839</v>
      </c>
      <c r="DI150" s="7" t="n">
        <f aca="false">DH150*(1+(DH33-DG33)/DG33)</f>
        <v>15547.3013722839</v>
      </c>
      <c r="DJ150" s="7" t="n">
        <f aca="false">DI150*(1+(DI33-DH33)/DH33)</f>
        <v>15547.3013722839</v>
      </c>
      <c r="DK150" s="7" t="n">
        <f aca="false">DJ150*(1+(DJ33-DI33)/DI33)</f>
        <v>15547.3013722839</v>
      </c>
      <c r="DL150" s="7" t="n">
        <f aca="false">DK150*(1+(DK33-DJ33)/DJ33)</f>
        <v>15547.3013722839</v>
      </c>
      <c r="DM150" s="7" t="n">
        <f aca="false">DL150*(1+(DL33-DK33)/DK33)</f>
        <v>15547.3013722839</v>
      </c>
      <c r="DN150" s="7" t="n">
        <f aca="false">DM150*(1+(DM33-DL33)/DL33)</f>
        <v>15547.3013722839</v>
      </c>
      <c r="DO150" s="7" t="n">
        <f aca="false">DN150*(1+(DN33-DM33)/DM33)</f>
        <v>15547.3013722839</v>
      </c>
      <c r="DP150" s="7" t="n">
        <f aca="false">DO150*(1+(DO33-DN33)/DN33)</f>
        <v>15547.3013722839</v>
      </c>
      <c r="DQ150" s="7" t="n">
        <f aca="false">DP150*(1+(DP33-DO33)/DO33)</f>
        <v>15547.3013722839</v>
      </c>
      <c r="DR150" s="7" t="n">
        <f aca="false">DQ150*(1+(DQ33-DP33)/DP33)</f>
        <v>15547.3013722839</v>
      </c>
      <c r="DS150" s="7" t="n">
        <f aca="false">DR150*(1+(DR33-DQ33)/DQ33)</f>
        <v>15547.3013722839</v>
      </c>
      <c r="DT150" s="7" t="n">
        <f aca="false">DS150*(1+(DS33-DR33)/DR33)</f>
        <v>15547.3013722839</v>
      </c>
      <c r="DU150" s="7" t="n">
        <f aca="false">DT150*(1+(DT33-DS33)/DS33)</f>
        <v>15547.3013722839</v>
      </c>
      <c r="DV150" s="7" t="n">
        <f aca="false">DU150*(1+(DU33-DT33)/DT33)</f>
        <v>15547.3013722839</v>
      </c>
      <c r="DW150" s="7" t="n">
        <f aca="false">DV150*(1+(DV33-DU33)/DU33)</f>
        <v>15547.3013722839</v>
      </c>
      <c r="DX150" s="7" t="n">
        <f aca="false">DW150*(1+(DW33-DV33)/DV33)</f>
        <v>15547.3013722839</v>
      </c>
      <c r="DY150" s="7" t="n">
        <f aca="false">DX150*(1+(DX33-DW33)/DW33)</f>
        <v>15547.3013722839</v>
      </c>
      <c r="DZ150" s="7" t="n">
        <f aca="false">DY150*(1+(DY33-DX33)/DX33)</f>
        <v>15547.3013722839</v>
      </c>
      <c r="EA150" s="7" t="n">
        <f aca="false">DZ150*(1+(DZ33-DY33)/DY33)</f>
        <v>15547.3013722839</v>
      </c>
      <c r="EB150" s="7" t="n">
        <f aca="false">EA150*(1+(EA33-DZ33)/DZ33)</f>
        <v>15547.3013722839</v>
      </c>
      <c r="EC150" s="7" t="n">
        <f aca="false">EB150*(1+(EB33-EA33)/EA33)</f>
        <v>15547.3013722839</v>
      </c>
      <c r="ED150" s="7" t="n">
        <f aca="false">EC150*(1+(EC33-EB33)/EB33)</f>
        <v>15547.3013722839</v>
      </c>
      <c r="EE150" s="7" t="n">
        <f aca="false">ED150*(1+(ED33-EC33)/EC33)</f>
        <v>15547.3013722839</v>
      </c>
      <c r="EF150" s="7" t="n">
        <f aca="false">EE150*(1+(EE33-ED33)/ED33)</f>
        <v>15547.3013722839</v>
      </c>
      <c r="EG150" s="7" t="n">
        <f aca="false">EF150*(1+(EF33-EE33)/EE33)</f>
        <v>15547.3013722839</v>
      </c>
      <c r="EH150" s="7" t="n">
        <f aca="false">EG150*(1+(EG33-EF33)/EF33)</f>
        <v>15547.3013722839</v>
      </c>
      <c r="EI150" s="7" t="n">
        <f aca="false">EH150*(1+(EH33-EG33)/EG33)</f>
        <v>15547.3013722839</v>
      </c>
      <c r="EJ150" s="7" t="n">
        <f aca="false">EI150*(1+(EI33-EH33)/EH33)</f>
        <v>15547.3013722839</v>
      </c>
      <c r="EK150" s="7" t="n">
        <f aca="false">EJ150*(1+(EJ33-EI33)/EI33)</f>
        <v>15547.3013722839</v>
      </c>
      <c r="EL150" s="7" t="n">
        <f aca="false">EK150*(1+(EK33-EJ33)/EJ33)</f>
        <v>15547.3013722839</v>
      </c>
      <c r="EM150" s="7" t="n">
        <f aca="false">EL150*(1+(EL33-EK33)/EK33)</f>
        <v>15547.3013722839</v>
      </c>
      <c r="EN150" s="7" t="n">
        <f aca="false">EM150*(1+(EM33-EL33)/EL33)</f>
        <v>15547.3013722839</v>
      </c>
      <c r="EO150" s="7" t="n">
        <f aca="false">EN150*(1+(EN33-EM33)/EM33)</f>
        <v>15547.3013722839</v>
      </c>
      <c r="EP150" s="7" t="n">
        <f aca="false">EO150*(1+(EO33-EN33)/EN33)</f>
        <v>15547.3013722839</v>
      </c>
      <c r="EQ150" s="7" t="n">
        <f aca="false">EP150*(1+(EP33-EO33)/EO33)</f>
        <v>15547.3013722839</v>
      </c>
      <c r="ER150" s="7" t="n">
        <f aca="false">EQ150*(1+(EQ33-EP33)/EP33)</f>
        <v>15547.3013722839</v>
      </c>
      <c r="ES150" s="7" t="n">
        <f aca="false">ER150*(1+(ER33-EQ33)/EQ33)</f>
        <v>15547.3013722839</v>
      </c>
      <c r="ET150" s="7" t="n">
        <f aca="false">ES150*(1+(ES33-ER33)/ER33)</f>
        <v>15547.3013722839</v>
      </c>
      <c r="EU150" s="7" t="n">
        <f aca="false">ET150*(1+(ET33-ES33)/ES33)</f>
        <v>15547.3013722839</v>
      </c>
      <c r="EV150" s="7" t="n">
        <f aca="false">EU150*(1+(EU33-ET33)/ET33)</f>
        <v>15547.3013722839</v>
      </c>
    </row>
    <row r="151" customFormat="false" ht="12.8" hidden="false" customHeight="false" outlineLevel="0" collapsed="false">
      <c r="A151" s="14" t="s">
        <v>151</v>
      </c>
      <c r="B151" s="14" t="n">
        <v>0</v>
      </c>
      <c r="C151" s="14" t="n">
        <v>0</v>
      </c>
      <c r="D151" s="14" t="n">
        <v>0</v>
      </c>
      <c r="E151" s="14" t="n">
        <v>0</v>
      </c>
      <c r="F151" s="14" t="n">
        <v>0</v>
      </c>
      <c r="G151" s="14" t="n">
        <v>0</v>
      </c>
      <c r="H151" s="14" t="n">
        <v>0</v>
      </c>
      <c r="I151" s="14" t="n">
        <v>0</v>
      </c>
      <c r="J151" s="14" t="n">
        <v>0</v>
      </c>
      <c r="K151" s="14" t="n">
        <v>0</v>
      </c>
      <c r="L151" s="14" t="n">
        <v>0</v>
      </c>
      <c r="M151" s="14" t="n">
        <v>0</v>
      </c>
      <c r="N151" s="14" t="n">
        <v>0</v>
      </c>
      <c r="O151" s="14" t="n">
        <v>0</v>
      </c>
      <c r="P151" s="14" t="n">
        <v>0</v>
      </c>
      <c r="Q151" s="14" t="n">
        <v>0</v>
      </c>
      <c r="R151" s="14" t="n">
        <v>0</v>
      </c>
      <c r="S151" s="14" t="n">
        <v>0</v>
      </c>
      <c r="T151" s="14" t="n">
        <v>0</v>
      </c>
      <c r="U151" s="14" t="n">
        <v>0</v>
      </c>
      <c r="V151" s="14" t="n">
        <v>0</v>
      </c>
      <c r="W151" s="14" t="n">
        <v>0</v>
      </c>
      <c r="X151" s="15" t="n">
        <v>0</v>
      </c>
      <c r="Y151" s="14" t="n">
        <v>0</v>
      </c>
      <c r="Z151" s="14" t="n">
        <v>0</v>
      </c>
      <c r="AA151" s="14" t="n">
        <v>0</v>
      </c>
      <c r="AB151" s="14" t="n">
        <v>0</v>
      </c>
      <c r="AC151" s="14" t="n">
        <v>0</v>
      </c>
      <c r="AD151" s="14" t="n">
        <v>0</v>
      </c>
      <c r="AE151" s="14" t="n">
        <v>0</v>
      </c>
      <c r="AF151" s="14" t="n">
        <v>0</v>
      </c>
      <c r="AG151" s="14" t="n">
        <v>0</v>
      </c>
      <c r="AH151" s="14" t="n">
        <v>0</v>
      </c>
      <c r="AI151" s="14" t="n">
        <v>0</v>
      </c>
      <c r="AJ151" s="14" t="n">
        <v>0</v>
      </c>
      <c r="AK151" s="14" t="n">
        <v>0</v>
      </c>
      <c r="AL151" s="14" t="n">
        <v>0</v>
      </c>
      <c r="AM151" s="14" t="n">
        <v>0</v>
      </c>
      <c r="AN151" s="14" t="n">
        <v>0</v>
      </c>
      <c r="AO151" s="14" t="n">
        <v>0</v>
      </c>
      <c r="AP151" s="14" t="n">
        <v>0</v>
      </c>
      <c r="AQ151" s="14" t="n">
        <v>0</v>
      </c>
      <c r="AR151" s="9" t="n">
        <v>34339.0823285472</v>
      </c>
      <c r="AS151" s="7" t="n">
        <v>32417.6238229311</v>
      </c>
      <c r="AT151" s="7" t="n">
        <v>31136.9275731363</v>
      </c>
      <c r="AU151" s="7" t="n">
        <v>30000</v>
      </c>
      <c r="AV151" s="7" t="n">
        <v>29100.4925257064</v>
      </c>
      <c r="AW151" s="7" t="n">
        <v>28107.1607411115</v>
      </c>
      <c r="AX151" s="7" t="n">
        <v>27153.1081190035</v>
      </c>
      <c r="AY151" s="7" t="n">
        <v>25908.4337883273</v>
      </c>
      <c r="AZ151" s="7" t="n">
        <v>22879.9812820436</v>
      </c>
      <c r="BA151" s="7" t="n">
        <v>20284.4753628225</v>
      </c>
      <c r="BB151" s="7" t="n">
        <v>19245.3696186932</v>
      </c>
      <c r="BC151" s="7" t="n">
        <v>36583.1331014828</v>
      </c>
      <c r="BD151" s="7" t="n">
        <v>34864.2785657167</v>
      </c>
      <c r="BE151" s="7" t="n">
        <v>40123.0176669484</v>
      </c>
      <c r="BF151" s="7" t="n">
        <v>38435.8478672093</v>
      </c>
      <c r="BG151" s="7" t="n">
        <v>36644.0599534011</v>
      </c>
      <c r="BH151" s="7" t="n">
        <v>34095.7506475777</v>
      </c>
      <c r="BI151" s="10" t="n">
        <f aca="false">BH151*(1+(BH33-BG33)/BG33)</f>
        <v>31718.9160579992</v>
      </c>
      <c r="BJ151" s="7" t="n">
        <f aca="false">BI151*(1+(BI33-BH33)/BH33)</f>
        <v>31242.1591836658</v>
      </c>
      <c r="BK151" s="7" t="n">
        <f aca="false">BJ151*(1+(BJ33-BI33)/BI33)</f>
        <v>29717.0614890049</v>
      </c>
      <c r="BL151" s="7" t="n">
        <f aca="false">BK151*(1+(BK33-BJ33)/BJ33)</f>
        <v>27372.2123066445</v>
      </c>
      <c r="BM151" s="11" t="n">
        <f aca="false">BL151*(1+(BL33-BK33)/BK33)</f>
        <v>26938.3573444083</v>
      </c>
      <c r="BN151" s="7" t="n">
        <f aca="false">BM151*(1+(BM33-BL33)/BL33)</f>
        <v>26992.0290286679</v>
      </c>
      <c r="BO151" s="7" t="n">
        <f aca="false">BN151*(1+(BN33-BM33)/BM33)</f>
        <v>27118.2842479248</v>
      </c>
      <c r="BP151" s="7" t="n">
        <f aca="false">BO151*(1+(BO33-BN33)/BN33)</f>
        <v>25552.5913205285</v>
      </c>
      <c r="BQ151" s="7" t="n">
        <f aca="false">BP151*(1+(BP33-BO33)/BO33)</f>
        <v>25281.6491409052</v>
      </c>
      <c r="BR151" s="7" t="n">
        <f aca="false">BQ151*(1+(BQ33-BP33)/BP33)</f>
        <v>26219.6717495847</v>
      </c>
      <c r="BS151" s="7" t="n">
        <f aca="false">BR151*(1+(BR33-BQ33)/BQ33)</f>
        <v>28038.2563512438</v>
      </c>
      <c r="BT151" s="7" t="n">
        <f aca="false">BS151*(1+(BS33-BR33)/BR33)</f>
        <v>28399.6293621465</v>
      </c>
      <c r="BU151" s="7" t="n">
        <f aca="false">BT151*(1+(BT33-BS33)/BS33)</f>
        <v>28454.0529724812</v>
      </c>
      <c r="BV151" s="7" t="n">
        <f aca="false">BU151*(1+(BU33-BT33)/BT33)</f>
        <v>28920.6535078682</v>
      </c>
      <c r="BW151" s="7" t="n">
        <f aca="false">BV151*(1+(BV33-BU33)/BU33)</f>
        <v>29601.0719070933</v>
      </c>
      <c r="BX151" s="7" t="n">
        <f aca="false">BW151*(1+(BW33-BV33)/BV33)</f>
        <v>29656.7312731472</v>
      </c>
      <c r="BY151" s="7" t="n">
        <f aca="false">BX151*(1+(BX33-BW33)/BW33)</f>
        <v>29712.1479601337</v>
      </c>
      <c r="BZ151" s="7" t="n">
        <f aca="false">BY151*(1+(BY33-BX33)/BX33)</f>
        <v>30189.5549428328</v>
      </c>
      <c r="CA151" s="7" t="n">
        <f aca="false">BZ151*(1+(BZ33-BY33)/BY33)</f>
        <v>30829.8965358588</v>
      </c>
      <c r="CB151" s="7" t="n">
        <f aca="false">CA151*(1+(CA33-BZ33)/BZ33)</f>
        <v>30829.8965358588</v>
      </c>
      <c r="CC151" s="7" t="n">
        <f aca="false">CB151*(1+(CB33-CA33)/CA33)</f>
        <v>30829.8965358588</v>
      </c>
      <c r="CD151" s="7" t="n">
        <f aca="false">CC151*(1+(CC33-CB33)/CB33)</f>
        <v>30829.8965358588</v>
      </c>
      <c r="CE151" s="7" t="n">
        <f aca="false">CD151*(1+(CD33-CC33)/CC33)</f>
        <v>30829.8965358588</v>
      </c>
      <c r="CF151" s="7" t="n">
        <f aca="false">CE151*(1+(CE33-CD33)/CD33)</f>
        <v>30829.8965358588</v>
      </c>
      <c r="CG151" s="7" t="n">
        <f aca="false">CF151*(1+(CF33-CE33)/CE33)</f>
        <v>30829.8965358588</v>
      </c>
      <c r="CH151" s="7" t="n">
        <f aca="false">CG151*(1+(CG33-CF33)/CF33)</f>
        <v>30829.8965358588</v>
      </c>
      <c r="CI151" s="7" t="n">
        <f aca="false">CH151*(1+(CH33-CG33)/CG33)</f>
        <v>30829.8965358588</v>
      </c>
      <c r="CJ151" s="7" t="n">
        <f aca="false">CI151*(1+(CI33-CH33)/CH33)</f>
        <v>30829.8965358588</v>
      </c>
      <c r="CK151" s="7" t="n">
        <f aca="false">CJ151*(1+(CJ33-CI33)/CI33)</f>
        <v>30829.8965358588</v>
      </c>
      <c r="CL151" s="7" t="n">
        <f aca="false">CK151*(1+(CK33-CJ33)/CJ33)</f>
        <v>30829.8965358588</v>
      </c>
      <c r="CM151" s="7" t="n">
        <f aca="false">CL151*(1+(CL33-CK33)/CK33)</f>
        <v>30829.8965358588</v>
      </c>
      <c r="CN151" s="7" t="n">
        <f aca="false">CM151*(1+(CM33-CL33)/CL33)</f>
        <v>30829.8965358588</v>
      </c>
      <c r="CO151" s="7" t="n">
        <f aca="false">CN151*(1+(CN33-CM33)/CM33)</f>
        <v>30829.8965358588</v>
      </c>
      <c r="CP151" s="7" t="n">
        <f aca="false">CO151*(1+(CO33-CN33)/CN33)</f>
        <v>30829.8965358588</v>
      </c>
      <c r="CQ151" s="7" t="n">
        <f aca="false">CP151*(1+(CP33-CO33)/CO33)</f>
        <v>30829.8965358588</v>
      </c>
      <c r="CR151" s="7" t="n">
        <f aca="false">CQ151*(1+(CQ33-CP33)/CP33)</f>
        <v>30829.8965358588</v>
      </c>
      <c r="CS151" s="7" t="n">
        <f aca="false">CR151*(1+(CR33-CQ33)/CQ33)</f>
        <v>30829.8965358588</v>
      </c>
      <c r="CT151" s="7" t="n">
        <f aca="false">CS151*(1+(CS33-CR33)/CR33)</f>
        <v>30829.8965358588</v>
      </c>
      <c r="CU151" s="7" t="n">
        <f aca="false">CT151*(1+(CT33-CS33)/CS33)</f>
        <v>30829.8965358588</v>
      </c>
      <c r="CV151" s="7" t="n">
        <f aca="false">CU151*(1+(CU33-CT33)/CT33)</f>
        <v>30829.8965358588</v>
      </c>
      <c r="CW151" s="7" t="n">
        <f aca="false">CV151*(1+(CV33-CU33)/CU33)</f>
        <v>30829.8965358588</v>
      </c>
      <c r="CX151" s="7" t="n">
        <f aca="false">CW151*(1+(CW33-CV33)/CV33)</f>
        <v>30829.8965358588</v>
      </c>
      <c r="CY151" s="7" t="n">
        <f aca="false">CX151*(1+(CX33-CW33)/CW33)</f>
        <v>30829.8965358588</v>
      </c>
      <c r="CZ151" s="7" t="n">
        <f aca="false">CY151*(1+(CY33-CX33)/CX33)</f>
        <v>30829.8965358588</v>
      </c>
      <c r="DA151" s="7" t="n">
        <f aca="false">CZ151*(1+(CZ33-CY33)/CY33)</f>
        <v>30829.8965358588</v>
      </c>
      <c r="DB151" s="7" t="n">
        <f aca="false">DA151*(1+(DA33-CZ33)/CZ33)</f>
        <v>30829.8965358588</v>
      </c>
      <c r="DC151" s="7" t="n">
        <f aca="false">DB151*(1+(DB33-DA33)/DA33)</f>
        <v>30829.8965358588</v>
      </c>
      <c r="DD151" s="7" t="n">
        <f aca="false">DC151*(1+(DC33-DB33)/DB33)</f>
        <v>30829.8965358588</v>
      </c>
      <c r="DE151" s="7" t="n">
        <f aca="false">DD151*(1+(DD33-DC33)/DC33)</f>
        <v>30829.8965358588</v>
      </c>
      <c r="DF151" s="7" t="n">
        <f aca="false">DE151*(1+(DE33-DD33)/DD33)</f>
        <v>30829.8965358588</v>
      </c>
      <c r="DG151" s="7" t="n">
        <f aca="false">DF151*(1+(DF33-DE33)/DE33)</f>
        <v>30829.8965358588</v>
      </c>
      <c r="DH151" s="7" t="n">
        <f aca="false">DG151*(1+(DG33-DF33)/DF33)</f>
        <v>30829.8965358588</v>
      </c>
      <c r="DI151" s="7" t="n">
        <f aca="false">DH151*(1+(DH33-DG33)/DG33)</f>
        <v>30829.8965358588</v>
      </c>
      <c r="DJ151" s="7" t="n">
        <f aca="false">DI151*(1+(DI33-DH33)/DH33)</f>
        <v>30829.8965358588</v>
      </c>
      <c r="DK151" s="7" t="n">
        <f aca="false">DJ151*(1+(DJ33-DI33)/DI33)</f>
        <v>30829.8965358588</v>
      </c>
      <c r="DL151" s="7" t="n">
        <f aca="false">DK151*(1+(DK33-DJ33)/DJ33)</f>
        <v>30829.8965358588</v>
      </c>
      <c r="DM151" s="7" t="n">
        <f aca="false">DL151*(1+(DL33-DK33)/DK33)</f>
        <v>30829.8965358588</v>
      </c>
      <c r="DN151" s="7" t="n">
        <f aca="false">DM151*(1+(DM33-DL33)/DL33)</f>
        <v>30829.8965358588</v>
      </c>
      <c r="DO151" s="7" t="n">
        <f aca="false">DN151*(1+(DN33-DM33)/DM33)</f>
        <v>30829.8965358588</v>
      </c>
      <c r="DP151" s="7" t="n">
        <f aca="false">DO151*(1+(DO33-DN33)/DN33)</f>
        <v>30829.8965358588</v>
      </c>
      <c r="DQ151" s="7" t="n">
        <f aca="false">DP151*(1+(DP33-DO33)/DO33)</f>
        <v>30829.8965358588</v>
      </c>
      <c r="DR151" s="7" t="n">
        <f aca="false">DQ151*(1+(DQ33-DP33)/DP33)</f>
        <v>30829.8965358588</v>
      </c>
      <c r="DS151" s="7" t="n">
        <f aca="false">DR151*(1+(DR33-DQ33)/DQ33)</f>
        <v>30829.8965358588</v>
      </c>
      <c r="DT151" s="7" t="n">
        <f aca="false">DS151*(1+(DS33-DR33)/DR33)</f>
        <v>30829.8965358588</v>
      </c>
      <c r="DU151" s="7" t="n">
        <f aca="false">DT151*(1+(DT33-DS33)/DS33)</f>
        <v>30829.8965358588</v>
      </c>
      <c r="DV151" s="7" t="n">
        <f aca="false">DU151*(1+(DU33-DT33)/DT33)</f>
        <v>30829.8965358588</v>
      </c>
      <c r="DW151" s="7" t="n">
        <f aca="false">DV151*(1+(DV33-DU33)/DU33)</f>
        <v>30829.8965358588</v>
      </c>
      <c r="DX151" s="7" t="n">
        <f aca="false">DW151*(1+(DW33-DV33)/DV33)</f>
        <v>30829.8965358588</v>
      </c>
      <c r="DY151" s="7" t="n">
        <f aca="false">DX151*(1+(DX33-DW33)/DW33)</f>
        <v>30829.8965358588</v>
      </c>
      <c r="DZ151" s="7" t="n">
        <f aca="false">DY151*(1+(DY33-DX33)/DX33)</f>
        <v>30829.8965358588</v>
      </c>
      <c r="EA151" s="7" t="n">
        <f aca="false">DZ151*(1+(DZ33-DY33)/DY33)</f>
        <v>30829.8965358588</v>
      </c>
      <c r="EB151" s="7" t="n">
        <f aca="false">EA151*(1+(EA33-DZ33)/DZ33)</f>
        <v>30829.8965358588</v>
      </c>
      <c r="EC151" s="7" t="n">
        <f aca="false">EB151*(1+(EB33-EA33)/EA33)</f>
        <v>30829.8965358588</v>
      </c>
      <c r="ED151" s="7" t="n">
        <f aca="false">EC151*(1+(EC33-EB33)/EB33)</f>
        <v>30829.8965358588</v>
      </c>
      <c r="EE151" s="7" t="n">
        <f aca="false">ED151*(1+(ED33-EC33)/EC33)</f>
        <v>30829.8965358588</v>
      </c>
      <c r="EF151" s="7" t="n">
        <f aca="false">EE151*(1+(EE33-ED33)/ED33)</f>
        <v>30829.8965358588</v>
      </c>
      <c r="EG151" s="7" t="n">
        <f aca="false">EF151*(1+(EF33-EE33)/EE33)</f>
        <v>30829.8965358588</v>
      </c>
      <c r="EH151" s="7" t="n">
        <f aca="false">EG151*(1+(EG33-EF33)/EF33)</f>
        <v>30829.8965358588</v>
      </c>
      <c r="EI151" s="7" t="n">
        <f aca="false">EH151*(1+(EH33-EG33)/EG33)</f>
        <v>30829.8965358588</v>
      </c>
      <c r="EJ151" s="7" t="n">
        <f aca="false">EI151*(1+(EI33-EH33)/EH33)</f>
        <v>30829.8965358588</v>
      </c>
      <c r="EK151" s="7" t="n">
        <f aca="false">EJ151*(1+(EJ33-EI33)/EI33)</f>
        <v>30829.8965358588</v>
      </c>
      <c r="EL151" s="7" t="n">
        <f aca="false">EK151*(1+(EK33-EJ33)/EJ33)</f>
        <v>30829.8965358588</v>
      </c>
      <c r="EM151" s="7" t="n">
        <f aca="false">EL151*(1+(EL33-EK33)/EK33)</f>
        <v>30829.8965358588</v>
      </c>
      <c r="EN151" s="7" t="n">
        <f aca="false">EM151*(1+(EM33-EL33)/EL33)</f>
        <v>30829.8965358588</v>
      </c>
      <c r="EO151" s="7" t="n">
        <f aca="false">EN151*(1+(EN33-EM33)/EM33)</f>
        <v>30829.8965358588</v>
      </c>
      <c r="EP151" s="7" t="n">
        <f aca="false">EO151*(1+(EO33-EN33)/EN33)</f>
        <v>30829.8965358588</v>
      </c>
      <c r="EQ151" s="7" t="n">
        <f aca="false">EP151*(1+(EP33-EO33)/EO33)</f>
        <v>30829.8965358588</v>
      </c>
      <c r="ER151" s="7" t="n">
        <f aca="false">EQ151*(1+(EQ33-EP33)/EP33)</f>
        <v>30829.8965358588</v>
      </c>
      <c r="ES151" s="7" t="n">
        <f aca="false">ER151*(1+(ER33-EQ33)/EQ33)</f>
        <v>30829.8965358588</v>
      </c>
      <c r="ET151" s="7" t="n">
        <f aca="false">ES151*(1+(ES33-ER33)/ER33)</f>
        <v>30829.8965358588</v>
      </c>
      <c r="EU151" s="7" t="n">
        <f aca="false">ET151*(1+(ET33-ES33)/ES33)</f>
        <v>30829.8965358588</v>
      </c>
      <c r="EV151" s="7" t="n">
        <f aca="false">EU151*(1+(EU33-ET33)/ET33)</f>
        <v>30829.8965358588</v>
      </c>
    </row>
    <row r="152" customFormat="false" ht="12.8" hidden="false" customHeight="false" outlineLevel="0" collapsed="false">
      <c r="A152" s="14" t="s">
        <v>152</v>
      </c>
      <c r="B152" s="14" t="n">
        <v>0</v>
      </c>
      <c r="C152" s="14" t="n">
        <v>0</v>
      </c>
      <c r="D152" s="14" t="n">
        <v>0</v>
      </c>
      <c r="E152" s="14" t="n">
        <v>0</v>
      </c>
      <c r="F152" s="14" t="n">
        <v>0</v>
      </c>
      <c r="G152" s="14" t="n">
        <v>0</v>
      </c>
      <c r="H152" s="14" t="n">
        <v>0</v>
      </c>
      <c r="I152" s="14" t="n">
        <v>0</v>
      </c>
      <c r="J152" s="14" t="n">
        <v>0</v>
      </c>
      <c r="K152" s="14" t="n">
        <v>0</v>
      </c>
      <c r="L152" s="14" t="n">
        <v>0</v>
      </c>
      <c r="M152" s="14" t="n">
        <v>0</v>
      </c>
      <c r="N152" s="14" t="n">
        <v>0</v>
      </c>
      <c r="O152" s="14" t="n">
        <v>0</v>
      </c>
      <c r="P152" s="14" t="n">
        <v>0</v>
      </c>
      <c r="Q152" s="14" t="n">
        <v>0</v>
      </c>
      <c r="R152" s="14" t="n">
        <v>0</v>
      </c>
      <c r="S152" s="14" t="n">
        <v>0</v>
      </c>
      <c r="T152" s="14" t="n">
        <v>0</v>
      </c>
      <c r="U152" s="14" t="n">
        <v>0</v>
      </c>
      <c r="V152" s="14" t="n">
        <v>0</v>
      </c>
      <c r="W152" s="14" t="n">
        <v>0</v>
      </c>
      <c r="X152" s="15" t="n">
        <v>0</v>
      </c>
      <c r="Y152" s="14" t="n">
        <v>0</v>
      </c>
      <c r="Z152" s="14" t="n">
        <v>0</v>
      </c>
      <c r="AA152" s="14" t="n">
        <v>0</v>
      </c>
      <c r="AB152" s="14" t="n">
        <v>0</v>
      </c>
      <c r="AC152" s="14" t="n">
        <v>0</v>
      </c>
      <c r="AD152" s="14" t="n">
        <v>0</v>
      </c>
      <c r="AE152" s="14" t="n">
        <v>0</v>
      </c>
      <c r="AF152" s="14" t="n">
        <v>0</v>
      </c>
      <c r="AG152" s="14" t="n">
        <v>0</v>
      </c>
      <c r="AH152" s="14" t="n">
        <v>0</v>
      </c>
      <c r="AI152" s="14" t="n">
        <v>0</v>
      </c>
      <c r="AJ152" s="14" t="n">
        <v>0</v>
      </c>
      <c r="AK152" s="14" t="n">
        <v>0</v>
      </c>
      <c r="AL152" s="14" t="n">
        <v>0</v>
      </c>
      <c r="AM152" s="14" t="n">
        <v>0</v>
      </c>
      <c r="AN152" s="14" t="n">
        <v>0</v>
      </c>
      <c r="AO152" s="14" t="n">
        <v>0</v>
      </c>
      <c r="AP152" s="14" t="n">
        <v>0</v>
      </c>
      <c r="AQ152" s="14" t="n">
        <v>0</v>
      </c>
      <c r="AR152" s="9" t="n">
        <v>17169.5411642736</v>
      </c>
      <c r="AS152" s="7" t="n">
        <v>16208.8119114655</v>
      </c>
      <c r="AT152" s="7" t="n">
        <v>15568.4637865682</v>
      </c>
      <c r="AU152" s="7" t="n">
        <v>15000</v>
      </c>
      <c r="AV152" s="7" t="n">
        <v>14550.2462628532</v>
      </c>
      <c r="AW152" s="7" t="n">
        <v>14053.5803705558</v>
      </c>
      <c r="AX152" s="7" t="n">
        <v>13576.5540595017</v>
      </c>
      <c r="AY152" s="7" t="n">
        <v>12954.2168941637</v>
      </c>
      <c r="AZ152" s="7" t="n">
        <v>11439.9906410218</v>
      </c>
      <c r="BA152" s="7" t="n">
        <v>10142.2376814113</v>
      </c>
      <c r="BB152" s="7" t="n">
        <v>9622.68480934662</v>
      </c>
      <c r="BC152" s="7" t="n">
        <v>18291.5665507414</v>
      </c>
      <c r="BD152" s="7" t="n">
        <v>17432.1392828583</v>
      </c>
      <c r="BE152" s="7" t="n">
        <v>20061.5088334742</v>
      </c>
      <c r="BF152" s="7" t="n">
        <v>19217.9239336047</v>
      </c>
      <c r="BG152" s="7" t="n">
        <v>18322.0299767005</v>
      </c>
      <c r="BH152" s="7" t="n">
        <v>17047.8753237888</v>
      </c>
      <c r="BI152" s="10" t="n">
        <f aca="false">BH152*(1+(BH33-BG33)/BG33)</f>
        <v>15859.4580289996</v>
      </c>
      <c r="BJ152" s="7" t="n">
        <f aca="false">BI152*(1+(BI33-BH33)/BH33)</f>
        <v>15621.0795918329</v>
      </c>
      <c r="BK152" s="7" t="n">
        <f aca="false">BJ152*(1+(BJ33-BI33)/BI33)</f>
        <v>14858.5307445024</v>
      </c>
      <c r="BL152" s="7" t="n">
        <f aca="false">BK152*(1+(BK33-BJ33)/BJ33)</f>
        <v>13686.1061533222</v>
      </c>
      <c r="BM152" s="11" t="n">
        <f aca="false">BL152*(1+(BL33-BK33)/BK33)</f>
        <v>13469.1786722041</v>
      </c>
      <c r="BN152" s="7" t="n">
        <f aca="false">BM152*(1+(BM33-BL33)/BL33)</f>
        <v>13496.0145143339</v>
      </c>
      <c r="BO152" s="7" t="n">
        <f aca="false">BN152*(1+(BN33-BM33)/BM33)</f>
        <v>13559.1421239624</v>
      </c>
      <c r="BP152" s="7" t="n">
        <f aca="false">BO152*(1+(BO33-BN33)/BN33)</f>
        <v>12776.2956602642</v>
      </c>
      <c r="BQ152" s="7" t="n">
        <f aca="false">BP152*(1+(BP33-BO33)/BO33)</f>
        <v>12640.8245704526</v>
      </c>
      <c r="BR152" s="7" t="n">
        <f aca="false">BQ152*(1+(BQ33-BP33)/BP33)</f>
        <v>13109.8358747923</v>
      </c>
      <c r="BS152" s="7" t="n">
        <f aca="false">BR152*(1+(BR33-BQ33)/BQ33)</f>
        <v>14019.1281756219</v>
      </c>
      <c r="BT152" s="7" t="n">
        <f aca="false">BS152*(1+(BS33-BR33)/BR33)</f>
        <v>14199.8146810732</v>
      </c>
      <c r="BU152" s="7" t="n">
        <f aca="false">BT152*(1+(BT33-BS33)/BS33)</f>
        <v>14227.0264862405</v>
      </c>
      <c r="BV152" s="7" t="n">
        <f aca="false">BU152*(1+(BU33-BT33)/BT33)</f>
        <v>14460.3267539341</v>
      </c>
      <c r="BW152" s="7" t="n">
        <f aca="false">BV152*(1+(BV33-BU33)/BU33)</f>
        <v>14800.5359535466</v>
      </c>
      <c r="BX152" s="7" t="n">
        <f aca="false">BW152*(1+(BW33-BV33)/BV33)</f>
        <v>14828.3656365736</v>
      </c>
      <c r="BY152" s="7" t="n">
        <f aca="false">BX152*(1+(BX33-BW33)/BW33)</f>
        <v>14856.0739800668</v>
      </c>
      <c r="BZ152" s="7" t="n">
        <f aca="false">BY152*(1+(BY33-BX33)/BX33)</f>
        <v>15094.7774714164</v>
      </c>
      <c r="CA152" s="7" t="n">
        <f aca="false">BZ152*(1+(BZ33-BY33)/BY33)</f>
        <v>15414.9482679293</v>
      </c>
      <c r="CB152" s="7" t="n">
        <f aca="false">CA152*(1+(CA33-BZ33)/BZ33)</f>
        <v>15414.9482679293</v>
      </c>
      <c r="CC152" s="7" t="n">
        <f aca="false">CB152*(1+(CB33-CA33)/CA33)</f>
        <v>15414.9482679293</v>
      </c>
      <c r="CD152" s="7" t="n">
        <f aca="false">CC152*(1+(CC33-CB33)/CB33)</f>
        <v>15414.9482679293</v>
      </c>
      <c r="CE152" s="7" t="n">
        <f aca="false">CD152*(1+(CD33-CC33)/CC33)</f>
        <v>15414.9482679293</v>
      </c>
      <c r="CF152" s="7" t="n">
        <f aca="false">CE152*(1+(CE33-CD33)/CD33)</f>
        <v>15414.9482679293</v>
      </c>
      <c r="CG152" s="7" t="n">
        <f aca="false">CF152*(1+(CF33-CE33)/CE33)</f>
        <v>15414.9482679293</v>
      </c>
      <c r="CH152" s="7" t="n">
        <f aca="false">CG152*(1+(CG33-CF33)/CF33)</f>
        <v>15414.9482679293</v>
      </c>
      <c r="CI152" s="7" t="n">
        <f aca="false">CH152*(1+(CH33-CG33)/CG33)</f>
        <v>15414.9482679293</v>
      </c>
      <c r="CJ152" s="7" t="n">
        <f aca="false">CI152*(1+(CI33-CH33)/CH33)</f>
        <v>15414.9482679293</v>
      </c>
      <c r="CK152" s="7" t="n">
        <f aca="false">CJ152*(1+(CJ33-CI33)/CI33)</f>
        <v>15414.9482679293</v>
      </c>
      <c r="CL152" s="7" t="n">
        <f aca="false">CK152*(1+(CK33-CJ33)/CJ33)</f>
        <v>15414.9482679293</v>
      </c>
      <c r="CM152" s="7" t="n">
        <f aca="false">CL152*(1+(CL33-CK33)/CK33)</f>
        <v>15414.9482679293</v>
      </c>
      <c r="CN152" s="7" t="n">
        <f aca="false">CM152*(1+(CM33-CL33)/CL33)</f>
        <v>15414.9482679293</v>
      </c>
      <c r="CO152" s="7" t="n">
        <f aca="false">CN152*(1+(CN33-CM33)/CM33)</f>
        <v>15414.9482679293</v>
      </c>
      <c r="CP152" s="7" t="n">
        <f aca="false">CO152*(1+(CO33-CN33)/CN33)</f>
        <v>15414.9482679293</v>
      </c>
      <c r="CQ152" s="7" t="n">
        <f aca="false">CP152*(1+(CP33-CO33)/CO33)</f>
        <v>15414.9482679293</v>
      </c>
      <c r="CR152" s="7" t="n">
        <f aca="false">CQ152*(1+(CQ33-CP33)/CP33)</f>
        <v>15414.9482679293</v>
      </c>
      <c r="CS152" s="7" t="n">
        <f aca="false">CR152*(1+(CR33-CQ33)/CQ33)</f>
        <v>15414.9482679293</v>
      </c>
      <c r="CT152" s="7" t="n">
        <f aca="false">CS152*(1+(CS33-CR33)/CR33)</f>
        <v>15414.9482679293</v>
      </c>
      <c r="CU152" s="7" t="n">
        <f aca="false">CT152*(1+(CT33-CS33)/CS33)</f>
        <v>15414.9482679293</v>
      </c>
      <c r="CV152" s="7" t="n">
        <f aca="false">CU152*(1+(CU33-CT33)/CT33)</f>
        <v>15414.9482679293</v>
      </c>
      <c r="CW152" s="7" t="n">
        <f aca="false">CV152*(1+(CV33-CU33)/CU33)</f>
        <v>15414.9482679293</v>
      </c>
      <c r="CX152" s="7" t="n">
        <f aca="false">CW152*(1+(CW33-CV33)/CV33)</f>
        <v>15414.9482679293</v>
      </c>
      <c r="CY152" s="7" t="n">
        <f aca="false">CX152*(1+(CX33-CW33)/CW33)</f>
        <v>15414.9482679293</v>
      </c>
      <c r="CZ152" s="7" t="n">
        <f aca="false">CY152*(1+(CY33-CX33)/CX33)</f>
        <v>15414.9482679293</v>
      </c>
      <c r="DA152" s="7" t="n">
        <f aca="false">CZ152*(1+(CZ33-CY33)/CY33)</f>
        <v>15414.9482679293</v>
      </c>
      <c r="DB152" s="7" t="n">
        <f aca="false">DA152*(1+(DA33-CZ33)/CZ33)</f>
        <v>15414.9482679293</v>
      </c>
      <c r="DC152" s="7" t="n">
        <f aca="false">DB152*(1+(DB33-DA33)/DA33)</f>
        <v>15414.9482679293</v>
      </c>
      <c r="DD152" s="7" t="n">
        <f aca="false">DC152*(1+(DC33-DB33)/DB33)</f>
        <v>15414.9482679293</v>
      </c>
      <c r="DE152" s="7" t="n">
        <f aca="false">DD152*(1+(DD33-DC33)/DC33)</f>
        <v>15414.9482679293</v>
      </c>
      <c r="DF152" s="7" t="n">
        <f aca="false">DE152*(1+(DE33-DD33)/DD33)</f>
        <v>15414.9482679293</v>
      </c>
      <c r="DG152" s="7" t="n">
        <f aca="false">DF152*(1+(DF33-DE33)/DE33)</f>
        <v>15414.9482679293</v>
      </c>
      <c r="DH152" s="7" t="n">
        <f aca="false">DG152*(1+(DG33-DF33)/DF33)</f>
        <v>15414.9482679293</v>
      </c>
      <c r="DI152" s="7" t="n">
        <f aca="false">DH152*(1+(DH33-DG33)/DG33)</f>
        <v>15414.9482679293</v>
      </c>
      <c r="DJ152" s="7" t="n">
        <f aca="false">DI152*(1+(DI33-DH33)/DH33)</f>
        <v>15414.9482679293</v>
      </c>
      <c r="DK152" s="7" t="n">
        <f aca="false">DJ152*(1+(DJ33-DI33)/DI33)</f>
        <v>15414.9482679293</v>
      </c>
      <c r="DL152" s="7" t="n">
        <f aca="false">DK152*(1+(DK33-DJ33)/DJ33)</f>
        <v>15414.9482679293</v>
      </c>
      <c r="DM152" s="7" t="n">
        <f aca="false">DL152*(1+(DL33-DK33)/DK33)</f>
        <v>15414.9482679293</v>
      </c>
      <c r="DN152" s="7" t="n">
        <f aca="false">DM152*(1+(DM33-DL33)/DL33)</f>
        <v>15414.9482679293</v>
      </c>
      <c r="DO152" s="7" t="n">
        <f aca="false">DN152*(1+(DN33-DM33)/DM33)</f>
        <v>15414.9482679293</v>
      </c>
      <c r="DP152" s="7" t="n">
        <f aca="false">DO152*(1+(DO33-DN33)/DN33)</f>
        <v>15414.9482679293</v>
      </c>
      <c r="DQ152" s="7" t="n">
        <f aca="false">DP152*(1+(DP33-DO33)/DO33)</f>
        <v>15414.9482679293</v>
      </c>
      <c r="DR152" s="7" t="n">
        <f aca="false">DQ152*(1+(DQ33-DP33)/DP33)</f>
        <v>15414.9482679293</v>
      </c>
      <c r="DS152" s="7" t="n">
        <f aca="false">DR152*(1+(DR33-DQ33)/DQ33)</f>
        <v>15414.9482679293</v>
      </c>
      <c r="DT152" s="7" t="n">
        <f aca="false">DS152*(1+(DS33-DR33)/DR33)</f>
        <v>15414.9482679293</v>
      </c>
      <c r="DU152" s="7" t="n">
        <f aca="false">DT152*(1+(DT33-DS33)/DS33)</f>
        <v>15414.9482679293</v>
      </c>
      <c r="DV152" s="7" t="n">
        <f aca="false">DU152*(1+(DU33-DT33)/DT33)</f>
        <v>15414.9482679293</v>
      </c>
      <c r="DW152" s="7" t="n">
        <f aca="false">DV152*(1+(DV33-DU33)/DU33)</f>
        <v>15414.9482679293</v>
      </c>
      <c r="DX152" s="7" t="n">
        <f aca="false">DW152*(1+(DW33-DV33)/DV33)</f>
        <v>15414.9482679293</v>
      </c>
      <c r="DY152" s="7" t="n">
        <f aca="false">DX152*(1+(DX33-DW33)/DW33)</f>
        <v>15414.9482679293</v>
      </c>
      <c r="DZ152" s="7" t="n">
        <f aca="false">DY152*(1+(DY33-DX33)/DX33)</f>
        <v>15414.9482679293</v>
      </c>
      <c r="EA152" s="7" t="n">
        <f aca="false">DZ152*(1+(DZ33-DY33)/DY33)</f>
        <v>15414.9482679293</v>
      </c>
      <c r="EB152" s="7" t="n">
        <f aca="false">EA152*(1+(EA33-DZ33)/DZ33)</f>
        <v>15414.9482679293</v>
      </c>
      <c r="EC152" s="7" t="n">
        <f aca="false">EB152*(1+(EB33-EA33)/EA33)</f>
        <v>15414.9482679293</v>
      </c>
      <c r="ED152" s="7" t="n">
        <f aca="false">EC152*(1+(EC33-EB33)/EB33)</f>
        <v>15414.9482679293</v>
      </c>
      <c r="EE152" s="7" t="n">
        <f aca="false">ED152*(1+(ED33-EC33)/EC33)</f>
        <v>15414.9482679293</v>
      </c>
      <c r="EF152" s="7" t="n">
        <f aca="false">EE152*(1+(EE33-ED33)/ED33)</f>
        <v>15414.9482679293</v>
      </c>
      <c r="EG152" s="7" t="n">
        <f aca="false">EF152*(1+(EF33-EE33)/EE33)</f>
        <v>15414.9482679293</v>
      </c>
      <c r="EH152" s="7" t="n">
        <f aca="false">EG152*(1+(EG33-EF33)/EF33)</f>
        <v>15414.9482679293</v>
      </c>
      <c r="EI152" s="7" t="n">
        <f aca="false">EH152*(1+(EH33-EG33)/EG33)</f>
        <v>15414.9482679293</v>
      </c>
      <c r="EJ152" s="7" t="n">
        <f aca="false">EI152*(1+(EI33-EH33)/EH33)</f>
        <v>15414.9482679293</v>
      </c>
      <c r="EK152" s="7" t="n">
        <f aca="false">EJ152*(1+(EJ33-EI33)/EI33)</f>
        <v>15414.9482679293</v>
      </c>
      <c r="EL152" s="7" t="n">
        <f aca="false">EK152*(1+(EK33-EJ33)/EJ33)</f>
        <v>15414.9482679293</v>
      </c>
      <c r="EM152" s="7" t="n">
        <f aca="false">EL152*(1+(EL33-EK33)/EK33)</f>
        <v>15414.9482679293</v>
      </c>
      <c r="EN152" s="7" t="n">
        <f aca="false">EM152*(1+(EM33-EL33)/EL33)</f>
        <v>15414.9482679293</v>
      </c>
      <c r="EO152" s="7" t="n">
        <f aca="false">EN152*(1+(EN33-EM33)/EM33)</f>
        <v>15414.9482679293</v>
      </c>
      <c r="EP152" s="7" t="n">
        <f aca="false">EO152*(1+(EO33-EN33)/EN33)</f>
        <v>15414.9482679293</v>
      </c>
      <c r="EQ152" s="7" t="n">
        <f aca="false">EP152*(1+(EP33-EO33)/EO33)</f>
        <v>15414.9482679293</v>
      </c>
      <c r="ER152" s="7" t="n">
        <f aca="false">EQ152*(1+(EQ33-EP33)/EP33)</f>
        <v>15414.9482679293</v>
      </c>
      <c r="ES152" s="7" t="n">
        <f aca="false">ER152*(1+(ER33-EQ33)/EQ33)</f>
        <v>15414.9482679293</v>
      </c>
      <c r="ET152" s="7" t="n">
        <f aca="false">ES152*(1+(ES33-ER33)/ER33)</f>
        <v>15414.9482679293</v>
      </c>
      <c r="EU152" s="7" t="n">
        <f aca="false">ET152*(1+(ET33-ES33)/ES33)</f>
        <v>15414.9482679293</v>
      </c>
      <c r="EV152" s="7" t="n">
        <f aca="false">EU152*(1+(EU33-ET33)/ET33)</f>
        <v>15414.9482679293</v>
      </c>
    </row>
    <row r="153" customFormat="false" ht="12.8" hidden="false" customHeight="false" outlineLevel="0" collapsed="false">
      <c r="A153" s="14" t="s">
        <v>153</v>
      </c>
      <c r="B153" s="14" t="n">
        <v>0</v>
      </c>
      <c r="C153" s="14" t="n">
        <v>0</v>
      </c>
      <c r="D153" s="14" t="n">
        <v>0</v>
      </c>
      <c r="E153" s="14" t="n">
        <v>0</v>
      </c>
      <c r="F153" s="14" t="n">
        <v>0</v>
      </c>
      <c r="G153" s="14" t="n">
        <v>0</v>
      </c>
      <c r="H153" s="14" t="n">
        <v>0</v>
      </c>
      <c r="I153" s="14" t="n">
        <v>0</v>
      </c>
      <c r="J153" s="14" t="n">
        <v>0</v>
      </c>
      <c r="K153" s="14" t="n">
        <v>0</v>
      </c>
      <c r="L153" s="14" t="n">
        <v>0</v>
      </c>
      <c r="M153" s="14" t="n">
        <v>0</v>
      </c>
      <c r="N153" s="14" t="n">
        <v>0</v>
      </c>
      <c r="O153" s="14" t="n">
        <v>0</v>
      </c>
      <c r="P153" s="14" t="n">
        <v>0</v>
      </c>
      <c r="Q153" s="14" t="n">
        <v>0</v>
      </c>
      <c r="R153" s="14" t="n">
        <v>0</v>
      </c>
      <c r="S153" s="14" t="n">
        <v>0</v>
      </c>
      <c r="T153" s="14" t="n">
        <v>0</v>
      </c>
      <c r="U153" s="14" t="n">
        <v>0</v>
      </c>
      <c r="V153" s="14" t="n">
        <v>0</v>
      </c>
      <c r="W153" s="14" t="n">
        <v>0</v>
      </c>
      <c r="X153" s="15" t="n">
        <v>0</v>
      </c>
      <c r="Y153" s="14" t="n">
        <v>0</v>
      </c>
      <c r="Z153" s="14" t="n">
        <v>0</v>
      </c>
      <c r="AA153" s="14" t="n">
        <v>0</v>
      </c>
      <c r="AB153" s="14" t="n">
        <v>0</v>
      </c>
      <c r="AC153" s="14" t="n">
        <v>0</v>
      </c>
      <c r="AD153" s="14" t="n">
        <v>0</v>
      </c>
      <c r="AE153" s="14" t="n">
        <v>0</v>
      </c>
      <c r="AF153" s="14" t="n">
        <v>0</v>
      </c>
      <c r="AG153" s="14" t="n">
        <v>0</v>
      </c>
      <c r="AH153" s="14" t="n">
        <v>0</v>
      </c>
      <c r="AI153" s="14" t="n">
        <v>0</v>
      </c>
      <c r="AJ153" s="14" t="n">
        <v>0</v>
      </c>
      <c r="AK153" s="14" t="n">
        <v>0</v>
      </c>
      <c r="AL153" s="14" t="n">
        <v>0</v>
      </c>
      <c r="AM153" s="14" t="n">
        <v>0</v>
      </c>
      <c r="AN153" s="14" t="n">
        <v>0</v>
      </c>
      <c r="AO153" s="14" t="n">
        <v>0</v>
      </c>
      <c r="AP153" s="14" t="n">
        <v>0</v>
      </c>
      <c r="AQ153" s="14" t="n">
        <v>0</v>
      </c>
      <c r="AR153" s="9" t="n">
        <v>858.47705821368</v>
      </c>
      <c r="AS153" s="7" t="n">
        <v>810.440595573277</v>
      </c>
      <c r="AT153" s="7" t="n">
        <v>778.423189328408</v>
      </c>
      <c r="AU153" s="7" t="n">
        <v>750</v>
      </c>
      <c r="AV153" s="7" t="n">
        <v>727.51231314266</v>
      </c>
      <c r="AW153" s="7" t="n">
        <v>702.679018527788</v>
      </c>
      <c r="AX153" s="7" t="n">
        <v>882.476013867614</v>
      </c>
      <c r="AY153" s="7" t="n">
        <v>842.024098120637</v>
      </c>
      <c r="AZ153" s="7" t="n">
        <v>743.599391666416</v>
      </c>
      <c r="BA153" s="7" t="n">
        <v>760.667826105845</v>
      </c>
      <c r="BB153" s="7" t="n">
        <v>721.701360700997</v>
      </c>
      <c r="BC153" s="7" t="n">
        <v>783.488767256758</v>
      </c>
      <c r="BD153" s="7" t="n">
        <v>746.676632615765</v>
      </c>
      <c r="BE153" s="7" t="n">
        <v>791.47132991535</v>
      </c>
      <c r="BF153" s="7" t="n">
        <v>758.190021508368</v>
      </c>
      <c r="BG153" s="7" t="n">
        <v>819.42346868952</v>
      </c>
      <c r="BH153" s="7" t="n">
        <v>762.438940956321</v>
      </c>
      <c r="BI153" s="10" t="n">
        <f aca="false">BH153*(1+(BH33-BG33)/BG33)</f>
        <v>709.288879353694</v>
      </c>
      <c r="BJ153" s="7" t="n">
        <f aca="false">BI153*(1+(BI33-BH33)/BH33)</f>
        <v>698.627785244999</v>
      </c>
      <c r="BK153" s="7" t="n">
        <f aca="false">BJ153*(1+(BJ33-BI33)/BI33)</f>
        <v>664.524008408081</v>
      </c>
      <c r="BL153" s="7" t="n">
        <f aca="false">BK153*(1+(BK33-BJ33)/BJ33)</f>
        <v>612.089194880133</v>
      </c>
      <c r="BM153" s="11" t="n">
        <f aca="false">BL153*(1+(BL33-BK33)/BK33)</f>
        <v>602.387460451257</v>
      </c>
      <c r="BN153" s="7" t="n">
        <f aca="false">BM153*(1+(BM33-BL33)/BL33)</f>
        <v>603.587650543247</v>
      </c>
      <c r="BO153" s="7" t="n">
        <f aca="false">BN153*(1+(BN33-BM33)/BM33)</f>
        <v>606.410931856378</v>
      </c>
      <c r="BP153" s="7" t="n">
        <f aca="false">BO153*(1+(BO33-BN33)/BN33)</f>
        <v>571.3993766111</v>
      </c>
      <c r="BQ153" s="7" t="n">
        <f aca="false">BP153*(1+(BP33-BO33)/BO33)</f>
        <v>565.340648923078</v>
      </c>
      <c r="BR153" s="7" t="n">
        <f aca="false">BQ153*(1+(BQ33-BP33)/BP33)</f>
        <v>586.316428918276</v>
      </c>
      <c r="BS153" s="7" t="n">
        <f aca="false">BR153*(1+(BR33-BQ33)/BQ33)</f>
        <v>626.983071869189</v>
      </c>
      <c r="BT153" s="7" t="n">
        <f aca="false">BS153*(1+(BS33-BR33)/BR33)</f>
        <v>635.063986660323</v>
      </c>
      <c r="BU153" s="7" t="n">
        <f aca="false">BT153*(1+(BT33-BS33)/BS33)</f>
        <v>636.280991097489</v>
      </c>
      <c r="BV153" s="7" t="n">
        <f aca="false">BU153*(1+(BU33-BT33)/BT33)</f>
        <v>646.714972203443</v>
      </c>
      <c r="BW153" s="7" t="n">
        <f aca="false">BV153*(1+(BV33-BU33)/BU33)</f>
        <v>661.930284195678</v>
      </c>
      <c r="BX153" s="7" t="n">
        <f aca="false">BW153*(1+(BW33-BV33)/BV33)</f>
        <v>663.174922231283</v>
      </c>
      <c r="BY153" s="7" t="n">
        <f aca="false">BX153*(1+(BX33-BW33)/BW33)</f>
        <v>664.414133550431</v>
      </c>
      <c r="BZ153" s="7" t="n">
        <f aca="false">BY153*(1+(BY33-BX33)/BX33)</f>
        <v>675.089765187246</v>
      </c>
      <c r="CA153" s="7" t="n">
        <f aca="false">BZ153*(1+(BZ33-BY33)/BY33)</f>
        <v>689.408891669703</v>
      </c>
      <c r="CB153" s="7" t="n">
        <f aca="false">CA153*(1+(CA33-BZ33)/BZ33)</f>
        <v>689.408891669703</v>
      </c>
      <c r="CC153" s="7" t="n">
        <f aca="false">CB153*(1+(CB33-CA33)/CA33)</f>
        <v>689.408891669703</v>
      </c>
      <c r="CD153" s="7" t="n">
        <f aca="false">CC153*(1+(CC33-CB33)/CB33)</f>
        <v>689.408891669703</v>
      </c>
      <c r="CE153" s="7" t="n">
        <f aca="false">CD153*(1+(CD33-CC33)/CC33)</f>
        <v>689.408891669703</v>
      </c>
      <c r="CF153" s="7" t="n">
        <f aca="false">CE153*(1+(CE33-CD33)/CD33)</f>
        <v>689.408891669703</v>
      </c>
      <c r="CG153" s="7" t="n">
        <f aca="false">CF153*(1+(CF33-CE33)/CE33)</f>
        <v>689.408891669703</v>
      </c>
      <c r="CH153" s="7" t="n">
        <f aca="false">CG153*(1+(CG33-CF33)/CF33)</f>
        <v>689.408891669703</v>
      </c>
      <c r="CI153" s="7" t="n">
        <f aca="false">CH153*(1+(CH33-CG33)/CG33)</f>
        <v>689.408891669703</v>
      </c>
      <c r="CJ153" s="7" t="n">
        <f aca="false">CI153*(1+(CI33-CH33)/CH33)</f>
        <v>689.408891669703</v>
      </c>
      <c r="CK153" s="7" t="n">
        <f aca="false">CJ153*(1+(CJ33-CI33)/CI33)</f>
        <v>689.408891669703</v>
      </c>
      <c r="CL153" s="7" t="n">
        <f aca="false">CK153*(1+(CK33-CJ33)/CJ33)</f>
        <v>689.408891669703</v>
      </c>
      <c r="CM153" s="7" t="n">
        <f aca="false">CL153*(1+(CL33-CK33)/CK33)</f>
        <v>689.408891669703</v>
      </c>
      <c r="CN153" s="7" t="n">
        <f aca="false">CM153*(1+(CM33-CL33)/CL33)</f>
        <v>689.408891669703</v>
      </c>
      <c r="CO153" s="7" t="n">
        <f aca="false">CN153*(1+(CN33-CM33)/CM33)</f>
        <v>689.408891669703</v>
      </c>
      <c r="CP153" s="7" t="n">
        <f aca="false">CO153*(1+(CO33-CN33)/CN33)</f>
        <v>689.408891669703</v>
      </c>
      <c r="CQ153" s="7" t="n">
        <f aca="false">CP153*(1+(CP33-CO33)/CO33)</f>
        <v>689.408891669703</v>
      </c>
      <c r="CR153" s="7" t="n">
        <f aca="false">CQ153*(1+(CQ33-CP33)/CP33)</f>
        <v>689.408891669703</v>
      </c>
      <c r="CS153" s="7" t="n">
        <f aca="false">CR153*(1+(CR33-CQ33)/CQ33)</f>
        <v>689.408891669703</v>
      </c>
      <c r="CT153" s="7" t="n">
        <f aca="false">CS153*(1+(CS33-CR33)/CR33)</f>
        <v>689.408891669703</v>
      </c>
      <c r="CU153" s="7" t="n">
        <f aca="false">CT153*(1+(CT33-CS33)/CS33)</f>
        <v>689.408891669703</v>
      </c>
      <c r="CV153" s="7" t="n">
        <f aca="false">CU153*(1+(CU33-CT33)/CT33)</f>
        <v>689.408891669703</v>
      </c>
      <c r="CW153" s="7" t="n">
        <f aca="false">CV153*(1+(CV33-CU33)/CU33)</f>
        <v>689.408891669703</v>
      </c>
      <c r="CX153" s="7" t="n">
        <f aca="false">CW153*(1+(CW33-CV33)/CV33)</f>
        <v>689.408891669703</v>
      </c>
      <c r="CY153" s="7" t="n">
        <f aca="false">CX153*(1+(CX33-CW33)/CW33)</f>
        <v>689.408891669703</v>
      </c>
      <c r="CZ153" s="7" t="n">
        <f aca="false">CY153*(1+(CY33-CX33)/CX33)</f>
        <v>689.408891669703</v>
      </c>
      <c r="DA153" s="7" t="n">
        <f aca="false">CZ153*(1+(CZ33-CY33)/CY33)</f>
        <v>689.408891669703</v>
      </c>
      <c r="DB153" s="7" t="n">
        <f aca="false">DA153*(1+(DA33-CZ33)/CZ33)</f>
        <v>689.408891669703</v>
      </c>
      <c r="DC153" s="7" t="n">
        <f aca="false">DB153*(1+(DB33-DA33)/DA33)</f>
        <v>689.408891669703</v>
      </c>
      <c r="DD153" s="7" t="n">
        <f aca="false">DC153*(1+(DC33-DB33)/DB33)</f>
        <v>689.408891669703</v>
      </c>
      <c r="DE153" s="7" t="n">
        <f aca="false">DD153*(1+(DD33-DC33)/DC33)</f>
        <v>689.408891669703</v>
      </c>
      <c r="DF153" s="7" t="n">
        <f aca="false">DE153*(1+(DE33-DD33)/DD33)</f>
        <v>689.408891669703</v>
      </c>
      <c r="DG153" s="7" t="n">
        <f aca="false">DF153*(1+(DF33-DE33)/DE33)</f>
        <v>689.408891669703</v>
      </c>
      <c r="DH153" s="7" t="n">
        <f aca="false">DG153*(1+(DG33-DF33)/DF33)</f>
        <v>689.408891669703</v>
      </c>
      <c r="DI153" s="7" t="n">
        <f aca="false">DH153*(1+(DH33-DG33)/DG33)</f>
        <v>689.408891669703</v>
      </c>
      <c r="DJ153" s="7" t="n">
        <f aca="false">DI153*(1+(DI33-DH33)/DH33)</f>
        <v>689.408891669703</v>
      </c>
      <c r="DK153" s="7" t="n">
        <f aca="false">DJ153*(1+(DJ33-DI33)/DI33)</f>
        <v>689.408891669703</v>
      </c>
      <c r="DL153" s="7" t="n">
        <f aca="false">DK153*(1+(DK33-DJ33)/DJ33)</f>
        <v>689.408891669703</v>
      </c>
      <c r="DM153" s="7" t="n">
        <f aca="false">DL153*(1+(DL33-DK33)/DK33)</f>
        <v>689.408891669703</v>
      </c>
      <c r="DN153" s="7" t="n">
        <f aca="false">DM153*(1+(DM33-DL33)/DL33)</f>
        <v>689.408891669703</v>
      </c>
      <c r="DO153" s="7" t="n">
        <f aca="false">DN153*(1+(DN33-DM33)/DM33)</f>
        <v>689.408891669703</v>
      </c>
      <c r="DP153" s="7" t="n">
        <f aca="false">DO153*(1+(DO33-DN33)/DN33)</f>
        <v>689.408891669703</v>
      </c>
      <c r="DQ153" s="7" t="n">
        <f aca="false">DP153*(1+(DP33-DO33)/DO33)</f>
        <v>689.408891669703</v>
      </c>
      <c r="DR153" s="7" t="n">
        <f aca="false">DQ153*(1+(DQ33-DP33)/DP33)</f>
        <v>689.408891669703</v>
      </c>
      <c r="DS153" s="7" t="n">
        <f aca="false">DR153*(1+(DR33-DQ33)/DQ33)</f>
        <v>689.408891669703</v>
      </c>
      <c r="DT153" s="7" t="n">
        <f aca="false">DS153*(1+(DS33-DR33)/DR33)</f>
        <v>689.408891669703</v>
      </c>
      <c r="DU153" s="7" t="n">
        <f aca="false">DT153*(1+(DT33-DS33)/DS33)</f>
        <v>689.408891669703</v>
      </c>
      <c r="DV153" s="7" t="n">
        <f aca="false">DU153*(1+(DU33-DT33)/DT33)</f>
        <v>689.408891669703</v>
      </c>
      <c r="DW153" s="7" t="n">
        <f aca="false">DV153*(1+(DV33-DU33)/DU33)</f>
        <v>689.408891669703</v>
      </c>
      <c r="DX153" s="7" t="n">
        <f aca="false">DW153*(1+(DW33-DV33)/DV33)</f>
        <v>689.408891669703</v>
      </c>
      <c r="DY153" s="7" t="n">
        <f aca="false">DX153*(1+(DX33-DW33)/DW33)</f>
        <v>689.408891669703</v>
      </c>
      <c r="DZ153" s="7" t="n">
        <f aca="false">DY153*(1+(DY33-DX33)/DX33)</f>
        <v>689.408891669703</v>
      </c>
      <c r="EA153" s="7" t="n">
        <f aca="false">DZ153*(1+(DZ33-DY33)/DY33)</f>
        <v>689.408891669703</v>
      </c>
      <c r="EB153" s="7" t="n">
        <f aca="false">EA153*(1+(EA33-DZ33)/DZ33)</f>
        <v>689.408891669703</v>
      </c>
      <c r="EC153" s="7" t="n">
        <f aca="false">EB153*(1+(EB33-EA33)/EA33)</f>
        <v>689.408891669703</v>
      </c>
      <c r="ED153" s="7" t="n">
        <f aca="false">EC153*(1+(EC33-EB33)/EB33)</f>
        <v>689.408891669703</v>
      </c>
      <c r="EE153" s="7" t="n">
        <f aca="false">ED153*(1+(ED33-EC33)/EC33)</f>
        <v>689.408891669703</v>
      </c>
      <c r="EF153" s="7" t="n">
        <f aca="false">EE153*(1+(EE33-ED33)/ED33)</f>
        <v>689.408891669703</v>
      </c>
      <c r="EG153" s="7" t="n">
        <f aca="false">EF153*(1+(EF33-EE33)/EE33)</f>
        <v>689.408891669703</v>
      </c>
      <c r="EH153" s="7" t="n">
        <f aca="false">EG153*(1+(EG33-EF33)/EF33)</f>
        <v>689.408891669703</v>
      </c>
      <c r="EI153" s="7" t="n">
        <f aca="false">EH153*(1+(EH33-EG33)/EG33)</f>
        <v>689.408891669703</v>
      </c>
      <c r="EJ153" s="7" t="n">
        <f aca="false">EI153*(1+(EI33-EH33)/EH33)</f>
        <v>689.408891669703</v>
      </c>
      <c r="EK153" s="7" t="n">
        <f aca="false">EJ153*(1+(EJ33-EI33)/EI33)</f>
        <v>689.408891669703</v>
      </c>
      <c r="EL153" s="7" t="n">
        <f aca="false">EK153*(1+(EK33-EJ33)/EJ33)</f>
        <v>689.408891669703</v>
      </c>
      <c r="EM153" s="7" t="n">
        <f aca="false">EL153*(1+(EL33-EK33)/EK33)</f>
        <v>689.408891669703</v>
      </c>
      <c r="EN153" s="7" t="n">
        <f aca="false">EM153*(1+(EM33-EL33)/EL33)</f>
        <v>689.408891669703</v>
      </c>
      <c r="EO153" s="7" t="n">
        <f aca="false">EN153*(1+(EN33-EM33)/EM33)</f>
        <v>689.408891669703</v>
      </c>
      <c r="EP153" s="7" t="n">
        <f aca="false">EO153*(1+(EO33-EN33)/EN33)</f>
        <v>689.408891669703</v>
      </c>
      <c r="EQ153" s="7" t="n">
        <f aca="false">EP153*(1+(EP33-EO33)/EO33)</f>
        <v>689.408891669703</v>
      </c>
      <c r="ER153" s="7" t="n">
        <f aca="false">EQ153*(1+(EQ33-EP33)/EP33)</f>
        <v>689.408891669703</v>
      </c>
      <c r="ES153" s="7" t="n">
        <f aca="false">ER153*(1+(ER33-EQ33)/EQ33)</f>
        <v>689.408891669703</v>
      </c>
      <c r="ET153" s="7" t="n">
        <f aca="false">ES153*(1+(ES33-ER33)/ER33)</f>
        <v>689.408891669703</v>
      </c>
      <c r="EU153" s="7" t="n">
        <f aca="false">ET153*(1+(ET33-ES33)/ES33)</f>
        <v>689.408891669703</v>
      </c>
      <c r="EV153" s="7" t="n">
        <f aca="false">EU153*(1+(EU33-ET33)/ET33)</f>
        <v>689.408891669703</v>
      </c>
    </row>
    <row r="154" customFormat="false" ht="12.8" hidden="false" customHeight="false" outlineLevel="0" collapsed="false">
      <c r="A154" s="14" t="s">
        <v>154</v>
      </c>
      <c r="B154" s="14" t="n">
        <v>0</v>
      </c>
      <c r="C154" s="14" t="n">
        <v>0</v>
      </c>
      <c r="D154" s="14" t="n">
        <v>0</v>
      </c>
      <c r="E154" s="14" t="n">
        <v>0</v>
      </c>
      <c r="F154" s="14" t="n">
        <v>0</v>
      </c>
      <c r="G154" s="14" t="n">
        <v>0</v>
      </c>
      <c r="H154" s="14" t="n">
        <v>0</v>
      </c>
      <c r="I154" s="14" t="n">
        <v>0</v>
      </c>
      <c r="J154" s="14" t="n">
        <v>0</v>
      </c>
      <c r="K154" s="14" t="n">
        <v>0</v>
      </c>
      <c r="L154" s="14" t="n">
        <v>0</v>
      </c>
      <c r="M154" s="14" t="n">
        <v>0</v>
      </c>
      <c r="N154" s="14" t="n">
        <v>0</v>
      </c>
      <c r="O154" s="14" t="n">
        <v>0</v>
      </c>
      <c r="P154" s="14" t="n">
        <v>0</v>
      </c>
      <c r="Q154" s="14" t="n">
        <v>0</v>
      </c>
      <c r="R154" s="14" t="n">
        <v>0</v>
      </c>
      <c r="S154" s="14" t="n">
        <v>0</v>
      </c>
      <c r="T154" s="14" t="n">
        <v>0</v>
      </c>
      <c r="U154" s="14" t="n">
        <v>0</v>
      </c>
      <c r="V154" s="14" t="n">
        <v>0</v>
      </c>
      <c r="W154" s="14" t="n">
        <v>0</v>
      </c>
      <c r="X154" s="15" t="n">
        <v>0</v>
      </c>
      <c r="Y154" s="14" t="n">
        <v>0</v>
      </c>
      <c r="Z154" s="14" t="n">
        <v>0</v>
      </c>
      <c r="AA154" s="14" t="n">
        <v>0</v>
      </c>
      <c r="AB154" s="14" t="n">
        <v>0</v>
      </c>
      <c r="AC154" s="14" t="n">
        <v>0</v>
      </c>
      <c r="AD154" s="14" t="n">
        <v>0</v>
      </c>
      <c r="AE154" s="14" t="n">
        <v>0</v>
      </c>
      <c r="AF154" s="14" t="n">
        <v>0</v>
      </c>
      <c r="AG154" s="14" t="n">
        <v>0</v>
      </c>
      <c r="AH154" s="14" t="n">
        <v>0</v>
      </c>
      <c r="AI154" s="14" t="n">
        <v>0</v>
      </c>
      <c r="AJ154" s="14" t="n">
        <v>0</v>
      </c>
      <c r="AK154" s="14" t="n">
        <v>0</v>
      </c>
      <c r="AL154" s="14" t="n">
        <v>0</v>
      </c>
      <c r="AM154" s="14" t="n">
        <v>0</v>
      </c>
      <c r="AN154" s="14" t="n">
        <v>0</v>
      </c>
      <c r="AO154" s="14" t="n">
        <v>0</v>
      </c>
      <c r="AP154" s="14" t="n">
        <v>0</v>
      </c>
      <c r="AQ154" s="14" t="n">
        <v>0</v>
      </c>
      <c r="AR154" s="9" t="n">
        <v>1287.71558732052</v>
      </c>
      <c r="AS154" s="7" t="n">
        <v>1215.66089335992</v>
      </c>
      <c r="AT154" s="7" t="n">
        <v>1167.63478399261</v>
      </c>
      <c r="AU154" s="7" t="n">
        <v>1125</v>
      </c>
      <c r="AV154" s="7" t="n">
        <v>1091.26846971399</v>
      </c>
      <c r="AW154" s="7" t="n">
        <v>1054.01852779168</v>
      </c>
      <c r="AX154" s="7" t="n">
        <v>1323.26146899944</v>
      </c>
      <c r="AY154" s="7" t="n">
        <v>1262.60433995115</v>
      </c>
      <c r="AZ154" s="7" t="n">
        <v>1115.01775447826</v>
      </c>
      <c r="BA154" s="7" t="n">
        <v>1140.66366456939</v>
      </c>
      <c r="BB154" s="7" t="n">
        <v>1082.23128489118</v>
      </c>
      <c r="BC154" s="7" t="n">
        <v>1174.3185725576</v>
      </c>
      <c r="BD154" s="7" t="n">
        <v>1119.14334195951</v>
      </c>
      <c r="BE154" s="7" t="n">
        <v>1186.11681397782</v>
      </c>
      <c r="BF154" s="7" t="n">
        <v>1136.24069338995</v>
      </c>
      <c r="BG154" s="7" t="n">
        <v>1227.64172162112</v>
      </c>
      <c r="BH154" s="7" t="n">
        <v>1142.26879003541</v>
      </c>
      <c r="BI154" s="10" t="n">
        <f aca="false">BH154*(1+(BH33-BG33)/BG33)</f>
        <v>1062.64056894666</v>
      </c>
      <c r="BJ154" s="7" t="n">
        <f aca="false">BI154*(1+(BI33-BH33)/BH33)</f>
        <v>1046.66835869633</v>
      </c>
      <c r="BK154" s="7" t="n">
        <f aca="false">BJ154*(1+(BJ33-BI33)/BI33)</f>
        <v>995.574850992908</v>
      </c>
      <c r="BL154" s="7" t="n">
        <f aca="false">BK154*(1+(BK33-BJ33)/BJ33)</f>
        <v>917.018198404863</v>
      </c>
      <c r="BM154" s="11" t="n">
        <f aca="false">BL154*(1+(BL33-BK33)/BK33)</f>
        <v>902.483279145078</v>
      </c>
      <c r="BN154" s="7" t="n">
        <f aca="false">BM154*(1+(BM33-BL33)/BL33)</f>
        <v>904.28137681631</v>
      </c>
      <c r="BO154" s="7" t="n">
        <f aca="false">BN154*(1+(BN33-BM33)/BM33)</f>
        <v>908.511153072799</v>
      </c>
      <c r="BP154" s="7" t="n">
        <f aca="false">BO154*(1+(BO33-BN33)/BN33)</f>
        <v>856.057632273981</v>
      </c>
      <c r="BQ154" s="7" t="n">
        <f aca="false">BP154*(1+(BP33-BO33)/BO33)</f>
        <v>846.980583380504</v>
      </c>
      <c r="BR154" s="7" t="n">
        <f aca="false">BQ154*(1+(BQ33-BP33)/BP33)</f>
        <v>878.406022911583</v>
      </c>
      <c r="BS154" s="7" t="n">
        <f aca="false">BR154*(1+(BR33-BQ33)/BQ33)</f>
        <v>939.331868304629</v>
      </c>
      <c r="BT154" s="7" t="n">
        <f aca="false">BS154*(1+(BS33-BR33)/BR33)</f>
        <v>951.438512214068</v>
      </c>
      <c r="BU154" s="7" t="n">
        <f aca="false">BT154*(1+(BT33-BS33)/BS33)</f>
        <v>953.261800757234</v>
      </c>
      <c r="BV154" s="7" t="n">
        <f aca="false">BU154*(1+(BU33-BT33)/BT33)</f>
        <v>968.893755439666</v>
      </c>
      <c r="BW154" s="7" t="n">
        <f aca="false">BV154*(1+(BV33-BU33)/BU33)</f>
        <v>991.688991996683</v>
      </c>
      <c r="BX154" s="7" t="n">
        <f aca="false">BW154*(1+(BW33-BV33)/BV33)</f>
        <v>993.553680572505</v>
      </c>
      <c r="BY154" s="7" t="n">
        <f aca="false">BX154*(1+(BX33-BW33)/BW33)</f>
        <v>995.410238964375</v>
      </c>
      <c r="BZ154" s="7" t="n">
        <f aca="false">BY154*(1+(BY33-BX33)/BX33)</f>
        <v>1011.40422901078</v>
      </c>
      <c r="CA154" s="7" t="n">
        <f aca="false">BZ154*(1+(BZ33-BY33)/BY33)</f>
        <v>1032.85682069106</v>
      </c>
      <c r="CB154" s="7" t="n">
        <f aca="false">CA154*(1+(CA33-BZ33)/BZ33)</f>
        <v>1032.85682069106</v>
      </c>
      <c r="CC154" s="7" t="n">
        <f aca="false">CB154*(1+(CB33-CA33)/CA33)</f>
        <v>1032.85682069106</v>
      </c>
      <c r="CD154" s="7" t="n">
        <f aca="false">CC154*(1+(CC33-CB33)/CB33)</f>
        <v>1032.85682069106</v>
      </c>
      <c r="CE154" s="7" t="n">
        <f aca="false">CD154*(1+(CD33-CC33)/CC33)</f>
        <v>1032.85682069106</v>
      </c>
      <c r="CF154" s="7" t="n">
        <f aca="false">CE154*(1+(CE33-CD33)/CD33)</f>
        <v>1032.85682069106</v>
      </c>
      <c r="CG154" s="7" t="n">
        <f aca="false">CF154*(1+(CF33-CE33)/CE33)</f>
        <v>1032.85682069106</v>
      </c>
      <c r="CH154" s="7" t="n">
        <f aca="false">CG154*(1+(CG33-CF33)/CF33)</f>
        <v>1032.85682069106</v>
      </c>
      <c r="CI154" s="7" t="n">
        <f aca="false">CH154*(1+(CH33-CG33)/CG33)</f>
        <v>1032.85682069106</v>
      </c>
      <c r="CJ154" s="7" t="n">
        <f aca="false">CI154*(1+(CI33-CH33)/CH33)</f>
        <v>1032.85682069106</v>
      </c>
      <c r="CK154" s="7" t="n">
        <f aca="false">CJ154*(1+(CJ33-CI33)/CI33)</f>
        <v>1032.85682069106</v>
      </c>
      <c r="CL154" s="7" t="n">
        <f aca="false">CK154*(1+(CK33-CJ33)/CJ33)</f>
        <v>1032.85682069106</v>
      </c>
      <c r="CM154" s="7" t="n">
        <f aca="false">CL154*(1+(CL33-CK33)/CK33)</f>
        <v>1032.85682069106</v>
      </c>
      <c r="CN154" s="7" t="n">
        <f aca="false">CM154*(1+(CM33-CL33)/CL33)</f>
        <v>1032.85682069106</v>
      </c>
      <c r="CO154" s="7" t="n">
        <f aca="false">CN154*(1+(CN33-CM33)/CM33)</f>
        <v>1032.85682069106</v>
      </c>
      <c r="CP154" s="7" t="n">
        <f aca="false">CO154*(1+(CO33-CN33)/CN33)</f>
        <v>1032.85682069106</v>
      </c>
      <c r="CQ154" s="7" t="n">
        <f aca="false">CP154*(1+(CP33-CO33)/CO33)</f>
        <v>1032.85682069106</v>
      </c>
      <c r="CR154" s="7" t="n">
        <f aca="false">CQ154*(1+(CQ33-CP33)/CP33)</f>
        <v>1032.85682069106</v>
      </c>
      <c r="CS154" s="7" t="n">
        <f aca="false">CR154*(1+(CR33-CQ33)/CQ33)</f>
        <v>1032.85682069106</v>
      </c>
      <c r="CT154" s="7" t="n">
        <f aca="false">CS154*(1+(CS33-CR33)/CR33)</f>
        <v>1032.85682069106</v>
      </c>
      <c r="CU154" s="7" t="n">
        <f aca="false">CT154*(1+(CT33-CS33)/CS33)</f>
        <v>1032.85682069106</v>
      </c>
      <c r="CV154" s="7" t="n">
        <f aca="false">CU154*(1+(CU33-CT33)/CT33)</f>
        <v>1032.85682069106</v>
      </c>
      <c r="CW154" s="7" t="n">
        <f aca="false">CV154*(1+(CV33-CU33)/CU33)</f>
        <v>1032.85682069106</v>
      </c>
      <c r="CX154" s="7" t="n">
        <f aca="false">CW154*(1+(CW33-CV33)/CV33)</f>
        <v>1032.85682069106</v>
      </c>
      <c r="CY154" s="7" t="n">
        <f aca="false">CX154*(1+(CX33-CW33)/CW33)</f>
        <v>1032.85682069106</v>
      </c>
      <c r="CZ154" s="7" t="n">
        <f aca="false">CY154*(1+(CY33-CX33)/CX33)</f>
        <v>1032.85682069106</v>
      </c>
      <c r="DA154" s="7" t="n">
        <f aca="false">CZ154*(1+(CZ33-CY33)/CY33)</f>
        <v>1032.85682069106</v>
      </c>
      <c r="DB154" s="7" t="n">
        <f aca="false">DA154*(1+(DA33-CZ33)/CZ33)</f>
        <v>1032.85682069106</v>
      </c>
      <c r="DC154" s="7" t="n">
        <f aca="false">DB154*(1+(DB33-DA33)/DA33)</f>
        <v>1032.85682069106</v>
      </c>
      <c r="DD154" s="7" t="n">
        <f aca="false">DC154*(1+(DC33-DB33)/DB33)</f>
        <v>1032.85682069106</v>
      </c>
      <c r="DE154" s="7" t="n">
        <f aca="false">DD154*(1+(DD33-DC33)/DC33)</f>
        <v>1032.85682069106</v>
      </c>
      <c r="DF154" s="7" t="n">
        <f aca="false">DE154*(1+(DE33-DD33)/DD33)</f>
        <v>1032.85682069106</v>
      </c>
      <c r="DG154" s="7" t="n">
        <f aca="false">DF154*(1+(DF33-DE33)/DE33)</f>
        <v>1032.85682069106</v>
      </c>
      <c r="DH154" s="7" t="n">
        <f aca="false">DG154*(1+(DG33-DF33)/DF33)</f>
        <v>1032.85682069106</v>
      </c>
      <c r="DI154" s="7" t="n">
        <f aca="false">DH154*(1+(DH33-DG33)/DG33)</f>
        <v>1032.85682069106</v>
      </c>
      <c r="DJ154" s="7" t="n">
        <f aca="false">DI154*(1+(DI33-DH33)/DH33)</f>
        <v>1032.85682069106</v>
      </c>
      <c r="DK154" s="7" t="n">
        <f aca="false">DJ154*(1+(DJ33-DI33)/DI33)</f>
        <v>1032.85682069106</v>
      </c>
      <c r="DL154" s="7" t="n">
        <f aca="false">DK154*(1+(DK33-DJ33)/DJ33)</f>
        <v>1032.85682069106</v>
      </c>
      <c r="DM154" s="7" t="n">
        <f aca="false">DL154*(1+(DL33-DK33)/DK33)</f>
        <v>1032.85682069106</v>
      </c>
      <c r="DN154" s="7" t="n">
        <f aca="false">DM154*(1+(DM33-DL33)/DL33)</f>
        <v>1032.85682069106</v>
      </c>
      <c r="DO154" s="7" t="n">
        <f aca="false">DN154*(1+(DN33-DM33)/DM33)</f>
        <v>1032.85682069106</v>
      </c>
      <c r="DP154" s="7" t="n">
        <f aca="false">DO154*(1+(DO33-DN33)/DN33)</f>
        <v>1032.85682069106</v>
      </c>
      <c r="DQ154" s="7" t="n">
        <f aca="false">DP154*(1+(DP33-DO33)/DO33)</f>
        <v>1032.85682069106</v>
      </c>
      <c r="DR154" s="7" t="n">
        <f aca="false">DQ154*(1+(DQ33-DP33)/DP33)</f>
        <v>1032.85682069106</v>
      </c>
      <c r="DS154" s="7" t="n">
        <f aca="false">DR154*(1+(DR33-DQ33)/DQ33)</f>
        <v>1032.85682069106</v>
      </c>
      <c r="DT154" s="7" t="n">
        <f aca="false">DS154*(1+(DS33-DR33)/DR33)</f>
        <v>1032.85682069106</v>
      </c>
      <c r="DU154" s="7" t="n">
        <f aca="false">DT154*(1+(DT33-DS33)/DS33)</f>
        <v>1032.85682069106</v>
      </c>
      <c r="DV154" s="7" t="n">
        <f aca="false">DU154*(1+(DU33-DT33)/DT33)</f>
        <v>1032.85682069106</v>
      </c>
      <c r="DW154" s="7" t="n">
        <f aca="false">DV154*(1+(DV33-DU33)/DU33)</f>
        <v>1032.85682069106</v>
      </c>
      <c r="DX154" s="7" t="n">
        <f aca="false">DW154*(1+(DW33-DV33)/DV33)</f>
        <v>1032.85682069106</v>
      </c>
      <c r="DY154" s="7" t="n">
        <f aca="false">DX154*(1+(DX33-DW33)/DW33)</f>
        <v>1032.85682069106</v>
      </c>
      <c r="DZ154" s="7" t="n">
        <f aca="false">DY154*(1+(DY33-DX33)/DX33)</f>
        <v>1032.85682069106</v>
      </c>
      <c r="EA154" s="7" t="n">
        <f aca="false">DZ154*(1+(DZ33-DY33)/DY33)</f>
        <v>1032.85682069106</v>
      </c>
      <c r="EB154" s="7" t="n">
        <f aca="false">EA154*(1+(EA33-DZ33)/DZ33)</f>
        <v>1032.85682069106</v>
      </c>
      <c r="EC154" s="7" t="n">
        <f aca="false">EB154*(1+(EB33-EA33)/EA33)</f>
        <v>1032.85682069106</v>
      </c>
      <c r="ED154" s="7" t="n">
        <f aca="false">EC154*(1+(EC33-EB33)/EB33)</f>
        <v>1032.85682069106</v>
      </c>
      <c r="EE154" s="7" t="n">
        <f aca="false">ED154*(1+(ED33-EC33)/EC33)</f>
        <v>1032.85682069106</v>
      </c>
      <c r="EF154" s="7" t="n">
        <f aca="false">EE154*(1+(EE33-ED33)/ED33)</f>
        <v>1032.85682069106</v>
      </c>
      <c r="EG154" s="7" t="n">
        <f aca="false">EF154*(1+(EF33-EE33)/EE33)</f>
        <v>1032.85682069106</v>
      </c>
      <c r="EH154" s="7" t="n">
        <f aca="false">EG154*(1+(EG33-EF33)/EF33)</f>
        <v>1032.85682069106</v>
      </c>
      <c r="EI154" s="7" t="n">
        <f aca="false">EH154*(1+(EH33-EG33)/EG33)</f>
        <v>1032.85682069106</v>
      </c>
      <c r="EJ154" s="7" t="n">
        <f aca="false">EI154*(1+(EI33-EH33)/EH33)</f>
        <v>1032.85682069106</v>
      </c>
      <c r="EK154" s="7" t="n">
        <f aca="false">EJ154*(1+(EJ33-EI33)/EI33)</f>
        <v>1032.85682069106</v>
      </c>
      <c r="EL154" s="7" t="n">
        <f aca="false">EK154*(1+(EK33-EJ33)/EJ33)</f>
        <v>1032.85682069106</v>
      </c>
      <c r="EM154" s="7" t="n">
        <f aca="false">EL154*(1+(EL33-EK33)/EK33)</f>
        <v>1032.85682069106</v>
      </c>
      <c r="EN154" s="7" t="n">
        <f aca="false">EM154*(1+(EM33-EL33)/EL33)</f>
        <v>1032.85682069106</v>
      </c>
      <c r="EO154" s="7" t="n">
        <f aca="false">EN154*(1+(EN33-EM33)/EM33)</f>
        <v>1032.85682069106</v>
      </c>
      <c r="EP154" s="7" t="n">
        <f aca="false">EO154*(1+(EO33-EN33)/EN33)</f>
        <v>1032.85682069106</v>
      </c>
      <c r="EQ154" s="7" t="n">
        <f aca="false">EP154*(1+(EP33-EO33)/EO33)</f>
        <v>1032.85682069106</v>
      </c>
      <c r="ER154" s="7" t="n">
        <f aca="false">EQ154*(1+(EQ33-EP33)/EP33)</f>
        <v>1032.85682069106</v>
      </c>
      <c r="ES154" s="7" t="n">
        <f aca="false">ER154*(1+(ER33-EQ33)/EQ33)</f>
        <v>1032.85682069106</v>
      </c>
      <c r="ET154" s="7" t="n">
        <f aca="false">ES154*(1+(ES33-ER33)/ER33)</f>
        <v>1032.85682069106</v>
      </c>
      <c r="EU154" s="7" t="n">
        <f aca="false">ET154*(1+(ET33-ES33)/ES33)</f>
        <v>1032.85682069106</v>
      </c>
      <c r="EV154" s="7" t="n">
        <f aca="false">EU154*(1+(EU33-ET33)/ET33)</f>
        <v>1032.85682069106</v>
      </c>
    </row>
    <row r="155" customFormat="false" ht="12.8" hidden="false" customHeight="false" outlineLevel="0" collapsed="false">
      <c r="A155" s="14" t="s">
        <v>155</v>
      </c>
      <c r="B155" s="14" t="n">
        <v>0</v>
      </c>
      <c r="C155" s="14" t="n">
        <v>0</v>
      </c>
      <c r="D155" s="14" t="n">
        <v>0</v>
      </c>
      <c r="E155" s="14" t="n">
        <v>0</v>
      </c>
      <c r="F155" s="14" t="n">
        <v>0</v>
      </c>
      <c r="G155" s="14" t="n">
        <v>0</v>
      </c>
      <c r="H155" s="14" t="n">
        <v>0</v>
      </c>
      <c r="I155" s="14" t="n">
        <v>0</v>
      </c>
      <c r="J155" s="14" t="n">
        <v>0</v>
      </c>
      <c r="K155" s="14" t="n">
        <v>0</v>
      </c>
      <c r="L155" s="14" t="n">
        <v>0</v>
      </c>
      <c r="M155" s="14" t="n">
        <v>0</v>
      </c>
      <c r="N155" s="14" t="n">
        <v>0</v>
      </c>
      <c r="O155" s="14" t="n">
        <v>0</v>
      </c>
      <c r="P155" s="14" t="n">
        <v>0</v>
      </c>
      <c r="Q155" s="14" t="n">
        <v>0</v>
      </c>
      <c r="R155" s="14" t="n">
        <v>0</v>
      </c>
      <c r="S155" s="14" t="n">
        <v>0</v>
      </c>
      <c r="T155" s="14" t="n">
        <v>0</v>
      </c>
      <c r="U155" s="14" t="n">
        <v>0</v>
      </c>
      <c r="V155" s="14" t="n">
        <v>0</v>
      </c>
      <c r="W155" s="14" t="n">
        <v>0</v>
      </c>
      <c r="X155" s="15" t="n">
        <v>0</v>
      </c>
      <c r="Y155" s="14" t="n">
        <v>0</v>
      </c>
      <c r="Z155" s="14" t="n">
        <v>0</v>
      </c>
      <c r="AA155" s="14" t="n">
        <v>0</v>
      </c>
      <c r="AB155" s="14" t="n">
        <v>0</v>
      </c>
      <c r="AC155" s="14" t="n">
        <v>0</v>
      </c>
      <c r="AD155" s="14" t="n">
        <v>0</v>
      </c>
      <c r="AE155" s="14" t="n">
        <v>0</v>
      </c>
      <c r="AF155" s="14" t="n">
        <v>0</v>
      </c>
      <c r="AG155" s="14" t="n">
        <v>0</v>
      </c>
      <c r="AH155" s="14" t="n">
        <v>0</v>
      </c>
      <c r="AI155" s="14" t="n">
        <v>0</v>
      </c>
      <c r="AJ155" s="14" t="n">
        <v>0</v>
      </c>
      <c r="AK155" s="14" t="n">
        <v>0</v>
      </c>
      <c r="AL155" s="14" t="n">
        <v>0</v>
      </c>
      <c r="AM155" s="14" t="n">
        <v>0</v>
      </c>
      <c r="AN155" s="14" t="n">
        <v>0</v>
      </c>
      <c r="AO155" s="14" t="n">
        <v>0</v>
      </c>
      <c r="AP155" s="14" t="n">
        <v>0</v>
      </c>
      <c r="AQ155" s="14" t="n">
        <v>0</v>
      </c>
      <c r="AR155" s="9" t="n">
        <v>526.53259570439</v>
      </c>
      <c r="AS155" s="7" t="n">
        <v>497.07023195161</v>
      </c>
      <c r="AT155" s="7" t="n">
        <v>668.406045236659</v>
      </c>
      <c r="AU155" s="7" t="n">
        <v>644</v>
      </c>
      <c r="AV155" s="7" t="n">
        <v>624.690572885164</v>
      </c>
      <c r="AW155" s="7" t="n">
        <v>603.367050575861</v>
      </c>
      <c r="AX155" s="7" t="n">
        <v>757.571716520197</v>
      </c>
      <c r="AY155" s="7" t="n">
        <v>722.845302694332</v>
      </c>
      <c r="AZ155" s="7" t="n">
        <v>638.351477769016</v>
      </c>
      <c r="BA155" s="7" t="n">
        <v>653.160106682885</v>
      </c>
      <c r="BB155" s="7" t="n">
        <v>619.700901721922</v>
      </c>
      <c r="BC155" s="7" t="n">
        <v>672.51993018226</v>
      </c>
      <c r="BD155" s="7" t="n">
        <v>640.921654299758</v>
      </c>
      <c r="BE155" s="7" t="n">
        <v>679.182697709728</v>
      </c>
      <c r="BF155" s="7" t="n">
        <v>650.623117630459</v>
      </c>
      <c r="BG155" s="7" t="n">
        <v>702.931918462699</v>
      </c>
      <c r="BH155" s="7" t="n">
        <v>654.048471828873</v>
      </c>
      <c r="BI155" s="10" t="n">
        <f aca="false">BH155*(1+(BH33-BG33)/BG33)</f>
        <v>608.45437281131</v>
      </c>
      <c r="BJ155" s="7" t="n">
        <f aca="false">BI155*(1+(BI33-BH33)/BH33)</f>
        <v>599.308889894251</v>
      </c>
      <c r="BK155" s="7" t="n">
        <f aca="false">BJ155*(1+(BJ33-BI33)/BI33)</f>
        <v>570.053402109484</v>
      </c>
      <c r="BL155" s="7" t="n">
        <f aca="false">BK155*(1+(BK33-BJ33)/BJ33)</f>
        <v>525.072869484051</v>
      </c>
      <c r="BM155" s="11" t="n">
        <f aca="false">BL155*(1+(BL33-BK33)/BK33)</f>
        <v>516.750360970337</v>
      </c>
      <c r="BN155" s="7" t="n">
        <f aca="false">BM155*(1+(BM33-BL33)/BL33)</f>
        <v>517.779928655568</v>
      </c>
      <c r="BO155" s="7" t="n">
        <f aca="false">BN155*(1+(BN33-BM33)/BM33)</f>
        <v>520.201844338521</v>
      </c>
      <c r="BP155" s="7" t="n">
        <f aca="false">BO155*(1+(BO33-BN33)/BN33)</f>
        <v>490.167630482912</v>
      </c>
      <c r="BQ155" s="7" t="n">
        <f aca="false">BP155*(1+(BP33-BO33)/BO33)</f>
        <v>484.970228602301</v>
      </c>
      <c r="BR155" s="7" t="n">
        <f aca="false">BQ155*(1+(BQ33-BP33)/BP33)</f>
        <v>502.9640325836</v>
      </c>
      <c r="BS155" s="7" t="n">
        <f aca="false">BR155*(1+(BR33-BQ33)/BQ33)</f>
        <v>537.849390935174</v>
      </c>
      <c r="BT155" s="7" t="n">
        <f aca="false">BS155*(1+(BS33-BR33)/BR33)</f>
        <v>544.781500099864</v>
      </c>
      <c r="BU155" s="7" t="n">
        <f aca="false">BT155*(1+(BT33-BS33)/BS33)</f>
        <v>545.825491755562</v>
      </c>
      <c r="BV155" s="7" t="n">
        <f aca="false">BU155*(1+(BU33-BT33)/BT33)</f>
        <v>554.77614869457</v>
      </c>
      <c r="BW155" s="7" t="n">
        <f aca="false">BV155*(1+(BV33-BU33)/BU33)</f>
        <v>567.828409042708</v>
      </c>
      <c r="BX155" s="7" t="n">
        <f aca="false">BW155*(1+(BW33-BV33)/BV33)</f>
        <v>568.896105826593</v>
      </c>
      <c r="BY155" s="7" t="n">
        <f aca="false">BX155*(1+(BX33-BW33)/BW33)</f>
        <v>569.959147371329</v>
      </c>
      <c r="BZ155" s="7" t="n">
        <f aca="false">BY155*(1+(BY33-BX33)/BX33)</f>
        <v>579.117101120529</v>
      </c>
      <c r="CA155" s="7" t="n">
        <f aca="false">BZ155*(1+(BZ33-BY33)/BY33)</f>
        <v>591.400580217266</v>
      </c>
      <c r="CB155" s="7" t="n">
        <f aca="false">CA155*(1+(CA33-BZ33)/BZ33)</f>
        <v>591.400580217266</v>
      </c>
      <c r="CC155" s="7" t="n">
        <f aca="false">CB155*(1+(CB33-CA33)/CA33)</f>
        <v>591.400580217266</v>
      </c>
      <c r="CD155" s="7" t="n">
        <f aca="false">CC155*(1+(CC33-CB33)/CB33)</f>
        <v>591.400580217266</v>
      </c>
      <c r="CE155" s="7" t="n">
        <f aca="false">CD155*(1+(CD33-CC33)/CC33)</f>
        <v>591.400580217266</v>
      </c>
      <c r="CF155" s="7" t="n">
        <f aca="false">CE155*(1+(CE33-CD33)/CD33)</f>
        <v>591.400580217266</v>
      </c>
      <c r="CG155" s="7" t="n">
        <f aca="false">CF155*(1+(CF33-CE33)/CE33)</f>
        <v>591.400580217266</v>
      </c>
      <c r="CH155" s="7" t="n">
        <f aca="false">CG155*(1+(CG33-CF33)/CF33)</f>
        <v>591.400580217266</v>
      </c>
      <c r="CI155" s="7" t="n">
        <f aca="false">CH155*(1+(CH33-CG33)/CG33)</f>
        <v>591.400580217266</v>
      </c>
      <c r="CJ155" s="7" t="n">
        <f aca="false">CI155*(1+(CI33-CH33)/CH33)</f>
        <v>591.400580217266</v>
      </c>
      <c r="CK155" s="7" t="n">
        <f aca="false">CJ155*(1+(CJ33-CI33)/CI33)</f>
        <v>591.400580217266</v>
      </c>
      <c r="CL155" s="7" t="n">
        <f aca="false">CK155*(1+(CK33-CJ33)/CJ33)</f>
        <v>591.400580217266</v>
      </c>
      <c r="CM155" s="7" t="n">
        <f aca="false">CL155*(1+(CL33-CK33)/CK33)</f>
        <v>591.400580217266</v>
      </c>
      <c r="CN155" s="7" t="n">
        <f aca="false">CM155*(1+(CM33-CL33)/CL33)</f>
        <v>591.400580217266</v>
      </c>
      <c r="CO155" s="7" t="n">
        <f aca="false">CN155*(1+(CN33-CM33)/CM33)</f>
        <v>591.400580217266</v>
      </c>
      <c r="CP155" s="7" t="n">
        <f aca="false">CO155*(1+(CO33-CN33)/CN33)</f>
        <v>591.400580217266</v>
      </c>
      <c r="CQ155" s="7" t="n">
        <f aca="false">CP155*(1+(CP33-CO33)/CO33)</f>
        <v>591.400580217266</v>
      </c>
      <c r="CR155" s="7" t="n">
        <f aca="false">CQ155*(1+(CQ33-CP33)/CP33)</f>
        <v>591.400580217266</v>
      </c>
      <c r="CS155" s="7" t="n">
        <f aca="false">CR155*(1+(CR33-CQ33)/CQ33)</f>
        <v>591.400580217266</v>
      </c>
      <c r="CT155" s="7" t="n">
        <f aca="false">CS155*(1+(CS33-CR33)/CR33)</f>
        <v>591.400580217266</v>
      </c>
      <c r="CU155" s="7" t="n">
        <f aca="false">CT155*(1+(CT33-CS33)/CS33)</f>
        <v>591.400580217266</v>
      </c>
      <c r="CV155" s="7" t="n">
        <f aca="false">CU155*(1+(CU33-CT33)/CT33)</f>
        <v>591.400580217266</v>
      </c>
      <c r="CW155" s="7" t="n">
        <f aca="false">CV155*(1+(CV33-CU33)/CU33)</f>
        <v>591.400580217266</v>
      </c>
      <c r="CX155" s="7" t="n">
        <f aca="false">CW155*(1+(CW33-CV33)/CV33)</f>
        <v>591.400580217266</v>
      </c>
      <c r="CY155" s="7" t="n">
        <f aca="false">CX155*(1+(CX33-CW33)/CW33)</f>
        <v>591.400580217266</v>
      </c>
      <c r="CZ155" s="7" t="n">
        <f aca="false">CY155*(1+(CY33-CX33)/CX33)</f>
        <v>591.400580217266</v>
      </c>
      <c r="DA155" s="7" t="n">
        <f aca="false">CZ155*(1+(CZ33-CY33)/CY33)</f>
        <v>591.400580217266</v>
      </c>
      <c r="DB155" s="7" t="n">
        <f aca="false">DA155*(1+(DA33-CZ33)/CZ33)</f>
        <v>591.400580217266</v>
      </c>
      <c r="DC155" s="7" t="n">
        <f aca="false">DB155*(1+(DB33-DA33)/DA33)</f>
        <v>591.400580217266</v>
      </c>
      <c r="DD155" s="7" t="n">
        <f aca="false">DC155*(1+(DC33-DB33)/DB33)</f>
        <v>591.400580217266</v>
      </c>
      <c r="DE155" s="7" t="n">
        <f aca="false">DD155*(1+(DD33-DC33)/DC33)</f>
        <v>591.400580217266</v>
      </c>
      <c r="DF155" s="7" t="n">
        <f aca="false">DE155*(1+(DE33-DD33)/DD33)</f>
        <v>591.400580217266</v>
      </c>
      <c r="DG155" s="7" t="n">
        <f aca="false">DF155*(1+(DF33-DE33)/DE33)</f>
        <v>591.400580217266</v>
      </c>
      <c r="DH155" s="7" t="n">
        <f aca="false">DG155*(1+(DG33-DF33)/DF33)</f>
        <v>591.400580217266</v>
      </c>
      <c r="DI155" s="7" t="n">
        <f aca="false">DH155*(1+(DH33-DG33)/DG33)</f>
        <v>591.400580217266</v>
      </c>
      <c r="DJ155" s="7" t="n">
        <f aca="false">DI155*(1+(DI33-DH33)/DH33)</f>
        <v>591.400580217266</v>
      </c>
      <c r="DK155" s="7" t="n">
        <f aca="false">DJ155*(1+(DJ33-DI33)/DI33)</f>
        <v>591.400580217266</v>
      </c>
      <c r="DL155" s="7" t="n">
        <f aca="false">DK155*(1+(DK33-DJ33)/DJ33)</f>
        <v>591.400580217266</v>
      </c>
      <c r="DM155" s="7" t="n">
        <f aca="false">DL155*(1+(DL33-DK33)/DK33)</f>
        <v>591.400580217266</v>
      </c>
      <c r="DN155" s="7" t="n">
        <f aca="false">DM155*(1+(DM33-DL33)/DL33)</f>
        <v>591.400580217266</v>
      </c>
      <c r="DO155" s="7" t="n">
        <f aca="false">DN155*(1+(DN33-DM33)/DM33)</f>
        <v>591.400580217266</v>
      </c>
      <c r="DP155" s="7" t="n">
        <f aca="false">DO155*(1+(DO33-DN33)/DN33)</f>
        <v>591.400580217266</v>
      </c>
      <c r="DQ155" s="7" t="n">
        <f aca="false">DP155*(1+(DP33-DO33)/DO33)</f>
        <v>591.400580217266</v>
      </c>
      <c r="DR155" s="7" t="n">
        <f aca="false">DQ155*(1+(DQ33-DP33)/DP33)</f>
        <v>591.400580217266</v>
      </c>
      <c r="DS155" s="7" t="n">
        <f aca="false">DR155*(1+(DR33-DQ33)/DQ33)</f>
        <v>591.400580217266</v>
      </c>
      <c r="DT155" s="7" t="n">
        <f aca="false">DS155*(1+(DS33-DR33)/DR33)</f>
        <v>591.400580217266</v>
      </c>
      <c r="DU155" s="7" t="n">
        <f aca="false">DT155*(1+(DT33-DS33)/DS33)</f>
        <v>591.400580217266</v>
      </c>
      <c r="DV155" s="7" t="n">
        <f aca="false">DU155*(1+(DU33-DT33)/DT33)</f>
        <v>591.400580217266</v>
      </c>
      <c r="DW155" s="7" t="n">
        <f aca="false">DV155*(1+(DV33-DU33)/DU33)</f>
        <v>591.400580217266</v>
      </c>
      <c r="DX155" s="7" t="n">
        <f aca="false">DW155*(1+(DW33-DV33)/DV33)</f>
        <v>591.400580217266</v>
      </c>
      <c r="DY155" s="7" t="n">
        <f aca="false">DX155*(1+(DX33-DW33)/DW33)</f>
        <v>591.400580217266</v>
      </c>
      <c r="DZ155" s="7" t="n">
        <f aca="false">DY155*(1+(DY33-DX33)/DX33)</f>
        <v>591.400580217266</v>
      </c>
      <c r="EA155" s="7" t="n">
        <f aca="false">DZ155*(1+(DZ33-DY33)/DY33)</f>
        <v>591.400580217266</v>
      </c>
      <c r="EB155" s="7" t="n">
        <f aca="false">EA155*(1+(EA33-DZ33)/DZ33)</f>
        <v>591.400580217266</v>
      </c>
      <c r="EC155" s="7" t="n">
        <f aca="false">EB155*(1+(EB33-EA33)/EA33)</f>
        <v>591.400580217266</v>
      </c>
      <c r="ED155" s="7" t="n">
        <f aca="false">EC155*(1+(EC33-EB33)/EB33)</f>
        <v>591.400580217266</v>
      </c>
      <c r="EE155" s="7" t="n">
        <f aca="false">ED155*(1+(ED33-EC33)/EC33)</f>
        <v>591.400580217266</v>
      </c>
      <c r="EF155" s="7" t="n">
        <f aca="false">EE155*(1+(EE33-ED33)/ED33)</f>
        <v>591.400580217266</v>
      </c>
      <c r="EG155" s="7" t="n">
        <f aca="false">EF155*(1+(EF33-EE33)/EE33)</f>
        <v>591.400580217266</v>
      </c>
      <c r="EH155" s="7" t="n">
        <f aca="false">EG155*(1+(EG33-EF33)/EF33)</f>
        <v>591.400580217266</v>
      </c>
      <c r="EI155" s="7" t="n">
        <f aca="false">EH155*(1+(EH33-EG33)/EG33)</f>
        <v>591.400580217266</v>
      </c>
      <c r="EJ155" s="7" t="n">
        <f aca="false">EI155*(1+(EI33-EH33)/EH33)</f>
        <v>591.400580217266</v>
      </c>
      <c r="EK155" s="7" t="n">
        <f aca="false">EJ155*(1+(EJ33-EI33)/EI33)</f>
        <v>591.400580217266</v>
      </c>
      <c r="EL155" s="7" t="n">
        <f aca="false">EK155*(1+(EK33-EJ33)/EJ33)</f>
        <v>591.400580217266</v>
      </c>
      <c r="EM155" s="7" t="n">
        <f aca="false">EL155*(1+(EL33-EK33)/EK33)</f>
        <v>591.400580217266</v>
      </c>
      <c r="EN155" s="7" t="n">
        <f aca="false">EM155*(1+(EM33-EL33)/EL33)</f>
        <v>591.400580217266</v>
      </c>
      <c r="EO155" s="7" t="n">
        <f aca="false">EN155*(1+(EN33-EM33)/EM33)</f>
        <v>591.400580217266</v>
      </c>
      <c r="EP155" s="7" t="n">
        <f aca="false">EO155*(1+(EO33-EN33)/EN33)</f>
        <v>591.400580217266</v>
      </c>
      <c r="EQ155" s="7" t="n">
        <f aca="false">EP155*(1+(EP33-EO33)/EO33)</f>
        <v>591.400580217266</v>
      </c>
      <c r="ER155" s="7" t="n">
        <f aca="false">EQ155*(1+(EQ33-EP33)/EP33)</f>
        <v>591.400580217266</v>
      </c>
      <c r="ES155" s="7" t="n">
        <f aca="false">ER155*(1+(ER33-EQ33)/EQ33)</f>
        <v>591.400580217266</v>
      </c>
      <c r="ET155" s="7" t="n">
        <f aca="false">ES155*(1+(ES33-ER33)/ER33)</f>
        <v>591.400580217266</v>
      </c>
      <c r="EU155" s="7" t="n">
        <f aca="false">ET155*(1+(ET33-ES33)/ES33)</f>
        <v>591.400580217266</v>
      </c>
      <c r="EV155" s="7" t="n">
        <f aca="false">EU155*(1+(EU33-ET33)/ET33)</f>
        <v>591.400580217266</v>
      </c>
    </row>
    <row r="156" customFormat="false" ht="12.8" hidden="false" customHeight="false" outlineLevel="0" collapsed="false">
      <c r="A156" s="14" t="s">
        <v>156</v>
      </c>
      <c r="B156" s="14" t="n">
        <v>0</v>
      </c>
      <c r="C156" s="14" t="n">
        <v>0</v>
      </c>
      <c r="D156" s="14" t="n">
        <v>0</v>
      </c>
      <c r="E156" s="14" t="n">
        <v>0</v>
      </c>
      <c r="F156" s="14" t="n">
        <v>0</v>
      </c>
      <c r="G156" s="14" t="n">
        <v>0</v>
      </c>
      <c r="H156" s="14" t="n">
        <v>0</v>
      </c>
      <c r="I156" s="14" t="n">
        <v>0</v>
      </c>
      <c r="J156" s="14" t="n">
        <v>0</v>
      </c>
      <c r="K156" s="14" t="n">
        <v>0</v>
      </c>
      <c r="L156" s="14" t="n">
        <v>0</v>
      </c>
      <c r="M156" s="14" t="n">
        <v>0</v>
      </c>
      <c r="N156" s="14" t="n">
        <v>0</v>
      </c>
      <c r="O156" s="14" t="n">
        <v>0</v>
      </c>
      <c r="P156" s="14" t="n">
        <v>0</v>
      </c>
      <c r="Q156" s="14" t="n">
        <v>0</v>
      </c>
      <c r="R156" s="14" t="n">
        <v>0</v>
      </c>
      <c r="S156" s="14" t="n">
        <v>0</v>
      </c>
      <c r="T156" s="14" t="n">
        <v>0</v>
      </c>
      <c r="U156" s="14" t="n">
        <v>0</v>
      </c>
      <c r="V156" s="14" t="n">
        <v>0</v>
      </c>
      <c r="W156" s="14" t="n">
        <v>0</v>
      </c>
      <c r="X156" s="15" t="n">
        <v>0</v>
      </c>
      <c r="Y156" s="14" t="n">
        <v>0</v>
      </c>
      <c r="Z156" s="14" t="n">
        <v>0</v>
      </c>
      <c r="AA156" s="14" t="n">
        <v>0</v>
      </c>
      <c r="AB156" s="14" t="n">
        <v>0</v>
      </c>
      <c r="AC156" s="14" t="n">
        <v>0</v>
      </c>
      <c r="AD156" s="14" t="n">
        <v>0</v>
      </c>
      <c r="AE156" s="14" t="n">
        <v>0</v>
      </c>
      <c r="AF156" s="14" t="n">
        <v>0</v>
      </c>
      <c r="AG156" s="14" t="n">
        <v>0</v>
      </c>
      <c r="AH156" s="14" t="n">
        <v>0</v>
      </c>
      <c r="AI156" s="14" t="n">
        <v>0</v>
      </c>
      <c r="AJ156" s="14" t="n">
        <v>0</v>
      </c>
      <c r="AK156" s="14" t="n">
        <v>0</v>
      </c>
      <c r="AL156" s="14" t="n">
        <v>0</v>
      </c>
      <c r="AM156" s="14" t="n">
        <v>0</v>
      </c>
      <c r="AN156" s="14" t="n">
        <v>0</v>
      </c>
      <c r="AO156" s="14" t="n">
        <v>0</v>
      </c>
      <c r="AP156" s="14" t="n">
        <v>0</v>
      </c>
      <c r="AQ156" s="14" t="n">
        <v>0</v>
      </c>
      <c r="AR156" s="9" t="n">
        <v>366.283544837837</v>
      </c>
      <c r="AS156" s="7" t="n">
        <v>345.787987444598</v>
      </c>
      <c r="AT156" s="7" t="n">
        <v>448.371757053163</v>
      </c>
      <c r="AU156" s="7" t="n">
        <v>432</v>
      </c>
      <c r="AV156" s="7" t="n">
        <v>419.047092370172</v>
      </c>
      <c r="AW156" s="7" t="n">
        <v>404.743114672006</v>
      </c>
      <c r="AX156" s="7" t="n">
        <v>508.668225429332</v>
      </c>
      <c r="AY156" s="7" t="n">
        <v>485.351326301331</v>
      </c>
      <c r="AZ156" s="7" t="n">
        <v>428.61831601695</v>
      </c>
      <c r="BA156" s="7" t="n">
        <v>438.820817015727</v>
      </c>
      <c r="BB156" s="7" t="n">
        <v>416.341496084397</v>
      </c>
      <c r="BC156" s="7" t="n">
        <v>451.801693803313</v>
      </c>
      <c r="BD156" s="7" t="n">
        <v>430.573840286601</v>
      </c>
      <c r="BE156" s="7" t="n">
        <v>456.785795088886</v>
      </c>
      <c r="BF156" s="7" t="n">
        <v>437.577987619843</v>
      </c>
      <c r="BG156" s="7" t="n">
        <v>472.935780835385</v>
      </c>
      <c r="BH156" s="7" t="n">
        <v>440.046776372117</v>
      </c>
      <c r="BI156" s="10" t="n">
        <f aca="false">BH156*(1+(BH33-BG33)/BG33)</f>
        <v>409.370859894295</v>
      </c>
      <c r="BJ156" s="7" t="n">
        <f aca="false">BI156*(1+(BI33-BH33)/BH33)</f>
        <v>403.217737535084</v>
      </c>
      <c r="BK156" s="7" t="n">
        <f aca="false">BJ156*(1+(BJ33-BI33)/BI33)</f>
        <v>383.534512750715</v>
      </c>
      <c r="BL156" s="7" t="n">
        <f aca="false">BK156*(1+(BK33-BJ33)/BJ33)</f>
        <v>353.271406522555</v>
      </c>
      <c r="BM156" s="11" t="n">
        <f aca="false">BL156*(1+(BL33-BK33)/BK33)</f>
        <v>347.67198507211</v>
      </c>
      <c r="BN156" s="7" t="n">
        <f aca="false">BM156*(1+(BM33-BL33)/BL33)</f>
        <v>348.36468287733</v>
      </c>
      <c r="BO156" s="7" t="n">
        <f aca="false">BN156*(1+(BN33-BM33)/BM33)</f>
        <v>349.994158726342</v>
      </c>
      <c r="BP156" s="7" t="n">
        <f aca="false">BO156*(1+(BO33-BN33)/BN33)</f>
        <v>329.787003511875</v>
      </c>
      <c r="BQ156" s="7" t="n">
        <f aca="false">BP156*(1+(BP33-BO33)/BO33)</f>
        <v>326.29016796897</v>
      </c>
      <c r="BR156" s="7" t="n">
        <f aca="false">BQ156*(1+(BQ33-BP33)/BP33)</f>
        <v>338.396480845907</v>
      </c>
      <c r="BS156" s="7" t="n">
        <f aca="false">BR156*(1+(BR33-BQ33)/BQ33)</f>
        <v>361.86750806545</v>
      </c>
      <c r="BT156" s="7" t="n">
        <f aca="false">BS156*(1+(BS33-BR33)/BR33)</f>
        <v>366.531462531779</v>
      </c>
      <c r="BU156" s="7" t="n">
        <f aca="false">BT156*(1+(BT33-BS33)/BS33)</f>
        <v>367.233864849705</v>
      </c>
      <c r="BV156" s="7" t="n">
        <f aca="false">BU156*(1+(BU33-BT33)/BT33)</f>
        <v>373.25590740782</v>
      </c>
      <c r="BW156" s="7" t="n">
        <f aca="false">BV156*(1+(BV33-BU33)/BU33)</f>
        <v>382.037527330434</v>
      </c>
      <c r="BX156" s="7" t="n">
        <f aca="false">BW156*(1+(BW33-BV33)/BV33)</f>
        <v>382.755878566051</v>
      </c>
      <c r="BY156" s="7" t="n">
        <f aca="false">BX156*(1+(BX33-BW33)/BW33)</f>
        <v>383.471097735668</v>
      </c>
      <c r="BZ156" s="7" t="n">
        <f aca="false">BY156*(1+(BY33-BX33)/BX33)</f>
        <v>389.632610527268</v>
      </c>
      <c r="CA156" s="7" t="n">
        <f aca="false">BZ156*(1+(BZ33-BY33)/BY33)</f>
        <v>397.896990939379</v>
      </c>
      <c r="CB156" s="7" t="n">
        <f aca="false">CA156*(1+(CA33-BZ33)/BZ33)</f>
        <v>397.896990939379</v>
      </c>
      <c r="CC156" s="7" t="n">
        <f aca="false">CB156*(1+(CB33-CA33)/CA33)</f>
        <v>397.896990939379</v>
      </c>
      <c r="CD156" s="7" t="n">
        <f aca="false">CC156*(1+(CC33-CB33)/CB33)</f>
        <v>397.896990939379</v>
      </c>
      <c r="CE156" s="7" t="n">
        <f aca="false">CD156*(1+(CD33-CC33)/CC33)</f>
        <v>397.896990939379</v>
      </c>
      <c r="CF156" s="7" t="n">
        <f aca="false">CE156*(1+(CE33-CD33)/CD33)</f>
        <v>397.896990939379</v>
      </c>
      <c r="CG156" s="7" t="n">
        <f aca="false">CF156*(1+(CF33-CE33)/CE33)</f>
        <v>397.896990939379</v>
      </c>
      <c r="CH156" s="7" t="n">
        <f aca="false">CG156*(1+(CG33-CF33)/CF33)</f>
        <v>397.896990939379</v>
      </c>
      <c r="CI156" s="7" t="n">
        <f aca="false">CH156*(1+(CH33-CG33)/CG33)</f>
        <v>397.896990939379</v>
      </c>
      <c r="CJ156" s="7" t="n">
        <f aca="false">CI156*(1+(CI33-CH33)/CH33)</f>
        <v>397.896990939379</v>
      </c>
      <c r="CK156" s="7" t="n">
        <f aca="false">CJ156*(1+(CJ33-CI33)/CI33)</f>
        <v>397.896990939379</v>
      </c>
      <c r="CL156" s="7" t="n">
        <f aca="false">CK156*(1+(CK33-CJ33)/CJ33)</f>
        <v>397.896990939379</v>
      </c>
      <c r="CM156" s="7" t="n">
        <f aca="false">CL156*(1+(CL33-CK33)/CK33)</f>
        <v>397.896990939379</v>
      </c>
      <c r="CN156" s="7" t="n">
        <f aca="false">CM156*(1+(CM33-CL33)/CL33)</f>
        <v>397.896990939379</v>
      </c>
      <c r="CO156" s="7" t="n">
        <f aca="false">CN156*(1+(CN33-CM33)/CM33)</f>
        <v>397.896990939379</v>
      </c>
      <c r="CP156" s="7" t="n">
        <f aca="false">CO156*(1+(CO33-CN33)/CN33)</f>
        <v>397.896990939379</v>
      </c>
      <c r="CQ156" s="7" t="n">
        <f aca="false">CP156*(1+(CP33-CO33)/CO33)</f>
        <v>397.896990939379</v>
      </c>
      <c r="CR156" s="7" t="n">
        <f aca="false">CQ156*(1+(CQ33-CP33)/CP33)</f>
        <v>397.896990939379</v>
      </c>
      <c r="CS156" s="7" t="n">
        <f aca="false">CR156*(1+(CR33-CQ33)/CQ33)</f>
        <v>397.896990939379</v>
      </c>
      <c r="CT156" s="7" t="n">
        <f aca="false">CS156*(1+(CS33-CR33)/CR33)</f>
        <v>397.896990939379</v>
      </c>
      <c r="CU156" s="7" t="n">
        <f aca="false">CT156*(1+(CT33-CS33)/CS33)</f>
        <v>397.896990939379</v>
      </c>
      <c r="CV156" s="7" t="n">
        <f aca="false">CU156*(1+(CU33-CT33)/CT33)</f>
        <v>397.896990939379</v>
      </c>
      <c r="CW156" s="7" t="n">
        <f aca="false">CV156*(1+(CV33-CU33)/CU33)</f>
        <v>397.896990939379</v>
      </c>
      <c r="CX156" s="7" t="n">
        <f aca="false">CW156*(1+(CW33-CV33)/CV33)</f>
        <v>397.896990939379</v>
      </c>
      <c r="CY156" s="7" t="n">
        <f aca="false">CX156*(1+(CX33-CW33)/CW33)</f>
        <v>397.896990939379</v>
      </c>
      <c r="CZ156" s="7" t="n">
        <f aca="false">CY156*(1+(CY33-CX33)/CX33)</f>
        <v>397.896990939379</v>
      </c>
      <c r="DA156" s="7" t="n">
        <f aca="false">CZ156*(1+(CZ33-CY33)/CY33)</f>
        <v>397.896990939379</v>
      </c>
      <c r="DB156" s="7" t="n">
        <f aca="false">DA156*(1+(DA33-CZ33)/CZ33)</f>
        <v>397.896990939379</v>
      </c>
      <c r="DC156" s="7" t="n">
        <f aca="false">DB156*(1+(DB33-DA33)/DA33)</f>
        <v>397.896990939379</v>
      </c>
      <c r="DD156" s="7" t="n">
        <f aca="false">DC156*(1+(DC33-DB33)/DB33)</f>
        <v>397.896990939379</v>
      </c>
      <c r="DE156" s="7" t="n">
        <f aca="false">DD156*(1+(DD33-DC33)/DC33)</f>
        <v>397.896990939379</v>
      </c>
      <c r="DF156" s="7" t="n">
        <f aca="false">DE156*(1+(DE33-DD33)/DD33)</f>
        <v>397.896990939379</v>
      </c>
      <c r="DG156" s="7" t="n">
        <f aca="false">DF156*(1+(DF33-DE33)/DE33)</f>
        <v>397.896990939379</v>
      </c>
      <c r="DH156" s="7" t="n">
        <f aca="false">DG156*(1+(DG33-DF33)/DF33)</f>
        <v>397.896990939379</v>
      </c>
      <c r="DI156" s="7" t="n">
        <f aca="false">DH156*(1+(DH33-DG33)/DG33)</f>
        <v>397.896990939379</v>
      </c>
      <c r="DJ156" s="7" t="n">
        <f aca="false">DI156*(1+(DI33-DH33)/DH33)</f>
        <v>397.896990939379</v>
      </c>
      <c r="DK156" s="7" t="n">
        <f aca="false">DJ156*(1+(DJ33-DI33)/DI33)</f>
        <v>397.896990939379</v>
      </c>
      <c r="DL156" s="7" t="n">
        <f aca="false">DK156*(1+(DK33-DJ33)/DJ33)</f>
        <v>397.896990939379</v>
      </c>
      <c r="DM156" s="7" t="n">
        <f aca="false">DL156*(1+(DL33-DK33)/DK33)</f>
        <v>397.896990939379</v>
      </c>
      <c r="DN156" s="7" t="n">
        <f aca="false">DM156*(1+(DM33-DL33)/DL33)</f>
        <v>397.896990939379</v>
      </c>
      <c r="DO156" s="7" t="n">
        <f aca="false">DN156*(1+(DN33-DM33)/DM33)</f>
        <v>397.896990939379</v>
      </c>
      <c r="DP156" s="7" t="n">
        <f aca="false">DO156*(1+(DO33-DN33)/DN33)</f>
        <v>397.896990939379</v>
      </c>
      <c r="DQ156" s="7" t="n">
        <f aca="false">DP156*(1+(DP33-DO33)/DO33)</f>
        <v>397.896990939379</v>
      </c>
      <c r="DR156" s="7" t="n">
        <f aca="false">DQ156*(1+(DQ33-DP33)/DP33)</f>
        <v>397.896990939379</v>
      </c>
      <c r="DS156" s="7" t="n">
        <f aca="false">DR156*(1+(DR33-DQ33)/DQ33)</f>
        <v>397.896990939379</v>
      </c>
      <c r="DT156" s="7" t="n">
        <f aca="false">DS156*(1+(DS33-DR33)/DR33)</f>
        <v>397.896990939379</v>
      </c>
      <c r="DU156" s="7" t="n">
        <f aca="false">DT156*(1+(DT33-DS33)/DS33)</f>
        <v>397.896990939379</v>
      </c>
      <c r="DV156" s="7" t="n">
        <f aca="false">DU156*(1+(DU33-DT33)/DT33)</f>
        <v>397.896990939379</v>
      </c>
      <c r="DW156" s="7" t="n">
        <f aca="false">DV156*(1+(DV33-DU33)/DU33)</f>
        <v>397.896990939379</v>
      </c>
      <c r="DX156" s="7" t="n">
        <f aca="false">DW156*(1+(DW33-DV33)/DV33)</f>
        <v>397.896990939379</v>
      </c>
      <c r="DY156" s="7" t="n">
        <f aca="false">DX156*(1+(DX33-DW33)/DW33)</f>
        <v>397.896990939379</v>
      </c>
      <c r="DZ156" s="7" t="n">
        <f aca="false">DY156*(1+(DY33-DX33)/DX33)</f>
        <v>397.896990939379</v>
      </c>
      <c r="EA156" s="7" t="n">
        <f aca="false">DZ156*(1+(DZ33-DY33)/DY33)</f>
        <v>397.896990939379</v>
      </c>
      <c r="EB156" s="7" t="n">
        <f aca="false">EA156*(1+(EA33-DZ33)/DZ33)</f>
        <v>397.896990939379</v>
      </c>
      <c r="EC156" s="7" t="n">
        <f aca="false">EB156*(1+(EB33-EA33)/EA33)</f>
        <v>397.896990939379</v>
      </c>
      <c r="ED156" s="7" t="n">
        <f aca="false">EC156*(1+(EC33-EB33)/EB33)</f>
        <v>397.896990939379</v>
      </c>
      <c r="EE156" s="7" t="n">
        <f aca="false">ED156*(1+(ED33-EC33)/EC33)</f>
        <v>397.896990939379</v>
      </c>
      <c r="EF156" s="7" t="n">
        <f aca="false">EE156*(1+(EE33-ED33)/ED33)</f>
        <v>397.896990939379</v>
      </c>
      <c r="EG156" s="7" t="n">
        <f aca="false">EF156*(1+(EF33-EE33)/EE33)</f>
        <v>397.896990939379</v>
      </c>
      <c r="EH156" s="7" t="n">
        <f aca="false">EG156*(1+(EG33-EF33)/EF33)</f>
        <v>397.896990939379</v>
      </c>
      <c r="EI156" s="7" t="n">
        <f aca="false">EH156*(1+(EH33-EG33)/EG33)</f>
        <v>397.896990939379</v>
      </c>
      <c r="EJ156" s="7" t="n">
        <f aca="false">EI156*(1+(EI33-EH33)/EH33)</f>
        <v>397.896990939379</v>
      </c>
      <c r="EK156" s="7" t="n">
        <f aca="false">EJ156*(1+(EJ33-EI33)/EI33)</f>
        <v>397.896990939379</v>
      </c>
      <c r="EL156" s="7" t="n">
        <f aca="false">EK156*(1+(EK33-EJ33)/EJ33)</f>
        <v>397.896990939379</v>
      </c>
      <c r="EM156" s="7" t="n">
        <f aca="false">EL156*(1+(EL33-EK33)/EK33)</f>
        <v>397.896990939379</v>
      </c>
      <c r="EN156" s="7" t="n">
        <f aca="false">EM156*(1+(EM33-EL33)/EL33)</f>
        <v>397.896990939379</v>
      </c>
      <c r="EO156" s="7" t="n">
        <f aca="false">EN156*(1+(EN33-EM33)/EM33)</f>
        <v>397.896990939379</v>
      </c>
      <c r="EP156" s="7" t="n">
        <f aca="false">EO156*(1+(EO33-EN33)/EN33)</f>
        <v>397.896990939379</v>
      </c>
      <c r="EQ156" s="7" t="n">
        <f aca="false">EP156*(1+(EP33-EO33)/EO33)</f>
        <v>397.896990939379</v>
      </c>
      <c r="ER156" s="7" t="n">
        <f aca="false">EQ156*(1+(EQ33-EP33)/EP33)</f>
        <v>397.896990939379</v>
      </c>
      <c r="ES156" s="7" t="n">
        <f aca="false">ER156*(1+(ER33-EQ33)/EQ33)</f>
        <v>397.896990939379</v>
      </c>
      <c r="ET156" s="7" t="n">
        <f aca="false">ES156*(1+(ES33-ER33)/ER33)</f>
        <v>397.896990939379</v>
      </c>
      <c r="EU156" s="7" t="n">
        <f aca="false">ET156*(1+(ET33-ES33)/ES33)</f>
        <v>397.896990939379</v>
      </c>
      <c r="EV156" s="7" t="n">
        <f aca="false">EU156*(1+(EU33-ET33)/ET33)</f>
        <v>397.896990939379</v>
      </c>
    </row>
    <row r="157" customFormat="false" ht="12.8" hidden="false" customHeight="false" outlineLevel="0" collapsed="false">
      <c r="A157" s="14" t="s">
        <v>157</v>
      </c>
      <c r="B157" s="14" t="n">
        <v>0</v>
      </c>
      <c r="C157" s="14" t="n">
        <v>0</v>
      </c>
      <c r="D157" s="14" t="n">
        <v>0</v>
      </c>
      <c r="E157" s="14" t="n">
        <v>0</v>
      </c>
      <c r="F157" s="14" t="n">
        <v>0</v>
      </c>
      <c r="G157" s="14" t="n">
        <v>0</v>
      </c>
      <c r="H157" s="14" t="n">
        <v>0</v>
      </c>
      <c r="I157" s="14" t="n">
        <v>0</v>
      </c>
      <c r="J157" s="14" t="n">
        <v>0</v>
      </c>
      <c r="K157" s="14" t="n">
        <v>0</v>
      </c>
      <c r="L157" s="14" t="n">
        <v>0</v>
      </c>
      <c r="M157" s="14" t="n">
        <v>0</v>
      </c>
      <c r="N157" s="14" t="n">
        <v>0</v>
      </c>
      <c r="O157" s="14" t="n">
        <v>0</v>
      </c>
      <c r="P157" s="14" t="n">
        <v>0</v>
      </c>
      <c r="Q157" s="14" t="n">
        <v>0</v>
      </c>
      <c r="R157" s="14" t="n">
        <v>0</v>
      </c>
      <c r="S157" s="14" t="n">
        <v>0</v>
      </c>
      <c r="T157" s="14" t="n">
        <v>0</v>
      </c>
      <c r="U157" s="14" t="n">
        <v>0</v>
      </c>
      <c r="V157" s="14" t="n">
        <v>0</v>
      </c>
      <c r="W157" s="14" t="n">
        <v>0</v>
      </c>
      <c r="X157" s="15" t="n">
        <v>0</v>
      </c>
      <c r="Y157" s="14" t="n">
        <v>0</v>
      </c>
      <c r="Z157" s="14" t="n">
        <v>0</v>
      </c>
      <c r="AA157" s="14" t="n">
        <v>0</v>
      </c>
      <c r="AB157" s="14" t="n">
        <v>0</v>
      </c>
      <c r="AC157" s="14" t="n">
        <v>0</v>
      </c>
      <c r="AD157" s="14" t="n">
        <v>0</v>
      </c>
      <c r="AE157" s="14" t="n">
        <v>0</v>
      </c>
      <c r="AF157" s="14" t="n">
        <v>0</v>
      </c>
      <c r="AG157" s="14" t="n">
        <v>0</v>
      </c>
      <c r="AH157" s="14" t="n">
        <v>0</v>
      </c>
      <c r="AI157" s="14" t="n">
        <v>0</v>
      </c>
      <c r="AJ157" s="14" t="n">
        <v>0</v>
      </c>
      <c r="AK157" s="14" t="n">
        <v>0</v>
      </c>
      <c r="AL157" s="14" t="n">
        <v>0</v>
      </c>
      <c r="AM157" s="14" t="n">
        <v>0</v>
      </c>
      <c r="AN157" s="14" t="n">
        <v>0</v>
      </c>
      <c r="AO157" s="14" t="n">
        <v>0</v>
      </c>
      <c r="AP157" s="14" t="n">
        <v>0</v>
      </c>
      <c r="AQ157" s="14" t="n">
        <v>0</v>
      </c>
      <c r="AR157" s="9" t="n">
        <v>228.927215523648</v>
      </c>
      <c r="AS157" s="7" t="n">
        <v>216.117492152874</v>
      </c>
      <c r="AT157" s="7" t="n">
        <v>269.853372300515</v>
      </c>
      <c r="AU157" s="7" t="n">
        <v>260</v>
      </c>
      <c r="AV157" s="7" t="n">
        <v>252.204268556122</v>
      </c>
      <c r="AW157" s="7" t="n">
        <v>243.595393089633</v>
      </c>
      <c r="AX157" s="7" t="n">
        <v>305.925018140773</v>
      </c>
      <c r="AY157" s="7" t="n">
        <v>291.901687348488</v>
      </c>
      <c r="AZ157" s="7" t="n">
        <v>257.781122444358</v>
      </c>
      <c r="BA157" s="7" t="n">
        <v>263.698179716693</v>
      </c>
      <c r="BB157" s="7" t="n">
        <v>250.189805043012</v>
      </c>
      <c r="BC157" s="7" t="n">
        <v>271.934622721023</v>
      </c>
      <c r="BD157" s="7" t="n">
        <v>259.157804005161</v>
      </c>
      <c r="BE157" s="7" t="n">
        <v>274.725585590452</v>
      </c>
      <c r="BF157" s="7" t="n">
        <v>263.173395895467</v>
      </c>
      <c r="BG157" s="7" t="n">
        <v>284.757122776674</v>
      </c>
      <c r="BH157" s="7" t="n">
        <v>264.954480089317</v>
      </c>
      <c r="BI157" s="10" t="n">
        <f aca="false">BH157*(1+(BH33-BG33)/BG33)</f>
        <v>246.484349325828</v>
      </c>
      <c r="BJ157" s="7" t="n">
        <f aca="false">BI157*(1+(BI33-BH33)/BH33)</f>
        <v>242.779521968493</v>
      </c>
      <c r="BK157" s="7" t="n">
        <f aca="false">BJ157*(1+(BJ33-BI33)/BI33)</f>
        <v>230.928148729904</v>
      </c>
      <c r="BL157" s="7" t="n">
        <f aca="false">BK157*(1+(BK33-BJ33)/BJ33)</f>
        <v>212.706573190423</v>
      </c>
      <c r="BM157" s="11" t="n">
        <f aca="false">BL157*(1+(BL33-BK33)/BK33)</f>
        <v>209.335132064471</v>
      </c>
      <c r="BN157" s="7" t="n">
        <f aca="false">BM157*(1+(BM33-BL33)/BL33)</f>
        <v>209.752209058771</v>
      </c>
      <c r="BO157" s="7" t="n">
        <f aca="false">BN157*(1+(BN33-BM33)/BM33)</f>
        <v>210.73332504365</v>
      </c>
      <c r="BP157" s="7" t="n">
        <f aca="false">BO157*(1+(BO33-BN33)/BN33)</f>
        <v>198.566490535571</v>
      </c>
      <c r="BQ157" s="7" t="n">
        <f aca="false">BP157*(1+(BP33-BO33)/BO33)</f>
        <v>196.46102745079</v>
      </c>
      <c r="BR157" s="7" t="n">
        <f aca="false">BQ157*(1+(BQ33-BP33)/BP33)</f>
        <v>203.75030215143</v>
      </c>
      <c r="BS157" s="7" t="n">
        <f aca="false">BR157*(1+(BR33-BQ33)/BQ33)</f>
        <v>217.882331172039</v>
      </c>
      <c r="BT157" s="7" t="n">
        <f aca="false">BS157*(1+(BS33-BR33)/BR33)</f>
        <v>220.690522703344</v>
      </c>
      <c r="BU157" s="7" t="n">
        <f aca="false">BT157*(1+(BT33-BS33)/BS33)</f>
        <v>221.113442835822</v>
      </c>
      <c r="BV157" s="7" t="n">
        <f aca="false">BU157*(1+(BU33-BT33)/BT33)</f>
        <v>224.739346355024</v>
      </c>
      <c r="BW157" s="7" t="n">
        <f aca="false">BV157*(1+(BV33-BU33)/BU33)</f>
        <v>230.026805929482</v>
      </c>
      <c r="BX157" s="7" t="n">
        <f aca="false">BW157*(1+(BW33-BV33)/BV33)</f>
        <v>230.459328989243</v>
      </c>
      <c r="BY157" s="7" t="n">
        <f aca="false">BX157*(1+(BX33-BW33)/BW33)</f>
        <v>230.889966215581</v>
      </c>
      <c r="BZ157" s="7" t="n">
        <f aca="false">BY157*(1+(BY33-BX33)/BX33)</f>
        <v>234.599845496418</v>
      </c>
      <c r="CA157" s="7" t="n">
        <f aca="false">BZ157*(1+(BZ33-BY33)/BY33)</f>
        <v>239.575872439289</v>
      </c>
      <c r="CB157" s="7" t="n">
        <f aca="false">CA157*(1+(CA33-BZ33)/BZ33)</f>
        <v>239.575872439289</v>
      </c>
      <c r="CC157" s="7" t="n">
        <f aca="false">CB157*(1+(CB33-CA33)/CA33)</f>
        <v>239.575872439289</v>
      </c>
      <c r="CD157" s="7" t="n">
        <f aca="false">CC157*(1+(CC33-CB33)/CB33)</f>
        <v>239.575872439289</v>
      </c>
      <c r="CE157" s="7" t="n">
        <f aca="false">CD157*(1+(CD33-CC33)/CC33)</f>
        <v>239.575872439289</v>
      </c>
      <c r="CF157" s="7" t="n">
        <f aca="false">CE157*(1+(CE33-CD33)/CD33)</f>
        <v>239.575872439289</v>
      </c>
      <c r="CG157" s="7" t="n">
        <f aca="false">CF157*(1+(CF33-CE33)/CE33)</f>
        <v>239.575872439289</v>
      </c>
      <c r="CH157" s="7" t="n">
        <f aca="false">CG157*(1+(CG33-CF33)/CF33)</f>
        <v>239.575872439289</v>
      </c>
      <c r="CI157" s="7" t="n">
        <f aca="false">CH157*(1+(CH33-CG33)/CG33)</f>
        <v>239.575872439289</v>
      </c>
      <c r="CJ157" s="7" t="n">
        <f aca="false">CI157*(1+(CI33-CH33)/CH33)</f>
        <v>239.575872439289</v>
      </c>
      <c r="CK157" s="7" t="n">
        <f aca="false">CJ157*(1+(CJ33-CI33)/CI33)</f>
        <v>239.575872439289</v>
      </c>
      <c r="CL157" s="7" t="n">
        <f aca="false">CK157*(1+(CK33-CJ33)/CJ33)</f>
        <v>239.575872439289</v>
      </c>
      <c r="CM157" s="7" t="n">
        <f aca="false">CL157*(1+(CL33-CK33)/CK33)</f>
        <v>239.575872439289</v>
      </c>
      <c r="CN157" s="7" t="n">
        <f aca="false">CM157*(1+(CM33-CL33)/CL33)</f>
        <v>239.575872439289</v>
      </c>
      <c r="CO157" s="7" t="n">
        <f aca="false">CN157*(1+(CN33-CM33)/CM33)</f>
        <v>239.575872439289</v>
      </c>
      <c r="CP157" s="7" t="n">
        <f aca="false">CO157*(1+(CO33-CN33)/CN33)</f>
        <v>239.575872439289</v>
      </c>
      <c r="CQ157" s="7" t="n">
        <f aca="false">CP157*(1+(CP33-CO33)/CO33)</f>
        <v>239.575872439289</v>
      </c>
      <c r="CR157" s="7" t="n">
        <f aca="false">CQ157*(1+(CQ33-CP33)/CP33)</f>
        <v>239.575872439289</v>
      </c>
      <c r="CS157" s="7" t="n">
        <f aca="false">CR157*(1+(CR33-CQ33)/CQ33)</f>
        <v>239.575872439289</v>
      </c>
      <c r="CT157" s="7" t="n">
        <f aca="false">CS157*(1+(CS33-CR33)/CR33)</f>
        <v>239.575872439289</v>
      </c>
      <c r="CU157" s="7" t="n">
        <f aca="false">CT157*(1+(CT33-CS33)/CS33)</f>
        <v>239.575872439289</v>
      </c>
      <c r="CV157" s="7" t="n">
        <f aca="false">CU157*(1+(CU33-CT33)/CT33)</f>
        <v>239.575872439289</v>
      </c>
      <c r="CW157" s="7" t="n">
        <f aca="false">CV157*(1+(CV33-CU33)/CU33)</f>
        <v>239.575872439289</v>
      </c>
      <c r="CX157" s="7" t="n">
        <f aca="false">CW157*(1+(CW33-CV33)/CV33)</f>
        <v>239.575872439289</v>
      </c>
      <c r="CY157" s="7" t="n">
        <f aca="false">CX157*(1+(CX33-CW33)/CW33)</f>
        <v>239.575872439289</v>
      </c>
      <c r="CZ157" s="7" t="n">
        <f aca="false">CY157*(1+(CY33-CX33)/CX33)</f>
        <v>239.575872439289</v>
      </c>
      <c r="DA157" s="7" t="n">
        <f aca="false">CZ157*(1+(CZ33-CY33)/CY33)</f>
        <v>239.575872439289</v>
      </c>
      <c r="DB157" s="7" t="n">
        <f aca="false">DA157*(1+(DA33-CZ33)/CZ33)</f>
        <v>239.575872439289</v>
      </c>
      <c r="DC157" s="7" t="n">
        <f aca="false">DB157*(1+(DB33-DA33)/DA33)</f>
        <v>239.575872439289</v>
      </c>
      <c r="DD157" s="7" t="n">
        <f aca="false">DC157*(1+(DC33-DB33)/DB33)</f>
        <v>239.575872439289</v>
      </c>
      <c r="DE157" s="7" t="n">
        <f aca="false">DD157*(1+(DD33-DC33)/DC33)</f>
        <v>239.575872439289</v>
      </c>
      <c r="DF157" s="7" t="n">
        <f aca="false">DE157*(1+(DE33-DD33)/DD33)</f>
        <v>239.575872439289</v>
      </c>
      <c r="DG157" s="7" t="n">
        <f aca="false">DF157*(1+(DF33-DE33)/DE33)</f>
        <v>239.575872439289</v>
      </c>
      <c r="DH157" s="7" t="n">
        <f aca="false">DG157*(1+(DG33-DF33)/DF33)</f>
        <v>239.575872439289</v>
      </c>
      <c r="DI157" s="7" t="n">
        <f aca="false">DH157*(1+(DH33-DG33)/DG33)</f>
        <v>239.575872439289</v>
      </c>
      <c r="DJ157" s="7" t="n">
        <f aca="false">DI157*(1+(DI33-DH33)/DH33)</f>
        <v>239.575872439289</v>
      </c>
      <c r="DK157" s="7" t="n">
        <f aca="false">DJ157*(1+(DJ33-DI33)/DI33)</f>
        <v>239.575872439289</v>
      </c>
      <c r="DL157" s="7" t="n">
        <f aca="false">DK157*(1+(DK33-DJ33)/DJ33)</f>
        <v>239.575872439289</v>
      </c>
      <c r="DM157" s="7" t="n">
        <f aca="false">DL157*(1+(DL33-DK33)/DK33)</f>
        <v>239.575872439289</v>
      </c>
      <c r="DN157" s="7" t="n">
        <f aca="false">DM157*(1+(DM33-DL33)/DL33)</f>
        <v>239.575872439289</v>
      </c>
      <c r="DO157" s="7" t="n">
        <f aca="false">DN157*(1+(DN33-DM33)/DM33)</f>
        <v>239.575872439289</v>
      </c>
      <c r="DP157" s="7" t="n">
        <f aca="false">DO157*(1+(DO33-DN33)/DN33)</f>
        <v>239.575872439289</v>
      </c>
      <c r="DQ157" s="7" t="n">
        <f aca="false">DP157*(1+(DP33-DO33)/DO33)</f>
        <v>239.575872439289</v>
      </c>
      <c r="DR157" s="7" t="n">
        <f aca="false">DQ157*(1+(DQ33-DP33)/DP33)</f>
        <v>239.575872439289</v>
      </c>
      <c r="DS157" s="7" t="n">
        <f aca="false">DR157*(1+(DR33-DQ33)/DQ33)</f>
        <v>239.575872439289</v>
      </c>
      <c r="DT157" s="7" t="n">
        <f aca="false">DS157*(1+(DS33-DR33)/DR33)</f>
        <v>239.575872439289</v>
      </c>
      <c r="DU157" s="7" t="n">
        <f aca="false">DT157*(1+(DT33-DS33)/DS33)</f>
        <v>239.575872439289</v>
      </c>
      <c r="DV157" s="7" t="n">
        <f aca="false">DU157*(1+(DU33-DT33)/DT33)</f>
        <v>239.575872439289</v>
      </c>
      <c r="DW157" s="7" t="n">
        <f aca="false">DV157*(1+(DV33-DU33)/DU33)</f>
        <v>239.575872439289</v>
      </c>
      <c r="DX157" s="7" t="n">
        <f aca="false">DW157*(1+(DW33-DV33)/DV33)</f>
        <v>239.575872439289</v>
      </c>
      <c r="DY157" s="7" t="n">
        <f aca="false">DX157*(1+(DX33-DW33)/DW33)</f>
        <v>239.575872439289</v>
      </c>
      <c r="DZ157" s="7" t="n">
        <f aca="false">DY157*(1+(DY33-DX33)/DX33)</f>
        <v>239.575872439289</v>
      </c>
      <c r="EA157" s="7" t="n">
        <f aca="false">DZ157*(1+(DZ33-DY33)/DY33)</f>
        <v>239.575872439289</v>
      </c>
      <c r="EB157" s="7" t="n">
        <f aca="false">EA157*(1+(EA33-DZ33)/DZ33)</f>
        <v>239.575872439289</v>
      </c>
      <c r="EC157" s="7" t="n">
        <f aca="false">EB157*(1+(EB33-EA33)/EA33)</f>
        <v>239.575872439289</v>
      </c>
      <c r="ED157" s="7" t="n">
        <f aca="false">EC157*(1+(EC33-EB33)/EB33)</f>
        <v>239.575872439289</v>
      </c>
      <c r="EE157" s="7" t="n">
        <f aca="false">ED157*(1+(ED33-EC33)/EC33)</f>
        <v>239.575872439289</v>
      </c>
      <c r="EF157" s="7" t="n">
        <f aca="false">EE157*(1+(EE33-ED33)/ED33)</f>
        <v>239.575872439289</v>
      </c>
      <c r="EG157" s="7" t="n">
        <f aca="false">EF157*(1+(EF33-EE33)/EE33)</f>
        <v>239.575872439289</v>
      </c>
      <c r="EH157" s="7" t="n">
        <f aca="false">EG157*(1+(EG33-EF33)/EF33)</f>
        <v>239.575872439289</v>
      </c>
      <c r="EI157" s="7" t="n">
        <f aca="false">EH157*(1+(EH33-EG33)/EG33)</f>
        <v>239.575872439289</v>
      </c>
      <c r="EJ157" s="7" t="n">
        <f aca="false">EI157*(1+(EI33-EH33)/EH33)</f>
        <v>239.575872439289</v>
      </c>
      <c r="EK157" s="7" t="n">
        <f aca="false">EJ157*(1+(EJ33-EI33)/EI33)</f>
        <v>239.575872439289</v>
      </c>
      <c r="EL157" s="7" t="n">
        <f aca="false">EK157*(1+(EK33-EJ33)/EJ33)</f>
        <v>239.575872439289</v>
      </c>
      <c r="EM157" s="7" t="n">
        <f aca="false">EL157*(1+(EL33-EK33)/EK33)</f>
        <v>239.575872439289</v>
      </c>
      <c r="EN157" s="7" t="n">
        <f aca="false">EM157*(1+(EM33-EL33)/EL33)</f>
        <v>239.575872439289</v>
      </c>
      <c r="EO157" s="7" t="n">
        <f aca="false">EN157*(1+(EN33-EM33)/EM33)</f>
        <v>239.575872439289</v>
      </c>
      <c r="EP157" s="7" t="n">
        <f aca="false">EO157*(1+(EO33-EN33)/EN33)</f>
        <v>239.575872439289</v>
      </c>
      <c r="EQ157" s="7" t="n">
        <f aca="false">EP157*(1+(EP33-EO33)/EO33)</f>
        <v>239.575872439289</v>
      </c>
      <c r="ER157" s="7" t="n">
        <f aca="false">EQ157*(1+(EQ33-EP33)/EP33)</f>
        <v>239.575872439289</v>
      </c>
      <c r="ES157" s="7" t="n">
        <f aca="false">ER157*(1+(ER33-EQ33)/EQ33)</f>
        <v>239.575872439289</v>
      </c>
      <c r="ET157" s="7" t="n">
        <f aca="false">ES157*(1+(ES33-ER33)/ER33)</f>
        <v>239.575872439289</v>
      </c>
      <c r="EU157" s="7" t="n">
        <f aca="false">ET157*(1+(ET33-ES33)/ES33)</f>
        <v>239.575872439289</v>
      </c>
      <c r="EV157" s="7" t="n">
        <f aca="false">EU157*(1+(EU33-ET33)/ET33)</f>
        <v>239.575872439289</v>
      </c>
    </row>
    <row r="158" customFormat="false" ht="12.8" hidden="false" customHeight="false" outlineLevel="0" collapsed="false">
      <c r="A158" s="14" t="s">
        <v>158</v>
      </c>
      <c r="B158" s="14" t="n">
        <v>0</v>
      </c>
      <c r="C158" s="14" t="n">
        <v>0</v>
      </c>
      <c r="D158" s="14" t="n">
        <v>0</v>
      </c>
      <c r="E158" s="14" t="n">
        <v>0</v>
      </c>
      <c r="F158" s="14" t="n">
        <v>0</v>
      </c>
      <c r="G158" s="14" t="n">
        <v>0</v>
      </c>
      <c r="H158" s="14" t="n">
        <v>0</v>
      </c>
      <c r="I158" s="14" t="n">
        <v>0</v>
      </c>
      <c r="J158" s="14" t="n">
        <v>0</v>
      </c>
      <c r="K158" s="14" t="n">
        <v>0</v>
      </c>
      <c r="L158" s="14" t="n">
        <v>0</v>
      </c>
      <c r="M158" s="14" t="n">
        <v>0</v>
      </c>
      <c r="N158" s="14" t="n">
        <v>0</v>
      </c>
      <c r="O158" s="14" t="n">
        <v>0</v>
      </c>
      <c r="P158" s="14" t="n">
        <v>0</v>
      </c>
      <c r="Q158" s="14" t="n">
        <v>0</v>
      </c>
      <c r="R158" s="14" t="n">
        <v>0</v>
      </c>
      <c r="S158" s="14" t="n">
        <v>0</v>
      </c>
      <c r="T158" s="14" t="n">
        <v>0</v>
      </c>
      <c r="U158" s="14" t="n">
        <v>0</v>
      </c>
      <c r="V158" s="14" t="n">
        <v>0</v>
      </c>
      <c r="W158" s="14" t="n">
        <v>0</v>
      </c>
      <c r="X158" s="15" t="n">
        <v>0</v>
      </c>
      <c r="Y158" s="14" t="n">
        <v>0</v>
      </c>
      <c r="Z158" s="14" t="n">
        <v>0</v>
      </c>
      <c r="AA158" s="14" t="n">
        <v>0</v>
      </c>
      <c r="AB158" s="14" t="n">
        <v>0</v>
      </c>
      <c r="AC158" s="14" t="n">
        <v>0</v>
      </c>
      <c r="AD158" s="14" t="n">
        <v>0</v>
      </c>
      <c r="AE158" s="14" t="n">
        <v>0</v>
      </c>
      <c r="AF158" s="14" t="n">
        <v>0</v>
      </c>
      <c r="AG158" s="14" t="n">
        <v>0</v>
      </c>
      <c r="AH158" s="14" t="n">
        <v>0</v>
      </c>
      <c r="AI158" s="14" t="n">
        <v>0</v>
      </c>
      <c r="AJ158" s="14" t="n">
        <v>0</v>
      </c>
      <c r="AK158" s="14" t="n">
        <v>0</v>
      </c>
      <c r="AL158" s="14" t="n">
        <v>0</v>
      </c>
      <c r="AM158" s="14" t="n">
        <v>0</v>
      </c>
      <c r="AN158" s="14" t="n">
        <v>0</v>
      </c>
      <c r="AO158" s="14" t="n">
        <v>0</v>
      </c>
      <c r="AP158" s="14" t="n">
        <v>0</v>
      </c>
      <c r="AQ158" s="14" t="n">
        <v>0</v>
      </c>
      <c r="AR158" s="9" t="n">
        <v>125.909968538006</v>
      </c>
      <c r="AS158" s="7" t="n">
        <v>118.864620684081</v>
      </c>
      <c r="AT158" s="7" t="n">
        <v>137.0024813218</v>
      </c>
      <c r="AU158" s="7" t="n">
        <v>132</v>
      </c>
      <c r="AV158" s="7" t="n">
        <v>128.042167113108</v>
      </c>
      <c r="AW158" s="7" t="n">
        <v>123.671507260891</v>
      </c>
      <c r="AX158" s="7" t="n">
        <v>155.677819882287</v>
      </c>
      <c r="AY158" s="7" t="n">
        <v>148.541687053077</v>
      </c>
      <c r="AZ158" s="7" t="n">
        <v>131.178559350383</v>
      </c>
      <c r="BA158" s="7" t="n">
        <v>134.553686573389</v>
      </c>
      <c r="BB158" s="7" t="n">
        <v>127.660951803999</v>
      </c>
      <c r="BC158" s="7" t="n">
        <v>139.015905785635</v>
      </c>
      <c r="BD158" s="7" t="n">
        <v>132.484258549723</v>
      </c>
      <c r="BE158" s="7" t="n">
        <v>140.633335480827</v>
      </c>
      <c r="BF158" s="7" t="n">
        <v>134.719714565536</v>
      </c>
      <c r="BG158" s="7" t="n">
        <v>145.863351352387</v>
      </c>
      <c r="BH158" s="7" t="n">
        <v>135.719689975821</v>
      </c>
      <c r="BI158" s="10" t="n">
        <f aca="false">BH158*(1+(BH33-BG33)/BG33)</f>
        <v>126.258591525293</v>
      </c>
      <c r="BJ158" s="7" t="n">
        <f aca="false">BI158*(1+(BI33-BH33)/BH33)</f>
        <v>124.360839050294</v>
      </c>
      <c r="BK158" s="7" t="n">
        <f aca="false">BJ158*(1+(BJ33-BI33)/BI33)</f>
        <v>118.290118143115</v>
      </c>
      <c r="BL158" s="7" t="n">
        <f aca="false">BK158*(1+(BK33-BJ33)/BJ33)</f>
        <v>108.956339064325</v>
      </c>
      <c r="BM158" s="11" t="n">
        <f aca="false">BL158*(1+(BL33-BK33)/BK33)</f>
        <v>107.229359606451</v>
      </c>
      <c r="BN158" s="7" t="n">
        <f aca="false">BM158*(1+(BM33-BL33)/BL33)</f>
        <v>107.443002192692</v>
      </c>
      <c r="BO158" s="7" t="n">
        <f aca="false">BN158*(1+(BN33-BM33)/BM33)</f>
        <v>107.945566849282</v>
      </c>
      <c r="BP158" s="7" t="n">
        <f aca="false">BO158*(1+(BO33-BN33)/BN33)</f>
        <v>101.713254767346</v>
      </c>
      <c r="BQ158" s="7" t="n">
        <f aca="false">BP158*(1+(BP33-BO33)/BO33)</f>
        <v>100.634757068324</v>
      </c>
      <c r="BR158" s="7" t="n">
        <f aca="false">BQ158*(1+(BQ33-BP33)/BP33)</f>
        <v>104.368598829316</v>
      </c>
      <c r="BS158" s="7" t="n">
        <f aca="false">BR158*(1+(BR33-BQ33)/BQ33)</f>
        <v>111.607557750712</v>
      </c>
      <c r="BT158" s="7" t="n">
        <f aca="false">BS158*(1+(BS33-BR33)/BR33)</f>
        <v>113.046019496643</v>
      </c>
      <c r="BU158" s="7" t="n">
        <f aca="false">BT158*(1+(BT33-BS33)/BS33)</f>
        <v>113.262655158909</v>
      </c>
      <c r="BV158" s="7" t="n">
        <f aca="false">BU158*(1+(BU33-BT33)/BT33)</f>
        <v>115.119979863675</v>
      </c>
      <c r="BW158" s="7" t="n">
        <f aca="false">BV158*(1+(BV33-BU33)/BU33)</f>
        <v>117.828416324018</v>
      </c>
      <c r="BX158" s="7" t="n">
        <f aca="false">BW158*(1+(BW33-BV33)/BV33)</f>
        <v>118.049970968266</v>
      </c>
      <c r="BY158" s="7" t="n">
        <f aca="false">BX158*(1+(BX33-BW33)/BW33)</f>
        <v>118.270559617422</v>
      </c>
      <c r="BZ158" s="7" t="n">
        <f aca="false">BY158*(1+(BY33-BX33)/BX33)</f>
        <v>120.17089987841</v>
      </c>
      <c r="CA158" s="7" t="n">
        <f aca="false">BZ158*(1+(BZ33-BY33)/BY33)</f>
        <v>122.719808784461</v>
      </c>
      <c r="CB158" s="7" t="n">
        <f aca="false">CA158*(1+(CA33-BZ33)/BZ33)</f>
        <v>122.719808784461</v>
      </c>
      <c r="CC158" s="7" t="n">
        <f aca="false">CB158*(1+(CB33-CA33)/CA33)</f>
        <v>122.719808784461</v>
      </c>
      <c r="CD158" s="7" t="n">
        <f aca="false">CC158*(1+(CC33-CB33)/CB33)</f>
        <v>122.719808784461</v>
      </c>
      <c r="CE158" s="7" t="n">
        <f aca="false">CD158*(1+(CD33-CC33)/CC33)</f>
        <v>122.719808784461</v>
      </c>
      <c r="CF158" s="7" t="n">
        <f aca="false">CE158*(1+(CE33-CD33)/CD33)</f>
        <v>122.719808784461</v>
      </c>
      <c r="CG158" s="7" t="n">
        <f aca="false">CF158*(1+(CF33-CE33)/CE33)</f>
        <v>122.719808784461</v>
      </c>
      <c r="CH158" s="7" t="n">
        <f aca="false">CG158*(1+(CG33-CF33)/CF33)</f>
        <v>122.719808784461</v>
      </c>
      <c r="CI158" s="7" t="n">
        <f aca="false">CH158*(1+(CH33-CG33)/CG33)</f>
        <v>122.719808784461</v>
      </c>
      <c r="CJ158" s="7" t="n">
        <f aca="false">CI158*(1+(CI33-CH33)/CH33)</f>
        <v>122.719808784461</v>
      </c>
      <c r="CK158" s="7" t="n">
        <f aca="false">CJ158*(1+(CJ33-CI33)/CI33)</f>
        <v>122.719808784461</v>
      </c>
      <c r="CL158" s="7" t="n">
        <f aca="false">CK158*(1+(CK33-CJ33)/CJ33)</f>
        <v>122.719808784461</v>
      </c>
      <c r="CM158" s="7" t="n">
        <f aca="false">CL158*(1+(CL33-CK33)/CK33)</f>
        <v>122.719808784461</v>
      </c>
      <c r="CN158" s="7" t="n">
        <f aca="false">CM158*(1+(CM33-CL33)/CL33)</f>
        <v>122.719808784461</v>
      </c>
      <c r="CO158" s="7" t="n">
        <f aca="false">CN158*(1+(CN33-CM33)/CM33)</f>
        <v>122.719808784461</v>
      </c>
      <c r="CP158" s="7" t="n">
        <f aca="false">CO158*(1+(CO33-CN33)/CN33)</f>
        <v>122.719808784461</v>
      </c>
      <c r="CQ158" s="7" t="n">
        <f aca="false">CP158*(1+(CP33-CO33)/CO33)</f>
        <v>122.719808784461</v>
      </c>
      <c r="CR158" s="7" t="n">
        <f aca="false">CQ158*(1+(CQ33-CP33)/CP33)</f>
        <v>122.719808784461</v>
      </c>
      <c r="CS158" s="7" t="n">
        <f aca="false">CR158*(1+(CR33-CQ33)/CQ33)</f>
        <v>122.719808784461</v>
      </c>
      <c r="CT158" s="7" t="n">
        <f aca="false">CS158*(1+(CS33-CR33)/CR33)</f>
        <v>122.719808784461</v>
      </c>
      <c r="CU158" s="7" t="n">
        <f aca="false">CT158*(1+(CT33-CS33)/CS33)</f>
        <v>122.719808784461</v>
      </c>
      <c r="CV158" s="7" t="n">
        <f aca="false">CU158*(1+(CU33-CT33)/CT33)</f>
        <v>122.719808784461</v>
      </c>
      <c r="CW158" s="7" t="n">
        <f aca="false">CV158*(1+(CV33-CU33)/CU33)</f>
        <v>122.719808784461</v>
      </c>
      <c r="CX158" s="7" t="n">
        <f aca="false">CW158*(1+(CW33-CV33)/CV33)</f>
        <v>122.719808784461</v>
      </c>
      <c r="CY158" s="7" t="n">
        <f aca="false">CX158*(1+(CX33-CW33)/CW33)</f>
        <v>122.719808784461</v>
      </c>
      <c r="CZ158" s="7" t="n">
        <f aca="false">CY158*(1+(CY33-CX33)/CX33)</f>
        <v>122.719808784461</v>
      </c>
      <c r="DA158" s="7" t="n">
        <f aca="false">CZ158*(1+(CZ33-CY33)/CY33)</f>
        <v>122.719808784461</v>
      </c>
      <c r="DB158" s="7" t="n">
        <f aca="false">DA158*(1+(DA33-CZ33)/CZ33)</f>
        <v>122.719808784461</v>
      </c>
      <c r="DC158" s="7" t="n">
        <f aca="false">DB158*(1+(DB33-DA33)/DA33)</f>
        <v>122.719808784461</v>
      </c>
      <c r="DD158" s="7" t="n">
        <f aca="false">DC158*(1+(DC33-DB33)/DB33)</f>
        <v>122.719808784461</v>
      </c>
      <c r="DE158" s="7" t="n">
        <f aca="false">DD158*(1+(DD33-DC33)/DC33)</f>
        <v>122.719808784461</v>
      </c>
      <c r="DF158" s="7" t="n">
        <f aca="false">DE158*(1+(DE33-DD33)/DD33)</f>
        <v>122.719808784461</v>
      </c>
      <c r="DG158" s="7" t="n">
        <f aca="false">DF158*(1+(DF33-DE33)/DE33)</f>
        <v>122.719808784461</v>
      </c>
      <c r="DH158" s="7" t="n">
        <f aca="false">DG158*(1+(DG33-DF33)/DF33)</f>
        <v>122.719808784461</v>
      </c>
      <c r="DI158" s="7" t="n">
        <f aca="false">DH158*(1+(DH33-DG33)/DG33)</f>
        <v>122.719808784461</v>
      </c>
      <c r="DJ158" s="7" t="n">
        <f aca="false">DI158*(1+(DI33-DH33)/DH33)</f>
        <v>122.719808784461</v>
      </c>
      <c r="DK158" s="7" t="n">
        <f aca="false">DJ158*(1+(DJ33-DI33)/DI33)</f>
        <v>122.719808784461</v>
      </c>
      <c r="DL158" s="7" t="n">
        <f aca="false">DK158*(1+(DK33-DJ33)/DJ33)</f>
        <v>122.719808784461</v>
      </c>
      <c r="DM158" s="7" t="n">
        <f aca="false">DL158*(1+(DL33-DK33)/DK33)</f>
        <v>122.719808784461</v>
      </c>
      <c r="DN158" s="7" t="n">
        <f aca="false">DM158*(1+(DM33-DL33)/DL33)</f>
        <v>122.719808784461</v>
      </c>
      <c r="DO158" s="7" t="n">
        <f aca="false">DN158*(1+(DN33-DM33)/DM33)</f>
        <v>122.719808784461</v>
      </c>
      <c r="DP158" s="7" t="n">
        <f aca="false">DO158*(1+(DO33-DN33)/DN33)</f>
        <v>122.719808784461</v>
      </c>
      <c r="DQ158" s="7" t="n">
        <f aca="false">DP158*(1+(DP33-DO33)/DO33)</f>
        <v>122.719808784461</v>
      </c>
      <c r="DR158" s="7" t="n">
        <f aca="false">DQ158*(1+(DQ33-DP33)/DP33)</f>
        <v>122.719808784461</v>
      </c>
      <c r="DS158" s="7" t="n">
        <f aca="false">DR158*(1+(DR33-DQ33)/DQ33)</f>
        <v>122.719808784461</v>
      </c>
      <c r="DT158" s="7" t="n">
        <f aca="false">DS158*(1+(DS33-DR33)/DR33)</f>
        <v>122.719808784461</v>
      </c>
      <c r="DU158" s="7" t="n">
        <f aca="false">DT158*(1+(DT33-DS33)/DS33)</f>
        <v>122.719808784461</v>
      </c>
      <c r="DV158" s="7" t="n">
        <f aca="false">DU158*(1+(DU33-DT33)/DT33)</f>
        <v>122.719808784461</v>
      </c>
      <c r="DW158" s="7" t="n">
        <f aca="false">DV158*(1+(DV33-DU33)/DU33)</f>
        <v>122.719808784461</v>
      </c>
      <c r="DX158" s="7" t="n">
        <f aca="false">DW158*(1+(DW33-DV33)/DV33)</f>
        <v>122.719808784461</v>
      </c>
      <c r="DY158" s="7" t="n">
        <f aca="false">DX158*(1+(DX33-DW33)/DW33)</f>
        <v>122.719808784461</v>
      </c>
      <c r="DZ158" s="7" t="n">
        <f aca="false">DY158*(1+(DY33-DX33)/DX33)</f>
        <v>122.719808784461</v>
      </c>
      <c r="EA158" s="7" t="n">
        <f aca="false">DZ158*(1+(DZ33-DY33)/DY33)</f>
        <v>122.719808784461</v>
      </c>
      <c r="EB158" s="7" t="n">
        <f aca="false">EA158*(1+(EA33-DZ33)/DZ33)</f>
        <v>122.719808784461</v>
      </c>
      <c r="EC158" s="7" t="n">
        <f aca="false">EB158*(1+(EB33-EA33)/EA33)</f>
        <v>122.719808784461</v>
      </c>
      <c r="ED158" s="7" t="n">
        <f aca="false">EC158*(1+(EC33-EB33)/EB33)</f>
        <v>122.719808784461</v>
      </c>
      <c r="EE158" s="7" t="n">
        <f aca="false">ED158*(1+(ED33-EC33)/EC33)</f>
        <v>122.719808784461</v>
      </c>
      <c r="EF158" s="7" t="n">
        <f aca="false">EE158*(1+(EE33-ED33)/ED33)</f>
        <v>122.719808784461</v>
      </c>
      <c r="EG158" s="7" t="n">
        <f aca="false">EF158*(1+(EF33-EE33)/EE33)</f>
        <v>122.719808784461</v>
      </c>
      <c r="EH158" s="7" t="n">
        <f aca="false">EG158*(1+(EG33-EF33)/EF33)</f>
        <v>122.719808784461</v>
      </c>
      <c r="EI158" s="7" t="n">
        <f aca="false">EH158*(1+(EH33-EG33)/EG33)</f>
        <v>122.719808784461</v>
      </c>
      <c r="EJ158" s="7" t="n">
        <f aca="false">EI158*(1+(EI33-EH33)/EH33)</f>
        <v>122.719808784461</v>
      </c>
      <c r="EK158" s="7" t="n">
        <f aca="false">EJ158*(1+(EJ33-EI33)/EI33)</f>
        <v>122.719808784461</v>
      </c>
      <c r="EL158" s="7" t="n">
        <f aca="false">EK158*(1+(EK33-EJ33)/EJ33)</f>
        <v>122.719808784461</v>
      </c>
      <c r="EM158" s="7" t="n">
        <f aca="false">EL158*(1+(EL33-EK33)/EK33)</f>
        <v>122.719808784461</v>
      </c>
      <c r="EN158" s="7" t="n">
        <f aca="false">EM158*(1+(EM33-EL33)/EL33)</f>
        <v>122.719808784461</v>
      </c>
      <c r="EO158" s="7" t="n">
        <f aca="false">EN158*(1+(EN33-EM33)/EM33)</f>
        <v>122.719808784461</v>
      </c>
      <c r="EP158" s="7" t="n">
        <f aca="false">EO158*(1+(EO33-EN33)/EN33)</f>
        <v>122.719808784461</v>
      </c>
      <c r="EQ158" s="7" t="n">
        <f aca="false">EP158*(1+(EP33-EO33)/EO33)</f>
        <v>122.719808784461</v>
      </c>
      <c r="ER158" s="7" t="n">
        <f aca="false">EQ158*(1+(EQ33-EP33)/EP33)</f>
        <v>122.719808784461</v>
      </c>
      <c r="ES158" s="7" t="n">
        <f aca="false">ER158*(1+(ER33-EQ33)/EQ33)</f>
        <v>122.719808784461</v>
      </c>
      <c r="ET158" s="7" t="n">
        <f aca="false">ES158*(1+(ES33-ER33)/ER33)</f>
        <v>122.719808784461</v>
      </c>
      <c r="EU158" s="7" t="n">
        <f aca="false">ET158*(1+(ET33-ES33)/ES33)</f>
        <v>122.719808784461</v>
      </c>
      <c r="EV158" s="7" t="n">
        <f aca="false">EU158*(1+(EU33-ET33)/ET33)</f>
        <v>122.719808784461</v>
      </c>
    </row>
    <row r="159" customFormat="false" ht="12.8" hidden="false" customHeight="false" outlineLevel="0" collapsed="false">
      <c r="A159" s="14" t="s">
        <v>159</v>
      </c>
      <c r="B159" s="14" t="n">
        <v>0</v>
      </c>
      <c r="C159" s="14" t="n">
        <v>0</v>
      </c>
      <c r="D159" s="14" t="n">
        <v>0</v>
      </c>
      <c r="E159" s="14" t="n">
        <v>0</v>
      </c>
      <c r="F159" s="14" t="n">
        <v>0</v>
      </c>
      <c r="G159" s="14" t="n">
        <v>0</v>
      </c>
      <c r="H159" s="14" t="n">
        <v>0</v>
      </c>
      <c r="I159" s="14" t="n">
        <v>0</v>
      </c>
      <c r="J159" s="14" t="n">
        <v>0</v>
      </c>
      <c r="K159" s="14" t="n">
        <v>0</v>
      </c>
      <c r="L159" s="14" t="n">
        <v>0</v>
      </c>
      <c r="M159" s="14" t="n">
        <v>0</v>
      </c>
      <c r="N159" s="14" t="n">
        <v>0</v>
      </c>
      <c r="O159" s="14" t="n">
        <v>0</v>
      </c>
      <c r="P159" s="14" t="n">
        <v>0</v>
      </c>
      <c r="Q159" s="14" t="n">
        <v>0</v>
      </c>
      <c r="R159" s="14" t="n">
        <v>0</v>
      </c>
      <c r="S159" s="14" t="n">
        <v>0</v>
      </c>
      <c r="T159" s="14" t="n">
        <v>0</v>
      </c>
      <c r="U159" s="14" t="n">
        <v>0</v>
      </c>
      <c r="V159" s="14" t="n">
        <v>0</v>
      </c>
      <c r="W159" s="14" t="n">
        <v>0</v>
      </c>
      <c r="X159" s="15" t="n">
        <v>0</v>
      </c>
      <c r="Y159" s="14" t="n">
        <v>0</v>
      </c>
      <c r="Z159" s="14" t="n">
        <v>0</v>
      </c>
      <c r="AA159" s="14" t="n">
        <v>0</v>
      </c>
      <c r="AB159" s="14" t="n">
        <v>0</v>
      </c>
      <c r="AC159" s="14" t="n">
        <v>0</v>
      </c>
      <c r="AD159" s="14" t="n">
        <v>0</v>
      </c>
      <c r="AE159" s="14" t="n">
        <v>0</v>
      </c>
      <c r="AF159" s="14" t="n">
        <v>0</v>
      </c>
      <c r="AG159" s="14" t="n">
        <v>0</v>
      </c>
      <c r="AH159" s="14" t="n">
        <v>0</v>
      </c>
      <c r="AI159" s="14" t="n">
        <v>0</v>
      </c>
      <c r="AJ159" s="14" t="n">
        <v>0</v>
      </c>
      <c r="AK159" s="14" t="n">
        <v>0</v>
      </c>
      <c r="AL159" s="14" t="n">
        <v>0</v>
      </c>
      <c r="AM159" s="14" t="n">
        <v>0</v>
      </c>
      <c r="AN159" s="14" t="n">
        <v>0</v>
      </c>
      <c r="AO159" s="14" t="n">
        <v>0</v>
      </c>
      <c r="AP159" s="14" t="n">
        <v>0</v>
      </c>
      <c r="AQ159" s="14" t="n">
        <v>0</v>
      </c>
      <c r="AR159" s="9" t="n">
        <v>194.588133195101</v>
      </c>
      <c r="AS159" s="7" t="n">
        <v>183.699868329943</v>
      </c>
      <c r="AT159" s="7" t="n">
        <v>529.327768743317</v>
      </c>
      <c r="AU159" s="7" t="n">
        <v>510</v>
      </c>
      <c r="AV159" s="7" t="n">
        <v>494.708372937009</v>
      </c>
      <c r="AW159" s="7" t="n">
        <v>477.821732598896</v>
      </c>
      <c r="AX159" s="7" t="n">
        <v>633.572522776748</v>
      </c>
      <c r="AY159" s="7" t="n">
        <v>604.530121727637</v>
      </c>
      <c r="AZ159" s="7" t="n">
        <v>533.86622991435</v>
      </c>
      <c r="BA159" s="7" t="n">
        <v>546.328536438687</v>
      </c>
      <c r="BB159" s="7" t="n">
        <v>518.341955063471</v>
      </c>
      <c r="BC159" s="7" t="n">
        <v>562.770530877811</v>
      </c>
      <c r="BD159" s="7" t="n">
        <v>536.328818602608</v>
      </c>
      <c r="BE159" s="7" t="n">
        <v>568.529336846908</v>
      </c>
      <c r="BF159" s="7" t="n">
        <v>544.622722061452</v>
      </c>
      <c r="BG159" s="7" t="n">
        <v>588.431676786763</v>
      </c>
      <c r="BH159" s="7" t="n">
        <v>547.510831233519</v>
      </c>
      <c r="BI159" s="10" t="n">
        <f aca="false">BH159*(1+(BH33-BG33)/BG33)</f>
        <v>509.343533047429</v>
      </c>
      <c r="BJ159" s="7" t="n">
        <f aca="false">BI159*(1+(BI33-BH33)/BH33)</f>
        <v>501.68775343839</v>
      </c>
      <c r="BK159" s="7" t="n">
        <f aca="false">BJ159*(1+(BJ33-BI33)/BI33)</f>
        <v>477.197677969838</v>
      </c>
      <c r="BL159" s="7" t="n">
        <f aca="false">BK159*(1+(BK33-BJ33)/BJ33)</f>
        <v>439.544002641748</v>
      </c>
      <c r="BM159" s="11" t="n">
        <f aca="false">BL159*(1+(BL33-BK33)/BK33)</f>
        <v>432.577143531826</v>
      </c>
      <c r="BN159" s="7" t="n">
        <f aca="false">BM159*(1+(BM33-BL33)/BL33)</f>
        <v>433.439005432636</v>
      </c>
      <c r="BO159" s="7" t="n">
        <f aca="false">BN159*(1+(BN33-BM33)/BM33)</f>
        <v>435.466416436355</v>
      </c>
      <c r="BP159" s="7" t="n">
        <f aca="false">BO159*(1+(BO33-BN33)/BN33)</f>
        <v>410.324461211617</v>
      </c>
      <c r="BQ159" s="7" t="n">
        <f aca="false">BP159*(1+(BP33-BO33)/BO33)</f>
        <v>405.97366162034</v>
      </c>
      <c r="BR159" s="7" t="n">
        <f aca="false">BQ159*(1+(BQ33-BP33)/BP33)</f>
        <v>421.036463536696</v>
      </c>
      <c r="BS159" s="7" t="n">
        <f aca="false">BR159*(1+(BR33-BQ33)/BQ33)</f>
        <v>450.239362666697</v>
      </c>
      <c r="BT159" s="7" t="n">
        <f aca="false">BS159*(1+(BS33-BR33)/BR33)</f>
        <v>456.042303907961</v>
      </c>
      <c r="BU159" s="7" t="n">
        <f aca="false">BT159*(1+(BT33-BS33)/BS33)</f>
        <v>456.916240265634</v>
      </c>
      <c r="BV159" s="7" t="n">
        <f aca="false">BU159*(1+(BU33-BT33)/BT33)</f>
        <v>464.408929006362</v>
      </c>
      <c r="BW159" s="7" t="n">
        <f aca="false">BV159*(1+(BV33-BU33)/BU33)</f>
        <v>475.335112952182</v>
      </c>
      <c r="BX159" s="7" t="n">
        <f aca="false">BW159*(1+(BW33-BV33)/BV33)</f>
        <v>476.228893121128</v>
      </c>
      <c r="BY159" s="7" t="n">
        <f aca="false">BX159*(1+(BX33-BW33)/BW33)</f>
        <v>477.118776340589</v>
      </c>
      <c r="BZ159" s="7" t="n">
        <f aca="false">BY159*(1+(BY33-BX33)/BX33)</f>
        <v>484.784995413928</v>
      </c>
      <c r="CA159" s="7" t="n">
        <f aca="false">BZ159*(1+(BZ33-BY33)/BY33)</f>
        <v>495.067624516154</v>
      </c>
      <c r="CB159" s="7" t="n">
        <f aca="false">CA159*(1+(CA33-BZ33)/BZ33)</f>
        <v>495.067624516154</v>
      </c>
      <c r="CC159" s="7" t="n">
        <f aca="false">CB159*(1+(CB33-CA33)/CA33)</f>
        <v>495.067624516154</v>
      </c>
      <c r="CD159" s="7" t="n">
        <f aca="false">CC159*(1+(CC33-CB33)/CB33)</f>
        <v>495.067624516154</v>
      </c>
      <c r="CE159" s="7" t="n">
        <f aca="false">CD159*(1+(CD33-CC33)/CC33)</f>
        <v>495.067624516154</v>
      </c>
      <c r="CF159" s="7" t="n">
        <f aca="false">CE159*(1+(CE33-CD33)/CD33)</f>
        <v>495.067624516154</v>
      </c>
      <c r="CG159" s="7" t="n">
        <f aca="false">CF159*(1+(CF33-CE33)/CE33)</f>
        <v>495.067624516154</v>
      </c>
      <c r="CH159" s="7" t="n">
        <f aca="false">CG159*(1+(CG33-CF33)/CF33)</f>
        <v>495.067624516154</v>
      </c>
      <c r="CI159" s="7" t="n">
        <f aca="false">CH159*(1+(CH33-CG33)/CG33)</f>
        <v>495.067624516154</v>
      </c>
      <c r="CJ159" s="7" t="n">
        <f aca="false">CI159*(1+(CI33-CH33)/CH33)</f>
        <v>495.067624516154</v>
      </c>
      <c r="CK159" s="7" t="n">
        <f aca="false">CJ159*(1+(CJ33-CI33)/CI33)</f>
        <v>495.067624516154</v>
      </c>
      <c r="CL159" s="7" t="n">
        <f aca="false">CK159*(1+(CK33-CJ33)/CJ33)</f>
        <v>495.067624516154</v>
      </c>
      <c r="CM159" s="7" t="n">
        <f aca="false">CL159*(1+(CL33-CK33)/CK33)</f>
        <v>495.067624516154</v>
      </c>
      <c r="CN159" s="7" t="n">
        <f aca="false">CM159*(1+(CM33-CL33)/CL33)</f>
        <v>495.067624516154</v>
      </c>
      <c r="CO159" s="7" t="n">
        <f aca="false">CN159*(1+(CN33-CM33)/CM33)</f>
        <v>495.067624516154</v>
      </c>
      <c r="CP159" s="7" t="n">
        <f aca="false">CO159*(1+(CO33-CN33)/CN33)</f>
        <v>495.067624516154</v>
      </c>
      <c r="CQ159" s="7" t="n">
        <f aca="false">CP159*(1+(CP33-CO33)/CO33)</f>
        <v>495.067624516154</v>
      </c>
      <c r="CR159" s="7" t="n">
        <f aca="false">CQ159*(1+(CQ33-CP33)/CP33)</f>
        <v>495.067624516154</v>
      </c>
      <c r="CS159" s="7" t="n">
        <f aca="false">CR159*(1+(CR33-CQ33)/CQ33)</f>
        <v>495.067624516154</v>
      </c>
      <c r="CT159" s="7" t="n">
        <f aca="false">CS159*(1+(CS33-CR33)/CR33)</f>
        <v>495.067624516154</v>
      </c>
      <c r="CU159" s="7" t="n">
        <f aca="false">CT159*(1+(CT33-CS33)/CS33)</f>
        <v>495.067624516154</v>
      </c>
      <c r="CV159" s="7" t="n">
        <f aca="false">CU159*(1+(CU33-CT33)/CT33)</f>
        <v>495.067624516154</v>
      </c>
      <c r="CW159" s="7" t="n">
        <f aca="false">CV159*(1+(CV33-CU33)/CU33)</f>
        <v>495.067624516154</v>
      </c>
      <c r="CX159" s="7" t="n">
        <f aca="false">CW159*(1+(CW33-CV33)/CV33)</f>
        <v>495.067624516154</v>
      </c>
      <c r="CY159" s="7" t="n">
        <f aca="false">CX159*(1+(CX33-CW33)/CW33)</f>
        <v>495.067624516154</v>
      </c>
      <c r="CZ159" s="7" t="n">
        <f aca="false">CY159*(1+(CY33-CX33)/CX33)</f>
        <v>495.067624516154</v>
      </c>
      <c r="DA159" s="7" t="n">
        <f aca="false">CZ159*(1+(CZ33-CY33)/CY33)</f>
        <v>495.067624516154</v>
      </c>
      <c r="DB159" s="7" t="n">
        <f aca="false">DA159*(1+(DA33-CZ33)/CZ33)</f>
        <v>495.067624516154</v>
      </c>
      <c r="DC159" s="7" t="n">
        <f aca="false">DB159*(1+(DB33-DA33)/DA33)</f>
        <v>495.067624516154</v>
      </c>
      <c r="DD159" s="7" t="n">
        <f aca="false">DC159*(1+(DC33-DB33)/DB33)</f>
        <v>495.067624516154</v>
      </c>
      <c r="DE159" s="7" t="n">
        <f aca="false">DD159*(1+(DD33-DC33)/DC33)</f>
        <v>495.067624516154</v>
      </c>
      <c r="DF159" s="7" t="n">
        <f aca="false">DE159*(1+(DE33-DD33)/DD33)</f>
        <v>495.067624516154</v>
      </c>
      <c r="DG159" s="7" t="n">
        <f aca="false">DF159*(1+(DF33-DE33)/DE33)</f>
        <v>495.067624516154</v>
      </c>
      <c r="DH159" s="7" t="n">
        <f aca="false">DG159*(1+(DG33-DF33)/DF33)</f>
        <v>495.067624516154</v>
      </c>
      <c r="DI159" s="7" t="n">
        <f aca="false">DH159*(1+(DH33-DG33)/DG33)</f>
        <v>495.067624516154</v>
      </c>
      <c r="DJ159" s="7" t="n">
        <f aca="false">DI159*(1+(DI33-DH33)/DH33)</f>
        <v>495.067624516154</v>
      </c>
      <c r="DK159" s="7" t="n">
        <f aca="false">DJ159*(1+(DJ33-DI33)/DI33)</f>
        <v>495.067624516154</v>
      </c>
      <c r="DL159" s="7" t="n">
        <f aca="false">DK159*(1+(DK33-DJ33)/DJ33)</f>
        <v>495.067624516154</v>
      </c>
      <c r="DM159" s="7" t="n">
        <f aca="false">DL159*(1+(DL33-DK33)/DK33)</f>
        <v>495.067624516154</v>
      </c>
      <c r="DN159" s="7" t="n">
        <f aca="false">DM159*(1+(DM33-DL33)/DL33)</f>
        <v>495.067624516154</v>
      </c>
      <c r="DO159" s="7" t="n">
        <f aca="false">DN159*(1+(DN33-DM33)/DM33)</f>
        <v>495.067624516154</v>
      </c>
      <c r="DP159" s="7" t="n">
        <f aca="false">DO159*(1+(DO33-DN33)/DN33)</f>
        <v>495.067624516154</v>
      </c>
      <c r="DQ159" s="7" t="n">
        <f aca="false">DP159*(1+(DP33-DO33)/DO33)</f>
        <v>495.067624516154</v>
      </c>
      <c r="DR159" s="7" t="n">
        <f aca="false">DQ159*(1+(DQ33-DP33)/DP33)</f>
        <v>495.067624516154</v>
      </c>
      <c r="DS159" s="7" t="n">
        <f aca="false">DR159*(1+(DR33-DQ33)/DQ33)</f>
        <v>495.067624516154</v>
      </c>
      <c r="DT159" s="7" t="n">
        <f aca="false">DS159*(1+(DS33-DR33)/DR33)</f>
        <v>495.067624516154</v>
      </c>
      <c r="DU159" s="7" t="n">
        <f aca="false">DT159*(1+(DT33-DS33)/DS33)</f>
        <v>495.067624516154</v>
      </c>
      <c r="DV159" s="7" t="n">
        <f aca="false">DU159*(1+(DU33-DT33)/DT33)</f>
        <v>495.067624516154</v>
      </c>
      <c r="DW159" s="7" t="n">
        <f aca="false">DV159*(1+(DV33-DU33)/DU33)</f>
        <v>495.067624516154</v>
      </c>
      <c r="DX159" s="7" t="n">
        <f aca="false">DW159*(1+(DW33-DV33)/DV33)</f>
        <v>495.067624516154</v>
      </c>
      <c r="DY159" s="7" t="n">
        <f aca="false">DX159*(1+(DX33-DW33)/DW33)</f>
        <v>495.067624516154</v>
      </c>
      <c r="DZ159" s="7" t="n">
        <f aca="false">DY159*(1+(DY33-DX33)/DX33)</f>
        <v>495.067624516154</v>
      </c>
      <c r="EA159" s="7" t="n">
        <f aca="false">DZ159*(1+(DZ33-DY33)/DY33)</f>
        <v>495.067624516154</v>
      </c>
      <c r="EB159" s="7" t="n">
        <f aca="false">EA159*(1+(EA33-DZ33)/DZ33)</f>
        <v>495.067624516154</v>
      </c>
      <c r="EC159" s="7" t="n">
        <f aca="false">EB159*(1+(EB33-EA33)/EA33)</f>
        <v>495.067624516154</v>
      </c>
      <c r="ED159" s="7" t="n">
        <f aca="false">EC159*(1+(EC33-EB33)/EB33)</f>
        <v>495.067624516154</v>
      </c>
      <c r="EE159" s="7" t="n">
        <f aca="false">ED159*(1+(ED33-EC33)/EC33)</f>
        <v>495.067624516154</v>
      </c>
      <c r="EF159" s="7" t="n">
        <f aca="false">EE159*(1+(EE33-ED33)/ED33)</f>
        <v>495.067624516154</v>
      </c>
      <c r="EG159" s="7" t="n">
        <f aca="false">EF159*(1+(EF33-EE33)/EE33)</f>
        <v>495.067624516154</v>
      </c>
      <c r="EH159" s="7" t="n">
        <f aca="false">EG159*(1+(EG33-EF33)/EF33)</f>
        <v>495.067624516154</v>
      </c>
      <c r="EI159" s="7" t="n">
        <f aca="false">EH159*(1+(EH33-EG33)/EG33)</f>
        <v>495.067624516154</v>
      </c>
      <c r="EJ159" s="7" t="n">
        <f aca="false">EI159*(1+(EI33-EH33)/EH33)</f>
        <v>495.067624516154</v>
      </c>
      <c r="EK159" s="7" t="n">
        <f aca="false">EJ159*(1+(EJ33-EI33)/EI33)</f>
        <v>495.067624516154</v>
      </c>
      <c r="EL159" s="7" t="n">
        <f aca="false">EK159*(1+(EK33-EJ33)/EJ33)</f>
        <v>495.067624516154</v>
      </c>
      <c r="EM159" s="7" t="n">
        <f aca="false">EL159*(1+(EL33-EK33)/EK33)</f>
        <v>495.067624516154</v>
      </c>
      <c r="EN159" s="7" t="n">
        <f aca="false">EM159*(1+(EM33-EL33)/EL33)</f>
        <v>495.067624516154</v>
      </c>
      <c r="EO159" s="7" t="n">
        <f aca="false">EN159*(1+(EN33-EM33)/EM33)</f>
        <v>495.067624516154</v>
      </c>
      <c r="EP159" s="7" t="n">
        <f aca="false">EO159*(1+(EO33-EN33)/EN33)</f>
        <v>495.067624516154</v>
      </c>
      <c r="EQ159" s="7" t="n">
        <f aca="false">EP159*(1+(EP33-EO33)/EO33)</f>
        <v>495.067624516154</v>
      </c>
      <c r="ER159" s="7" t="n">
        <f aca="false">EQ159*(1+(EQ33-EP33)/EP33)</f>
        <v>495.067624516154</v>
      </c>
      <c r="ES159" s="7" t="n">
        <f aca="false">ER159*(1+(ER33-EQ33)/EQ33)</f>
        <v>495.067624516154</v>
      </c>
      <c r="ET159" s="7" t="n">
        <f aca="false">ES159*(1+(ES33-ER33)/ER33)</f>
        <v>495.067624516154</v>
      </c>
      <c r="EU159" s="7" t="n">
        <f aca="false">ET159*(1+(ET33-ES33)/ES33)</f>
        <v>495.067624516154</v>
      </c>
      <c r="EV159" s="7" t="n">
        <f aca="false">EU159*(1+(EU33-ET33)/ET33)</f>
        <v>495.067624516154</v>
      </c>
    </row>
    <row r="160" customFormat="false" ht="12.8" hidden="false" customHeight="false" outlineLevel="0" collapsed="false">
      <c r="A160" s="14" t="s">
        <v>160</v>
      </c>
      <c r="B160" s="14" t="n">
        <v>0</v>
      </c>
      <c r="C160" s="14" t="n">
        <v>0</v>
      </c>
      <c r="D160" s="14" t="n">
        <v>0</v>
      </c>
      <c r="E160" s="14" t="n">
        <v>0</v>
      </c>
      <c r="F160" s="14" t="n">
        <v>0</v>
      </c>
      <c r="G160" s="14" t="n">
        <v>0</v>
      </c>
      <c r="H160" s="14" t="n">
        <v>0</v>
      </c>
      <c r="I160" s="14" t="n">
        <v>0</v>
      </c>
      <c r="J160" s="14" t="n">
        <v>0</v>
      </c>
      <c r="K160" s="14" t="n">
        <v>0</v>
      </c>
      <c r="L160" s="14" t="n">
        <v>0</v>
      </c>
      <c r="M160" s="14" t="n">
        <v>0</v>
      </c>
      <c r="N160" s="14" t="n">
        <v>0</v>
      </c>
      <c r="O160" s="14" t="n">
        <v>0</v>
      </c>
      <c r="P160" s="14" t="n">
        <v>0</v>
      </c>
      <c r="Q160" s="14" t="n">
        <v>0</v>
      </c>
      <c r="R160" s="14" t="n">
        <v>0</v>
      </c>
      <c r="S160" s="14" t="n">
        <v>0</v>
      </c>
      <c r="T160" s="14" t="n">
        <v>0</v>
      </c>
      <c r="U160" s="14" t="n">
        <v>0</v>
      </c>
      <c r="V160" s="14" t="n">
        <v>0</v>
      </c>
      <c r="W160" s="14" t="n">
        <v>0</v>
      </c>
      <c r="X160" s="15" t="n">
        <v>0</v>
      </c>
      <c r="Y160" s="14" t="n">
        <v>0</v>
      </c>
      <c r="Z160" s="14" t="n">
        <v>0</v>
      </c>
      <c r="AA160" s="14" t="n">
        <v>0</v>
      </c>
      <c r="AB160" s="14" t="n">
        <v>0</v>
      </c>
      <c r="AC160" s="14" t="n">
        <v>0</v>
      </c>
      <c r="AD160" s="14" t="n">
        <v>0</v>
      </c>
      <c r="AE160" s="14" t="n">
        <v>0</v>
      </c>
      <c r="AF160" s="14" t="n">
        <v>0</v>
      </c>
      <c r="AG160" s="14" t="n">
        <v>0</v>
      </c>
      <c r="AH160" s="14" t="n">
        <v>0</v>
      </c>
      <c r="AI160" s="14" t="n">
        <v>0</v>
      </c>
      <c r="AJ160" s="14" t="n">
        <v>0</v>
      </c>
      <c r="AK160" s="14" t="n">
        <v>0</v>
      </c>
      <c r="AL160" s="14" t="n">
        <v>0</v>
      </c>
      <c r="AM160" s="14" t="n">
        <v>0</v>
      </c>
      <c r="AN160" s="14" t="n">
        <v>0</v>
      </c>
      <c r="AO160" s="14" t="n">
        <v>0</v>
      </c>
      <c r="AP160" s="14" t="n">
        <v>0</v>
      </c>
      <c r="AQ160" s="14" t="n">
        <v>0</v>
      </c>
      <c r="AR160" s="9" t="n">
        <v>114.463607761824</v>
      </c>
      <c r="AS160" s="7" t="n">
        <v>108.058746076437</v>
      </c>
      <c r="AT160" s="7" t="n">
        <v>103.789758577121</v>
      </c>
      <c r="AU160" s="7" t="n">
        <v>100</v>
      </c>
      <c r="AV160" s="7" t="n">
        <v>97.0016417523546</v>
      </c>
      <c r="AW160" s="7" t="n">
        <v>93.6905358037051</v>
      </c>
      <c r="AX160" s="7" t="n">
        <v>181.020720793357</v>
      </c>
      <c r="AY160" s="7" t="n">
        <v>172.722891922182</v>
      </c>
      <c r="AZ160" s="7" t="n">
        <v>152.533208546957</v>
      </c>
      <c r="BA160" s="7" t="n">
        <v>156.190460293734</v>
      </c>
      <c r="BB160" s="7" t="n">
        <v>148.189346063938</v>
      </c>
      <c r="BC160" s="7" t="n">
        <v>160.965785646525</v>
      </c>
      <c r="BD160" s="7" t="n">
        <v>153.402825689153</v>
      </c>
      <c r="BE160" s="7" t="n">
        <v>162.982043832431</v>
      </c>
      <c r="BF160" s="7" t="n">
        <v>156.128661453858</v>
      </c>
      <c r="BG160" s="7" t="n">
        <v>168.763399687574</v>
      </c>
      <c r="BH160" s="7" t="n">
        <v>157.027218094892</v>
      </c>
      <c r="BI160" s="10" t="n">
        <f aca="false">BH160*(1+(BH33-BG33)/BG33)</f>
        <v>146.080759478069</v>
      </c>
      <c r="BJ160" s="7" t="n">
        <f aca="false">BI160*(1+(BI33-BH33)/BH33)</f>
        <v>143.885066341467</v>
      </c>
      <c r="BK160" s="7" t="n">
        <f aca="false">BJ160*(1+(BJ33-BI33)/BI33)</f>
        <v>136.861262971044</v>
      </c>
      <c r="BL160" s="7" t="n">
        <f aca="false">BK160*(1+(BK33-BJ33)/BJ33)</f>
        <v>126.062112432785</v>
      </c>
      <c r="BM160" s="11" t="n">
        <f aca="false">BL160*(1+(BL33-BK33)/BK33)</f>
        <v>124.064003094153</v>
      </c>
      <c r="BN160" s="7" t="n">
        <f aca="false">BM160*(1+(BM33-BL33)/BL33)</f>
        <v>124.311186837278</v>
      </c>
      <c r="BO160" s="7" t="n">
        <f aca="false">BN160*(1+(BN33-BM33)/BM33)</f>
        <v>124.892652429715</v>
      </c>
      <c r="BP160" s="7" t="n">
        <f aca="false">BO160*(1+(BO33-BN33)/BN33)</f>
        <v>117.681888621605</v>
      </c>
      <c r="BQ160" s="7" t="n">
        <f aca="false">BP160*(1+(BP33-BO33)/BO33)</f>
        <v>116.434070464716</v>
      </c>
      <c r="BR160" s="7" t="n">
        <f aca="false">BQ160*(1+(BQ33-BP33)/BP33)</f>
        <v>120.754112638696</v>
      </c>
      <c r="BS160" s="7" t="n">
        <f aca="false">BR160*(1+(BR33-BQ33)/BQ33)</f>
        <v>129.129563404407</v>
      </c>
      <c r="BT160" s="7" t="n">
        <f aca="false">BS160*(1+(BS33-BR33)/BR33)</f>
        <v>130.793858735023</v>
      </c>
      <c r="BU160" s="7" t="n">
        <f aca="false">BT160*(1+(BT33-BS33)/BS33)</f>
        <v>131.044505456894</v>
      </c>
      <c r="BV160" s="7" t="n">
        <f aca="false">BU160*(1+(BU33-BT33)/BT33)</f>
        <v>133.193423801316</v>
      </c>
      <c r="BW160" s="7" t="n">
        <f aca="false">BV160*(1+(BV33-BU33)/BU33)</f>
        <v>136.327075542122</v>
      </c>
      <c r="BX160" s="7" t="n">
        <f aca="false">BW160*(1+(BW33-BV33)/BV33)</f>
        <v>136.583413509358</v>
      </c>
      <c r="BY160" s="7" t="n">
        <f aca="false">BX160*(1+(BX33-BW33)/BW33)</f>
        <v>136.838633823569</v>
      </c>
      <c r="BZ160" s="7" t="n">
        <f aca="false">BY160*(1+(BY33-BX33)/BX33)</f>
        <v>139.03732101973</v>
      </c>
      <c r="CA160" s="7" t="n">
        <f aca="false">BZ160*(1+(BZ33-BY33)/BY33)</f>
        <v>141.986399924683</v>
      </c>
      <c r="CB160" s="7" t="n">
        <f aca="false">CA160*(1+(CA33-BZ33)/BZ33)</f>
        <v>141.986399924683</v>
      </c>
      <c r="CC160" s="7" t="n">
        <f aca="false">CB160*(1+(CB33-CA33)/CA33)</f>
        <v>141.986399924683</v>
      </c>
      <c r="CD160" s="7" t="n">
        <f aca="false">CC160*(1+(CC33-CB33)/CB33)</f>
        <v>141.986399924683</v>
      </c>
      <c r="CE160" s="7" t="n">
        <f aca="false">CD160*(1+(CD33-CC33)/CC33)</f>
        <v>141.986399924683</v>
      </c>
      <c r="CF160" s="7" t="n">
        <f aca="false">CE160*(1+(CE33-CD33)/CD33)</f>
        <v>141.986399924683</v>
      </c>
      <c r="CG160" s="7" t="n">
        <f aca="false">CF160*(1+(CF33-CE33)/CE33)</f>
        <v>141.986399924683</v>
      </c>
      <c r="CH160" s="7" t="n">
        <f aca="false">CG160*(1+(CG33-CF33)/CF33)</f>
        <v>141.986399924683</v>
      </c>
      <c r="CI160" s="7" t="n">
        <f aca="false">CH160*(1+(CH33-CG33)/CG33)</f>
        <v>141.986399924683</v>
      </c>
      <c r="CJ160" s="7" t="n">
        <f aca="false">CI160*(1+(CI33-CH33)/CH33)</f>
        <v>141.986399924683</v>
      </c>
      <c r="CK160" s="7" t="n">
        <f aca="false">CJ160*(1+(CJ33-CI33)/CI33)</f>
        <v>141.986399924683</v>
      </c>
      <c r="CL160" s="7" t="n">
        <f aca="false">CK160*(1+(CK33-CJ33)/CJ33)</f>
        <v>141.986399924683</v>
      </c>
      <c r="CM160" s="7" t="n">
        <f aca="false">CL160*(1+(CL33-CK33)/CK33)</f>
        <v>141.986399924683</v>
      </c>
      <c r="CN160" s="7" t="n">
        <f aca="false">CM160*(1+(CM33-CL33)/CL33)</f>
        <v>141.986399924683</v>
      </c>
      <c r="CO160" s="7" t="n">
        <f aca="false">CN160*(1+(CN33-CM33)/CM33)</f>
        <v>141.986399924683</v>
      </c>
      <c r="CP160" s="7" t="n">
        <f aca="false">CO160*(1+(CO33-CN33)/CN33)</f>
        <v>141.986399924683</v>
      </c>
      <c r="CQ160" s="7" t="n">
        <f aca="false">CP160*(1+(CP33-CO33)/CO33)</f>
        <v>141.986399924683</v>
      </c>
      <c r="CR160" s="7" t="n">
        <f aca="false">CQ160*(1+(CQ33-CP33)/CP33)</f>
        <v>141.986399924683</v>
      </c>
      <c r="CS160" s="7" t="n">
        <f aca="false">CR160*(1+(CR33-CQ33)/CQ33)</f>
        <v>141.986399924683</v>
      </c>
      <c r="CT160" s="7" t="n">
        <f aca="false">CS160*(1+(CS33-CR33)/CR33)</f>
        <v>141.986399924683</v>
      </c>
      <c r="CU160" s="7" t="n">
        <f aca="false">CT160*(1+(CT33-CS33)/CS33)</f>
        <v>141.986399924683</v>
      </c>
      <c r="CV160" s="7" t="n">
        <f aca="false">CU160*(1+(CU33-CT33)/CT33)</f>
        <v>141.986399924683</v>
      </c>
      <c r="CW160" s="7" t="n">
        <f aca="false">CV160*(1+(CV33-CU33)/CU33)</f>
        <v>141.986399924683</v>
      </c>
      <c r="CX160" s="7" t="n">
        <f aca="false">CW160*(1+(CW33-CV33)/CV33)</f>
        <v>141.986399924683</v>
      </c>
      <c r="CY160" s="7" t="n">
        <f aca="false">CX160*(1+(CX33-CW33)/CW33)</f>
        <v>141.986399924683</v>
      </c>
      <c r="CZ160" s="7" t="n">
        <f aca="false">CY160*(1+(CY33-CX33)/CX33)</f>
        <v>141.986399924683</v>
      </c>
      <c r="DA160" s="7" t="n">
        <f aca="false">CZ160*(1+(CZ33-CY33)/CY33)</f>
        <v>141.986399924683</v>
      </c>
      <c r="DB160" s="7" t="n">
        <f aca="false">DA160*(1+(DA33-CZ33)/CZ33)</f>
        <v>141.986399924683</v>
      </c>
      <c r="DC160" s="7" t="n">
        <f aca="false">DB160*(1+(DB33-DA33)/DA33)</f>
        <v>141.986399924683</v>
      </c>
      <c r="DD160" s="7" t="n">
        <f aca="false">DC160*(1+(DC33-DB33)/DB33)</f>
        <v>141.986399924683</v>
      </c>
      <c r="DE160" s="7" t="n">
        <f aca="false">DD160*(1+(DD33-DC33)/DC33)</f>
        <v>141.986399924683</v>
      </c>
      <c r="DF160" s="7" t="n">
        <f aca="false">DE160*(1+(DE33-DD33)/DD33)</f>
        <v>141.986399924683</v>
      </c>
      <c r="DG160" s="7" t="n">
        <f aca="false">DF160*(1+(DF33-DE33)/DE33)</f>
        <v>141.986399924683</v>
      </c>
      <c r="DH160" s="7" t="n">
        <f aca="false">DG160*(1+(DG33-DF33)/DF33)</f>
        <v>141.986399924683</v>
      </c>
      <c r="DI160" s="7" t="n">
        <f aca="false">DH160*(1+(DH33-DG33)/DG33)</f>
        <v>141.986399924683</v>
      </c>
      <c r="DJ160" s="7" t="n">
        <f aca="false">DI160*(1+(DI33-DH33)/DH33)</f>
        <v>141.986399924683</v>
      </c>
      <c r="DK160" s="7" t="n">
        <f aca="false">DJ160*(1+(DJ33-DI33)/DI33)</f>
        <v>141.986399924683</v>
      </c>
      <c r="DL160" s="7" t="n">
        <f aca="false">DK160*(1+(DK33-DJ33)/DJ33)</f>
        <v>141.986399924683</v>
      </c>
      <c r="DM160" s="7" t="n">
        <f aca="false">DL160*(1+(DL33-DK33)/DK33)</f>
        <v>141.986399924683</v>
      </c>
      <c r="DN160" s="7" t="n">
        <f aca="false">DM160*(1+(DM33-DL33)/DL33)</f>
        <v>141.986399924683</v>
      </c>
      <c r="DO160" s="7" t="n">
        <f aca="false">DN160*(1+(DN33-DM33)/DM33)</f>
        <v>141.986399924683</v>
      </c>
      <c r="DP160" s="7" t="n">
        <f aca="false">DO160*(1+(DO33-DN33)/DN33)</f>
        <v>141.986399924683</v>
      </c>
      <c r="DQ160" s="7" t="n">
        <f aca="false">DP160*(1+(DP33-DO33)/DO33)</f>
        <v>141.986399924683</v>
      </c>
      <c r="DR160" s="7" t="n">
        <f aca="false">DQ160*(1+(DQ33-DP33)/DP33)</f>
        <v>141.986399924683</v>
      </c>
      <c r="DS160" s="7" t="n">
        <f aca="false">DR160*(1+(DR33-DQ33)/DQ33)</f>
        <v>141.986399924683</v>
      </c>
      <c r="DT160" s="7" t="n">
        <f aca="false">DS160*(1+(DS33-DR33)/DR33)</f>
        <v>141.986399924683</v>
      </c>
      <c r="DU160" s="7" t="n">
        <f aca="false">DT160*(1+(DT33-DS33)/DS33)</f>
        <v>141.986399924683</v>
      </c>
      <c r="DV160" s="7" t="n">
        <f aca="false">DU160*(1+(DU33-DT33)/DT33)</f>
        <v>141.986399924683</v>
      </c>
      <c r="DW160" s="7" t="n">
        <f aca="false">DV160*(1+(DV33-DU33)/DU33)</f>
        <v>141.986399924683</v>
      </c>
      <c r="DX160" s="7" t="n">
        <f aca="false">DW160*(1+(DW33-DV33)/DV33)</f>
        <v>141.986399924683</v>
      </c>
      <c r="DY160" s="7" t="n">
        <f aca="false">DX160*(1+(DX33-DW33)/DW33)</f>
        <v>141.986399924683</v>
      </c>
      <c r="DZ160" s="7" t="n">
        <f aca="false">DY160*(1+(DY33-DX33)/DX33)</f>
        <v>141.986399924683</v>
      </c>
      <c r="EA160" s="7" t="n">
        <f aca="false">DZ160*(1+(DZ33-DY33)/DY33)</f>
        <v>141.986399924683</v>
      </c>
      <c r="EB160" s="7" t="n">
        <f aca="false">EA160*(1+(EA33-DZ33)/DZ33)</f>
        <v>141.986399924683</v>
      </c>
      <c r="EC160" s="7" t="n">
        <f aca="false">EB160*(1+(EB33-EA33)/EA33)</f>
        <v>141.986399924683</v>
      </c>
      <c r="ED160" s="7" t="n">
        <f aca="false">EC160*(1+(EC33-EB33)/EB33)</f>
        <v>141.986399924683</v>
      </c>
      <c r="EE160" s="7" t="n">
        <f aca="false">ED160*(1+(ED33-EC33)/EC33)</f>
        <v>141.986399924683</v>
      </c>
      <c r="EF160" s="7" t="n">
        <f aca="false">EE160*(1+(EE33-ED33)/ED33)</f>
        <v>141.986399924683</v>
      </c>
      <c r="EG160" s="7" t="n">
        <f aca="false">EF160*(1+(EF33-EE33)/EE33)</f>
        <v>141.986399924683</v>
      </c>
      <c r="EH160" s="7" t="n">
        <f aca="false">EG160*(1+(EG33-EF33)/EF33)</f>
        <v>141.986399924683</v>
      </c>
      <c r="EI160" s="7" t="n">
        <f aca="false">EH160*(1+(EH33-EG33)/EG33)</f>
        <v>141.986399924683</v>
      </c>
      <c r="EJ160" s="7" t="n">
        <f aca="false">EI160*(1+(EI33-EH33)/EH33)</f>
        <v>141.986399924683</v>
      </c>
      <c r="EK160" s="7" t="n">
        <f aca="false">EJ160*(1+(EJ33-EI33)/EI33)</f>
        <v>141.986399924683</v>
      </c>
      <c r="EL160" s="7" t="n">
        <f aca="false">EK160*(1+(EK33-EJ33)/EJ33)</f>
        <v>141.986399924683</v>
      </c>
      <c r="EM160" s="7" t="n">
        <f aca="false">EL160*(1+(EL33-EK33)/EK33)</f>
        <v>141.986399924683</v>
      </c>
      <c r="EN160" s="7" t="n">
        <f aca="false">EM160*(1+(EM33-EL33)/EL33)</f>
        <v>141.986399924683</v>
      </c>
      <c r="EO160" s="7" t="n">
        <f aca="false">EN160*(1+(EN33-EM33)/EM33)</f>
        <v>141.986399924683</v>
      </c>
      <c r="EP160" s="7" t="n">
        <f aca="false">EO160*(1+(EO33-EN33)/EN33)</f>
        <v>141.986399924683</v>
      </c>
      <c r="EQ160" s="7" t="n">
        <f aca="false">EP160*(1+(EP33-EO33)/EO33)</f>
        <v>141.986399924683</v>
      </c>
      <c r="ER160" s="7" t="n">
        <f aca="false">EQ160*(1+(EQ33-EP33)/EP33)</f>
        <v>141.986399924683</v>
      </c>
      <c r="ES160" s="7" t="n">
        <f aca="false">ER160*(1+(ER33-EQ33)/EQ33)</f>
        <v>141.986399924683</v>
      </c>
      <c r="ET160" s="7" t="n">
        <f aca="false">ES160*(1+(ES33-ER33)/ER33)</f>
        <v>141.986399924683</v>
      </c>
      <c r="EU160" s="7" t="n">
        <f aca="false">ET160*(1+(ET33-ES33)/ES33)</f>
        <v>141.986399924683</v>
      </c>
      <c r="EV160" s="7" t="n">
        <f aca="false">EU160*(1+(EU33-ET33)/ET33)</f>
        <v>141.986399924683</v>
      </c>
    </row>
    <row r="161" customFormat="false" ht="12.8" hidden="false" customHeight="false" outlineLevel="0" collapsed="false">
      <c r="A161" s="14" t="s">
        <v>161</v>
      </c>
      <c r="B161" s="14" t="n">
        <v>0</v>
      </c>
      <c r="C161" s="14" t="n">
        <v>0</v>
      </c>
      <c r="D161" s="14" t="n">
        <v>0</v>
      </c>
      <c r="E161" s="14" t="n">
        <v>0</v>
      </c>
      <c r="F161" s="14" t="n">
        <v>0</v>
      </c>
      <c r="G161" s="14" t="n">
        <v>0</v>
      </c>
      <c r="H161" s="14" t="n">
        <v>0</v>
      </c>
      <c r="I161" s="14" t="n">
        <v>0</v>
      </c>
      <c r="J161" s="14" t="n">
        <v>0</v>
      </c>
      <c r="K161" s="14" t="n">
        <v>0</v>
      </c>
      <c r="L161" s="14" t="n">
        <v>0</v>
      </c>
      <c r="M161" s="14" t="n">
        <v>0</v>
      </c>
      <c r="N161" s="14" t="n">
        <v>0</v>
      </c>
      <c r="O161" s="14" t="n">
        <v>0</v>
      </c>
      <c r="P161" s="14" t="n">
        <v>0</v>
      </c>
      <c r="Q161" s="14" t="n">
        <v>0</v>
      </c>
      <c r="R161" s="14" t="n">
        <v>0</v>
      </c>
      <c r="S161" s="14" t="n">
        <v>0</v>
      </c>
      <c r="T161" s="14" t="n">
        <v>0</v>
      </c>
      <c r="U161" s="14" t="n">
        <v>0</v>
      </c>
      <c r="V161" s="14" t="n">
        <v>0</v>
      </c>
      <c r="W161" s="14" t="n">
        <v>0</v>
      </c>
      <c r="X161" s="15" t="n">
        <v>0</v>
      </c>
      <c r="Y161" s="14" t="n">
        <v>0</v>
      </c>
      <c r="Z161" s="14" t="n">
        <v>0</v>
      </c>
      <c r="AA161" s="14" t="n">
        <v>0</v>
      </c>
      <c r="AB161" s="14" t="n">
        <v>0</v>
      </c>
      <c r="AC161" s="14" t="n">
        <v>0</v>
      </c>
      <c r="AD161" s="14" t="n">
        <v>0</v>
      </c>
      <c r="AE161" s="14" t="n">
        <v>0</v>
      </c>
      <c r="AF161" s="14" t="n">
        <v>0</v>
      </c>
      <c r="AG161" s="14" t="n">
        <v>0</v>
      </c>
      <c r="AH161" s="14" t="n">
        <v>0</v>
      </c>
      <c r="AI161" s="14" t="n">
        <v>0</v>
      </c>
      <c r="AJ161" s="14" t="n">
        <v>0</v>
      </c>
      <c r="AK161" s="14" t="n">
        <v>0</v>
      </c>
      <c r="AL161" s="14" t="n">
        <v>0</v>
      </c>
      <c r="AM161" s="14" t="n">
        <v>0</v>
      </c>
      <c r="AN161" s="14" t="n">
        <v>0</v>
      </c>
      <c r="AO161" s="14" t="n">
        <v>0</v>
      </c>
      <c r="AP161" s="14" t="n">
        <v>0</v>
      </c>
      <c r="AQ161" s="14" t="n">
        <v>0</v>
      </c>
      <c r="AR161" s="9" t="n">
        <v>525.957530538995</v>
      </c>
      <c r="AS161" s="7" t="n">
        <v>552.684587509483</v>
      </c>
      <c r="AT161" s="7" t="n">
        <v>530.850134669601</v>
      </c>
      <c r="AU161" s="7" t="n">
        <v>599.490211150176</v>
      </c>
      <c r="AV161" s="7" t="n">
        <v>581.515346960328</v>
      </c>
      <c r="AW161" s="7" t="n">
        <v>664.225727818874</v>
      </c>
      <c r="AX161" s="7" t="n">
        <f aca="false">AX61</f>
        <v>641.673200032251</v>
      </c>
      <c r="AY161" s="7" t="n">
        <f aca="false">AY61</f>
        <v>688.985609953662</v>
      </c>
      <c r="AZ161" s="7" t="n">
        <f aca="false">AZ61</f>
        <v>608.2581284921</v>
      </c>
      <c r="BA161" s="7" t="n">
        <f aca="false">BA61</f>
        <v>622.090684878321</v>
      </c>
      <c r="BB161" s="7" t="n">
        <f aca="false">BB61</f>
        <v>600.223835917149</v>
      </c>
      <c r="BC161" s="7" t="n">
        <f aca="false">BC61</f>
        <v>640.431507329791</v>
      </c>
      <c r="BD161" s="7" t="n">
        <f aca="false">BD61</f>
        <v>610.355545809074</v>
      </c>
      <c r="BE161" s="7" t="n">
        <f aca="false">BE61</f>
        <v>646.768946889862</v>
      </c>
      <c r="BF161" s="7" t="n">
        <f aca="false">BF61</f>
        <v>619.572362533734</v>
      </c>
      <c r="BG161" s="7" t="n">
        <f aca="false">BG61</f>
        <v>669.532580128954</v>
      </c>
      <c r="BH161" s="7" t="n">
        <f aca="false">BH61</f>
        <v>622.859074924479</v>
      </c>
      <c r="BI161" s="13" t="n">
        <f aca="false">BI61</f>
        <v>613.478206526124</v>
      </c>
      <c r="BJ161" s="7" t="n">
        <f aca="false">BJ61</f>
        <v>583.531541798198</v>
      </c>
      <c r="BK161" s="7" t="n">
        <f aca="false">BK61</f>
        <v>537.484912661419</v>
      </c>
      <c r="BL161" s="7" t="n">
        <f aca="false">BL61</f>
        <v>528.921329978982</v>
      </c>
      <c r="BM161" s="11" t="n">
        <f aca="false">BM61</f>
        <v>530.023205823717</v>
      </c>
      <c r="BN161" s="7" t="n">
        <f aca="false">BN61</f>
        <v>532.502342981385</v>
      </c>
      <c r="BO161" s="7" t="n">
        <f aca="false">BN161*(1+(BN36-BM36)/BM36)</f>
        <v>534.993122759243</v>
      </c>
      <c r="BP161" s="7" t="n">
        <f aca="false">BO161*(1+(BO36-BN36)/BN36)</f>
        <v>504.104924197273</v>
      </c>
      <c r="BQ161" s="7" t="n">
        <f aca="false">BP161*(1+(BP36-BO36)/BO36)</f>
        <v>498.75974079855</v>
      </c>
      <c r="BR161" s="7" t="n">
        <f aca="false">BQ161*(1+(BQ36-BP36)/BP36)</f>
        <v>518.990213397752</v>
      </c>
      <c r="BS161" s="7" t="n">
        <f aca="false">BR161*(1+(BR36-BQ36)/BQ36)</f>
        <v>556.738928847591</v>
      </c>
      <c r="BT161" s="7" t="n">
        <f aca="false">BS161*(1+(BS36-BR36)/BR36)</f>
        <v>565.74910801952</v>
      </c>
      <c r="BU161" s="7" t="n">
        <f aca="false">BT161*(1+(BT36-BS36)/BS36)</f>
        <v>568.653970083563</v>
      </c>
      <c r="BV161" s="7" t="n">
        <f aca="false">BU161*(1+(BU36-BT36)/BT36)</f>
        <v>579.766800159766</v>
      </c>
      <c r="BW161" s="7" t="n">
        <f aca="false">BV161*(1+(BV36-BU36)/BU36)</f>
        <v>595.188308007155</v>
      </c>
      <c r="BX161" s="7" t="n">
        <f aca="false">BW161*(1+(BW36-BV36)/BV36)</f>
        <v>598.095077575336</v>
      </c>
      <c r="BY161" s="7" t="n">
        <f aca="false">BX161*(1+(BX36-BW36)/BW36)</f>
        <v>600.969253678252</v>
      </c>
      <c r="BZ161" s="7" t="n">
        <f aca="false">BY161*(1+(BY36-BX36)/BX36)</f>
        <v>612.351903663215</v>
      </c>
      <c r="CA161" s="7" t="n">
        <f aca="false">BZ161*(1+(BZ36-BY36)/BY36)</f>
        <v>626.025370599296</v>
      </c>
      <c r="CB161" s="7" t="n">
        <f aca="false">CA161*(1+(CA36-BZ36)/BZ36)</f>
        <v>626.725721884636</v>
      </c>
      <c r="CC161" s="7" t="n">
        <f aca="false">CB161*(1+(CB36-CA36)/CA36)</f>
        <v>627.426856671646</v>
      </c>
      <c r="CD161" s="7" t="n">
        <f aca="false">CC161*(1+(CC36-CB36)/CB36)</f>
        <v>628.128775836848</v>
      </c>
      <c r="CE161" s="7" t="n">
        <f aca="false">CD161*(1+(CD36-CC36)/CC36)</f>
        <v>628.83148025775</v>
      </c>
      <c r="CF161" s="7" t="n">
        <f aca="false">CE161*(1+(CE36-CD36)/CD36)</f>
        <v>629.534970812837</v>
      </c>
      <c r="CG161" s="7" t="n">
        <f aca="false">CF161*(1+(CF36-CE36)/CE36)</f>
        <v>630.239248381577</v>
      </c>
      <c r="CH161" s="7" t="n">
        <f aca="false">CG161*(1+(CG36-CF36)/CF36)</f>
        <v>630.944313844425</v>
      </c>
      <c r="CI161" s="7" t="n">
        <f aca="false">CH161*(1+(CH36-CG36)/CG36)</f>
        <v>631.650168082817</v>
      </c>
      <c r="CJ161" s="7" t="n">
        <f aca="false">CI161*(1+(CI36-CH36)/CH36)</f>
        <v>632.35681197918</v>
      </c>
      <c r="CK161" s="7" t="n">
        <f aca="false">CJ161*(1+(CJ36-CI36)/CI36)</f>
        <v>633.064246416924</v>
      </c>
      <c r="CL161" s="7" t="n">
        <f aca="false">CK161*(1+(CK36-CJ36)/CJ36)</f>
        <v>633.772472280449</v>
      </c>
      <c r="CM161" s="7" t="n">
        <f aca="false">CL161*(1+(CL36-CK36)/CK36)</f>
        <v>634.481490455143</v>
      </c>
      <c r="CN161" s="7" t="n">
        <f aca="false">CM161*(1+(CM36-CL36)/CL36)</f>
        <v>635.191301827387</v>
      </c>
      <c r="CO161" s="7" t="n">
        <f aca="false">CN161*(1+(CN36-CM36)/CM36)</f>
        <v>635.901907284552</v>
      </c>
      <c r="CP161" s="7" t="n">
        <f aca="false">CO161*(1+(CO36-CN36)/CN36)</f>
        <v>636.613307715003</v>
      </c>
      <c r="CQ161" s="7" t="n">
        <f aca="false">CP161*(1+(CP36-CO36)/CO36)</f>
        <v>637.325504008095</v>
      </c>
      <c r="CR161" s="7" t="n">
        <f aca="false">CQ161*(1+(CQ36-CP36)/CP36)</f>
        <v>638.038497054184</v>
      </c>
      <c r="CS161" s="7" t="n">
        <f aca="false">CR161*(1+(CR36-CQ36)/CQ36)</f>
        <v>638.752287744617</v>
      </c>
      <c r="CT161" s="7" t="n">
        <f aca="false">CS161*(1+(CS36-CR36)/CR36)</f>
        <v>639.46687697174</v>
      </c>
      <c r="CU161" s="7" t="n">
        <f aca="false">CT161*(1+(CT36-CS36)/CS36)</f>
        <v>640.182265628897</v>
      </c>
      <c r="CV161" s="7" t="n">
        <f aca="false">CU161*(1+(CU36-CT36)/CT36)</f>
        <v>640.898454610433</v>
      </c>
      <c r="CW161" s="7" t="n">
        <f aca="false">CV161*(1+(CV36-CU36)/CU36)</f>
        <v>641.615444811693</v>
      </c>
      <c r="CX161" s="7" t="n">
        <f aca="false">CW161*(1+(CW36-CV36)/CV36)</f>
        <v>642.33323712902</v>
      </c>
      <c r="CY161" s="7" t="n">
        <f aca="false">CX161*(1+(CX36-CW36)/CW36)</f>
        <v>643.051832459763</v>
      </c>
      <c r="CZ161" s="7" t="n">
        <f aca="false">CY161*(1+(CY36-CX36)/CX36)</f>
        <v>643.771231702278</v>
      </c>
      <c r="DA161" s="7" t="n">
        <f aca="false">CZ161*(1+(CZ36-CY36)/CY36)</f>
        <v>644.491435755918</v>
      </c>
      <c r="DB161" s="7" t="n">
        <f aca="false">DA161*(1+(DA36-CZ36)/CZ36)</f>
        <v>645.21244552105</v>
      </c>
      <c r="DC161" s="7" t="n">
        <f aca="false">DB161*(1+(DB36-DA36)/DA36)</f>
        <v>645.934261899044</v>
      </c>
      <c r="DD161" s="7" t="n">
        <f aca="false">DC161*(1+(DC36-DB36)/DB36)</f>
        <v>646.656885792279</v>
      </c>
      <c r="DE161" s="7" t="n">
        <f aca="false">DD161*(1+(DD36-DC36)/DC36)</f>
        <v>647.380318104144</v>
      </c>
      <c r="DF161" s="7" t="n">
        <f aca="false">DE161*(1+(DE36-DD36)/DD36)</f>
        <v>648.104559739039</v>
      </c>
      <c r="DG161" s="7" t="n">
        <f aca="false">DF161*(1+(DF36-DE36)/DE36)</f>
        <v>648.829611602374</v>
      </c>
      <c r="DH161" s="7" t="n">
        <f aca="false">DG161*(1+(DG36-DF36)/DF36)</f>
        <v>649.555474600573</v>
      </c>
      <c r="DI161" s="7" t="n">
        <f aca="false">DH161*(1+(DH36-DG36)/DG36)</f>
        <v>650.282149641076</v>
      </c>
      <c r="DJ161" s="7" t="n">
        <f aca="false">DI161*(1+(DI36-DH36)/DH36)</f>
        <v>651.009637632337</v>
      </c>
      <c r="DK161" s="7" t="n">
        <f aca="false">DJ161*(1+(DJ36-DI36)/DI36)</f>
        <v>651.737939483822</v>
      </c>
      <c r="DL161" s="7" t="n">
        <f aca="false">DK161*(1+(DK36-DJ36)/DJ36)</f>
        <v>652.467056106022</v>
      </c>
      <c r="DM161" s="7" t="n">
        <f aca="false">DL161*(1+(DL36-DK36)/DK36)</f>
        <v>653.196988410441</v>
      </c>
      <c r="DN161" s="7" t="n">
        <f aca="false">DM161*(1+(DM36-DL36)/DL36)</f>
        <v>653.927737309603</v>
      </c>
      <c r="DO161" s="7" t="n">
        <f aca="false">DN161*(1+(DN36-DM36)/DM36)</f>
        <v>654.659303717057</v>
      </c>
      <c r="DP161" s="7" t="n">
        <f aca="false">DO161*(1+(DO36-DN36)/DN36)</f>
        <v>655.391688547371</v>
      </c>
      <c r="DQ161" s="7" t="n">
        <f aca="false">DP161*(1+(DP36-DO36)/DO36)</f>
        <v>656.124892716134</v>
      </c>
      <c r="DR161" s="7" t="n">
        <f aca="false">DQ161*(1+(DQ36-DP36)/DP36)</f>
        <v>656.858917139965</v>
      </c>
      <c r="DS161" s="7" t="n">
        <f aca="false">DR161*(1+(DR36-DQ36)/DQ36)</f>
        <v>657.593762736503</v>
      </c>
      <c r="DT161" s="7" t="n">
        <f aca="false">DS161*(1+(DS36-DR36)/DR36)</f>
        <v>658.329430424418</v>
      </c>
      <c r="DU161" s="7" t="n">
        <f aca="false">DT161*(1+(DT36-DS36)/DS36)</f>
        <v>659.065921123403</v>
      </c>
      <c r="DV161" s="7" t="n">
        <f aca="false">DU161*(1+(DU36-DT36)/DT36)</f>
        <v>659.803235754183</v>
      </c>
      <c r="DW161" s="7" t="n">
        <f aca="false">DV161*(1+(DV36-DU36)/DU36)</f>
        <v>660.541375238514</v>
      </c>
      <c r="DX161" s="7" t="n">
        <f aca="false">DW161*(1+(DW36-DV36)/DV36)</f>
        <v>661.28034049918</v>
      </c>
      <c r="DY161" s="7" t="n">
        <f aca="false">DX161*(1+(DX36-DW36)/DW36)</f>
        <v>662.020132460001</v>
      </c>
      <c r="DZ161" s="7" t="n">
        <f aca="false">DY161*(1+(DY36-DX36)/DX36)</f>
        <v>662.760752045826</v>
      </c>
      <c r="EA161" s="7" t="n">
        <f aca="false">DZ161*(1+(DZ36-DY36)/DY36)</f>
        <v>663.502200182543</v>
      </c>
      <c r="EB161" s="7" t="n">
        <f aca="false">EA161*(1+(EA36-DZ36)/DZ36)</f>
        <v>664.244477797073</v>
      </c>
      <c r="EC161" s="7" t="n">
        <f aca="false">EB161*(1+(EB36-EA36)/EA36)</f>
        <v>664.987585817376</v>
      </c>
      <c r="ED161" s="7" t="n">
        <f aca="false">EC161*(1+(EC36-EB36)/EB36)</f>
        <v>665.731525172448</v>
      </c>
      <c r="EE161" s="7" t="n">
        <f aca="false">ED161*(1+(ED36-EC36)/EC36)</f>
        <v>666.476296792327</v>
      </c>
      <c r="EF161" s="7" t="n">
        <f aca="false">EE161*(1+(EE36-ED36)/ED36)</f>
        <v>667.221901608087</v>
      </c>
      <c r="EG161" s="7" t="n">
        <f aca="false">EF161*(1+(EF36-EE36)/EE36)</f>
        <v>667.968340551849</v>
      </c>
      <c r="EH161" s="7" t="n">
        <f aca="false">EG161*(1+(EG36-EF36)/EF36)</f>
        <v>668.715614556773</v>
      </c>
      <c r="EI161" s="7" t="n">
        <f aca="false">EH161*(1+(EH36-EG36)/EG36)</f>
        <v>669.463724557066</v>
      </c>
      <c r="EJ161" s="7" t="n">
        <f aca="false">EI161*(1+(EI36-EH36)/EH36)</f>
        <v>670.212671487975</v>
      </c>
      <c r="EK161" s="7" t="n">
        <f aca="false">EJ161*(1+(EJ36-EI36)/EI36)</f>
        <v>670.9624562858</v>
      </c>
      <c r="EL161" s="7" t="n">
        <f aca="false">EK161*(1+(EK36-EJ36)/EJ36)</f>
        <v>671.713079887883</v>
      </c>
      <c r="EM161" s="7" t="n">
        <f aca="false">EL161*(1+(EL36-EK36)/EK36)</f>
        <v>672.464543232618</v>
      </c>
      <c r="EN161" s="7" t="n">
        <f aca="false">EM161*(1+(EM36-EL36)/EL36)</f>
        <v>673.216847259447</v>
      </c>
      <c r="EO161" s="7" t="n">
        <f aca="false">EN161*(1+(EN36-EM36)/EM36)</f>
        <v>673.969992908862</v>
      </c>
      <c r="EP161" s="7" t="n">
        <f aca="false">EO161*(1+(EO36-EN36)/EN36)</f>
        <v>674.723981122412</v>
      </c>
      <c r="EQ161" s="7" t="n">
        <f aca="false">EP161*(1+(EP36-EO36)/EO36)</f>
        <v>675.478812842692</v>
      </c>
      <c r="ER161" s="7" t="n">
        <f aca="false">EQ161*(1+(EQ36-EP36)/EP36)</f>
        <v>676.234489013359</v>
      </c>
      <c r="ES161" s="7" t="n">
        <f aca="false">ER161*(1+(ER36-EQ36)/EQ36)</f>
        <v>676.99101057912</v>
      </c>
      <c r="ET161" s="7" t="n">
        <f aca="false">ES161*(1+(ES36-ER36)/ER36)</f>
        <v>677.748378485741</v>
      </c>
      <c r="EU161" s="7" t="n">
        <f aca="false">ET161*(1+(ET36-ES36)/ES36)</f>
        <v>678.506593680047</v>
      </c>
      <c r="EV161" s="7" t="n">
        <f aca="false">EU161*(1+(EU36-ET36)/ET36)</f>
        <v>679.265657109922</v>
      </c>
    </row>
    <row r="162" customFormat="false" ht="12.8" hidden="false" customHeight="false" outlineLevel="0" collapsed="false">
      <c r="A162" s="14" t="s">
        <v>162</v>
      </c>
      <c r="B162" s="14" t="n">
        <v>0</v>
      </c>
      <c r="C162" s="14" t="n">
        <v>0</v>
      </c>
      <c r="D162" s="14" t="n">
        <v>0</v>
      </c>
      <c r="E162" s="14" t="n">
        <v>0</v>
      </c>
      <c r="F162" s="14" t="n">
        <v>0</v>
      </c>
      <c r="G162" s="14" t="n">
        <v>0</v>
      </c>
      <c r="H162" s="14" t="n">
        <v>0</v>
      </c>
      <c r="I162" s="14" t="n">
        <v>0</v>
      </c>
      <c r="J162" s="14" t="n">
        <v>0</v>
      </c>
      <c r="K162" s="14" t="n">
        <v>0</v>
      </c>
      <c r="L162" s="14" t="n">
        <v>0</v>
      </c>
      <c r="M162" s="14" t="n">
        <v>0</v>
      </c>
      <c r="N162" s="14" t="n">
        <v>0</v>
      </c>
      <c r="O162" s="14" t="n">
        <v>0</v>
      </c>
      <c r="P162" s="14" t="n">
        <v>0</v>
      </c>
      <c r="Q162" s="14" t="n">
        <v>0</v>
      </c>
      <c r="R162" s="14" t="n">
        <v>0</v>
      </c>
      <c r="S162" s="14" t="n">
        <v>0</v>
      </c>
      <c r="T162" s="14" t="n">
        <v>0</v>
      </c>
      <c r="U162" s="14" t="n">
        <v>0</v>
      </c>
      <c r="V162" s="14" t="n">
        <v>0</v>
      </c>
      <c r="W162" s="14" t="n">
        <v>0</v>
      </c>
      <c r="X162" s="15" t="n">
        <v>0</v>
      </c>
      <c r="Y162" s="14" t="n">
        <v>0</v>
      </c>
      <c r="Z162" s="14" t="n">
        <v>0</v>
      </c>
      <c r="AA162" s="14" t="n">
        <v>0</v>
      </c>
      <c r="AB162" s="14" t="n">
        <v>0</v>
      </c>
      <c r="AC162" s="14" t="n">
        <v>0</v>
      </c>
      <c r="AD162" s="14" t="n">
        <v>0</v>
      </c>
      <c r="AE162" s="14" t="n">
        <v>0</v>
      </c>
      <c r="AF162" s="14" t="n">
        <v>0</v>
      </c>
      <c r="AG162" s="14" t="n">
        <v>0</v>
      </c>
      <c r="AH162" s="14" t="n">
        <v>0</v>
      </c>
      <c r="AI162" s="14" t="n">
        <v>0</v>
      </c>
      <c r="AJ162" s="14" t="n">
        <v>0</v>
      </c>
      <c r="AK162" s="14" t="n">
        <v>0</v>
      </c>
      <c r="AL162" s="14" t="n">
        <v>0</v>
      </c>
      <c r="AM162" s="14" t="n">
        <v>0</v>
      </c>
      <c r="AN162" s="14" t="n">
        <v>0</v>
      </c>
      <c r="AO162" s="14" t="n">
        <v>0</v>
      </c>
      <c r="AP162" s="14" t="n">
        <v>0</v>
      </c>
      <c r="AQ162" s="14" t="n">
        <v>0</v>
      </c>
      <c r="AR162" s="9" t="n">
        <v>736.336147352056</v>
      </c>
      <c r="AS162" s="7" t="n">
        <v>773.75380375397</v>
      </c>
      <c r="AT162" s="7" t="n">
        <v>743.185752247638</v>
      </c>
      <c r="AU162" s="7" t="n">
        <v>839.281285698528</v>
      </c>
      <c r="AV162" s="7" t="n">
        <v>814.116626047842</v>
      </c>
      <c r="AW162" s="7" t="n">
        <v>929.910468043016</v>
      </c>
      <c r="AX162" s="7" t="n">
        <f aca="false">AX62</f>
        <v>898.342480045151</v>
      </c>
      <c r="AY162" s="7" t="n">
        <f aca="false">AY62</f>
        <v>964.579853935127</v>
      </c>
      <c r="AZ162" s="7" t="n">
        <f aca="false">AZ62</f>
        <v>851.56137988894</v>
      </c>
      <c r="BA162" s="7" t="n">
        <f aca="false">BA62</f>
        <v>870.921548875002</v>
      </c>
      <c r="BB162" s="7" t="n">
        <f aca="false">BB62</f>
        <v>840.30815049241</v>
      </c>
      <c r="BC162" s="7" t="n">
        <f aca="false">BC62</f>
        <v>896.60898890352</v>
      </c>
      <c r="BD162" s="7" t="n">
        <f aca="false">BD62</f>
        <v>854.502413663609</v>
      </c>
      <c r="BE162" s="7" t="n">
        <f aca="false">BE62</f>
        <v>905.473254427401</v>
      </c>
      <c r="BF162" s="7" t="n">
        <f aca="false">BF62</f>
        <v>867.398173883305</v>
      </c>
      <c r="BG162" s="7" t="n">
        <f aca="false">BG62</f>
        <v>937.340016928009</v>
      </c>
      <c r="BH162" s="7" t="n">
        <f aca="false">BH62</f>
        <v>871.997499690048</v>
      </c>
      <c r="BI162" s="13" t="n">
        <f aca="false">BI62</f>
        <v>858.867762317984</v>
      </c>
      <c r="BJ162" s="7" t="n">
        <f aca="false">BJ62</f>
        <v>816.941050327737</v>
      </c>
      <c r="BK162" s="7" t="n">
        <f aca="false">BK62</f>
        <v>752.480219559701</v>
      </c>
      <c r="BL162" s="7" t="n">
        <f aca="false">BL62</f>
        <v>740.489861970575</v>
      </c>
      <c r="BM162" s="11" t="n">
        <f aca="false">BM62</f>
        <v>742.026999097633</v>
      </c>
      <c r="BN162" s="7" t="n">
        <f aca="false">BN62</f>
        <v>745.49979424953</v>
      </c>
      <c r="BO162" s="7" t="n">
        <f aca="false">BN162*(1+(BN36-BM36)/BM36)</f>
        <v>748.986869633119</v>
      </c>
      <c r="BP162" s="7" t="n">
        <f aca="false">BO162*(1+(BO36-BN36)/BN36)</f>
        <v>705.743593850026</v>
      </c>
      <c r="BQ162" s="7" t="n">
        <f aca="false">BP162*(1+(BP36-BO36)/BO36)</f>
        <v>698.260372083032</v>
      </c>
      <c r="BR162" s="7" t="n">
        <f aca="false">BQ162*(1+(BQ36-BP36)/BP36)</f>
        <v>726.582901287008</v>
      </c>
      <c r="BS162" s="7" t="n">
        <f aca="false">BR162*(1+(BR36-BQ36)/BQ36)</f>
        <v>779.43085580206</v>
      </c>
      <c r="BT162" s="7" t="n">
        <f aca="false">BS162*(1+(BS36-BR36)/BR36)</f>
        <v>792.045047659351</v>
      </c>
      <c r="BU162" s="7" t="n">
        <f aca="false">BT162*(1+(BT36-BS36)/BS36)</f>
        <v>796.111835532889</v>
      </c>
      <c r="BV162" s="7" t="n">
        <f aca="false">BU162*(1+(BU36-BT36)/BT36)</f>
        <v>811.669724891564</v>
      </c>
      <c r="BW162" s="7" t="n">
        <f aca="false">BV162*(1+(BV36-BU36)/BU36)</f>
        <v>833.259734923967</v>
      </c>
      <c r="BX162" s="7" t="n">
        <f aca="false">BW162*(1+(BW36-BV36)/BV36)</f>
        <v>837.32919329081</v>
      </c>
      <c r="BY162" s="7" t="n">
        <f aca="false">BX162*(1+(BX36-BW36)/BW36)</f>
        <v>841.353021019651</v>
      </c>
      <c r="BZ162" s="7" t="n">
        <f aca="false">BY162*(1+(BY36-BX36)/BX36)</f>
        <v>857.288656484266</v>
      </c>
      <c r="CA162" s="7" t="n">
        <f aca="false">BZ162*(1+(BZ36-BY36)/BY36)</f>
        <v>876.431420684052</v>
      </c>
      <c r="CB162" s="7" t="n">
        <f aca="false">CA162*(1+(CA36-BZ36)/BZ36)</f>
        <v>877.411907898811</v>
      </c>
      <c r="CC162" s="7" t="n">
        <f aca="false">CB162*(1+(CB36-CA36)/CA36)</f>
        <v>878.393492010782</v>
      </c>
      <c r="CD162" s="7" t="n">
        <f aca="false">CC162*(1+(CC36-CB36)/CB36)</f>
        <v>879.376174247085</v>
      </c>
      <c r="CE162" s="7" t="n">
        <f aca="false">CD162*(1+(CD36-CC36)/CC36)</f>
        <v>880.359955836228</v>
      </c>
      <c r="CF162" s="7" t="n">
        <f aca="false">CE162*(1+(CE36-CD36)/CD36)</f>
        <v>881.344838008084</v>
      </c>
      <c r="CG162" s="7" t="n">
        <f aca="false">CF162*(1+(CF36-CE36)/CE36)</f>
        <v>882.330821993901</v>
      </c>
      <c r="CH162" s="7" t="n">
        <f aca="false">CG162*(1+(CG36-CF36)/CF36)</f>
        <v>883.317909026313</v>
      </c>
      <c r="CI162" s="7" t="n">
        <f aca="false">CH162*(1+(CH36-CG36)/CG36)</f>
        <v>884.306100339323</v>
      </c>
      <c r="CJ162" s="7" t="n">
        <f aca="false">CI162*(1+(CI36-CH36)/CH36)</f>
        <v>885.295397168322</v>
      </c>
      <c r="CK162" s="7" t="n">
        <f aca="false">CJ162*(1+(CJ36-CI36)/CI36)</f>
        <v>886.28580075008</v>
      </c>
      <c r="CL162" s="7" t="n">
        <f aca="false">CK162*(1+(CK36-CJ36)/CJ36)</f>
        <v>887.277312322751</v>
      </c>
      <c r="CM162" s="7" t="n">
        <f aca="false">CL162*(1+(CL36-CK36)/CK36)</f>
        <v>888.26993312587</v>
      </c>
      <c r="CN162" s="7" t="n">
        <f aca="false">CM162*(1+(CM36-CL36)/CL36)</f>
        <v>889.263664400368</v>
      </c>
      <c r="CO162" s="7" t="n">
        <f aca="false">CN162*(1+(CN36-CM36)/CM36)</f>
        <v>890.258507388557</v>
      </c>
      <c r="CP162" s="7" t="n">
        <f aca="false">CO162*(1+(CO36-CN36)/CN36)</f>
        <v>891.254463334142</v>
      </c>
      <c r="CQ162" s="7" t="n">
        <f aca="false">CP162*(1+(CP36-CO36)/CO36)</f>
        <v>892.251533482215</v>
      </c>
      <c r="CR162" s="7" t="n">
        <f aca="false">CQ162*(1+(CQ36-CP36)/CP36)</f>
        <v>893.249719079267</v>
      </c>
      <c r="CS162" s="7" t="n">
        <f aca="false">CR162*(1+(CR36-CQ36)/CQ36)</f>
        <v>894.249021373178</v>
      </c>
      <c r="CT162" s="7" t="n">
        <f aca="false">CS162*(1+(CS36-CR36)/CR36)</f>
        <v>895.24944161323</v>
      </c>
      <c r="CU162" s="7" t="n">
        <f aca="false">CT162*(1+(CT36-CS36)/CS36)</f>
        <v>896.250981050096</v>
      </c>
      <c r="CV162" s="7" t="n">
        <f aca="false">CU162*(1+(CU36-CT36)/CT36)</f>
        <v>897.253640935852</v>
      </c>
      <c r="CW162" s="7" t="n">
        <f aca="false">CV162*(1+(CV36-CU36)/CU36)</f>
        <v>898.257422523977</v>
      </c>
      <c r="CX162" s="7" t="n">
        <f aca="false">CW162*(1+(CW36-CV36)/CV36)</f>
        <v>899.262327069345</v>
      </c>
      <c r="CY162" s="7" t="n">
        <f aca="false">CX162*(1+(CX36-CW36)/CW36)</f>
        <v>900.268355828239</v>
      </c>
      <c r="CZ162" s="7" t="n">
        <f aca="false">CY162*(1+(CY36-CX36)/CX36)</f>
        <v>901.27551005835</v>
      </c>
      <c r="DA162" s="7" t="n">
        <f aca="false">CZ162*(1+(CZ36-CY36)/CY36)</f>
        <v>902.283791018769</v>
      </c>
      <c r="DB162" s="7" t="n">
        <f aca="false">DA162*(1+(DA36-CZ36)/CZ36)</f>
        <v>903.293199970002</v>
      </c>
      <c r="DC162" s="7" t="n">
        <f aca="false">DB162*(1+(DB36-DA36)/DA36)</f>
        <v>904.303738173962</v>
      </c>
      <c r="DD162" s="7" t="n">
        <f aca="false">DC162*(1+(DC36-DB36)/DB36)</f>
        <v>905.315406893971</v>
      </c>
      <c r="DE162" s="7" t="n">
        <f aca="false">DD162*(1+(DD36-DC36)/DC36)</f>
        <v>906.328207394772</v>
      </c>
      <c r="DF162" s="7" t="n">
        <f aca="false">DE162*(1+(DE36-DD36)/DD36)</f>
        <v>907.342140942515</v>
      </c>
      <c r="DG162" s="7" t="n">
        <f aca="false">DF162*(1+(DF36-DE36)/DE36)</f>
        <v>908.357208804772</v>
      </c>
      <c r="DH162" s="7" t="n">
        <f aca="false">DG162*(1+(DG36-DF36)/DF36)</f>
        <v>909.373412250528</v>
      </c>
      <c r="DI162" s="7" t="n">
        <f aca="false">DH162*(1+(DH36-DG36)/DG36)</f>
        <v>910.390752550193</v>
      </c>
      <c r="DJ162" s="7" t="n">
        <f aca="false">DI162*(1+(DI36-DH36)/DH36)</f>
        <v>911.409230975598</v>
      </c>
      <c r="DK162" s="7" t="n">
        <f aca="false">DJ162*(1+(DJ36-DI36)/DI36)</f>
        <v>912.428848799989</v>
      </c>
      <c r="DL162" s="7" t="n">
        <f aca="false">DK162*(1+(DK36-DJ36)/DJ36)</f>
        <v>913.449607298047</v>
      </c>
      <c r="DM162" s="7" t="n">
        <f aca="false">DL162*(1+(DL36-DK36)/DK36)</f>
        <v>914.471507745871</v>
      </c>
      <c r="DN162" s="7" t="n">
        <f aca="false">DM162*(1+(DM36-DL36)/DL36)</f>
        <v>915.494551420991</v>
      </c>
      <c r="DO162" s="7" t="n">
        <f aca="false">DN162*(1+(DN36-DM36)/DM36)</f>
        <v>916.518739602367</v>
      </c>
      <c r="DP162" s="7" t="n">
        <f aca="false">DO162*(1+(DO36-DN36)/DN36)</f>
        <v>917.54407357039</v>
      </c>
      <c r="DQ162" s="7" t="n">
        <f aca="false">DP162*(1+(DP36-DO36)/DO36)</f>
        <v>918.570554606878</v>
      </c>
      <c r="DR162" s="7" t="n">
        <f aca="false">DQ162*(1+(DQ36-DP36)/DP36)</f>
        <v>919.598183995091</v>
      </c>
      <c r="DS162" s="7" t="n">
        <f aca="false">DR162*(1+(DR36-DQ36)/DQ36)</f>
        <v>920.626963019719</v>
      </c>
      <c r="DT162" s="7" t="n">
        <f aca="false">DS162*(1+(DS36-DR36)/DR36)</f>
        <v>921.656892966892</v>
      </c>
      <c r="DU162" s="7" t="n">
        <f aca="false">DT162*(1+(DT36-DS36)/DS36)</f>
        <v>922.687975124176</v>
      </c>
      <c r="DV162" s="7" t="n">
        <f aca="false">DU162*(1+(DU36-DT36)/DT36)</f>
        <v>923.720210780579</v>
      </c>
      <c r="DW162" s="7" t="n">
        <f aca="false">DV162*(1+(DV36-DU36)/DU36)</f>
        <v>924.753601226555</v>
      </c>
      <c r="DX162" s="7" t="n">
        <f aca="false">DW162*(1+(DW36-DV36)/DV36)</f>
        <v>925.788147753993</v>
      </c>
      <c r="DY162" s="7" t="n">
        <f aca="false">DX162*(1+(DX36-DW36)/DW36)</f>
        <v>926.823851656235</v>
      </c>
      <c r="DZ162" s="7" t="n">
        <f aca="false">DY162*(1+(DY36-DX36)/DX36)</f>
        <v>927.860714228066</v>
      </c>
      <c r="EA162" s="7" t="n">
        <f aca="false">DZ162*(1+(DZ36-DY36)/DY36)</f>
        <v>928.898736765722</v>
      </c>
      <c r="EB162" s="7" t="n">
        <f aca="false">EA162*(1+(EA36-DZ36)/DZ36)</f>
        <v>929.937920566887</v>
      </c>
      <c r="EC162" s="7" t="n">
        <f aca="false">EB162*(1+(EB36-EA36)/EA36)</f>
        <v>930.978266930696</v>
      </c>
      <c r="ED162" s="7" t="n">
        <f aca="false">EC162*(1+(EC36-EB36)/EB36)</f>
        <v>932.019777157741</v>
      </c>
      <c r="EE162" s="7" t="n">
        <f aca="false">ED162*(1+(ED36-EC36)/EC36)</f>
        <v>933.062452550067</v>
      </c>
      <c r="EF162" s="7" t="n">
        <f aca="false">EE162*(1+(EE36-ED36)/ED36)</f>
        <v>934.106294411173</v>
      </c>
      <c r="EG162" s="7" t="n">
        <f aca="false">EF162*(1+(EF36-EE36)/EE36)</f>
        <v>935.15130404602</v>
      </c>
      <c r="EH162" s="7" t="n">
        <f aca="false">EG162*(1+(EG36-EF36)/EF36)</f>
        <v>936.197482761028</v>
      </c>
      <c r="EI162" s="7" t="n">
        <f aca="false">EH162*(1+(EH36-EG36)/EG36)</f>
        <v>937.244831864079</v>
      </c>
      <c r="EJ162" s="7" t="n">
        <f aca="false">EI162*(1+(EI36-EH36)/EH36)</f>
        <v>938.293352664515</v>
      </c>
      <c r="EK162" s="7" t="n">
        <f aca="false">EJ162*(1+(EJ36-EI36)/EI36)</f>
        <v>939.343046473147</v>
      </c>
      <c r="EL162" s="7" t="n">
        <f aca="false">EK162*(1+(EK36-EJ36)/EJ36)</f>
        <v>940.393914602251</v>
      </c>
      <c r="EM162" s="7" t="n">
        <f aca="false">EL162*(1+(EL36-EK36)/EK36)</f>
        <v>941.445958365569</v>
      </c>
      <c r="EN162" s="7" t="n">
        <f aca="false">EM162*(1+(EM36-EL36)/EL36)</f>
        <v>942.499179078315</v>
      </c>
      <c r="EO162" s="7" t="n">
        <f aca="false">EN162*(1+(EN36-EM36)/EM36)</f>
        <v>943.553578057173</v>
      </c>
      <c r="EP162" s="7" t="n">
        <f aca="false">EO162*(1+(EO36-EN36)/EN36)</f>
        <v>944.609156620303</v>
      </c>
      <c r="EQ162" s="7" t="n">
        <f aca="false">EP162*(1+(EP36-EO36)/EO36)</f>
        <v>945.665916087335</v>
      </c>
      <c r="ER162" s="7" t="n">
        <f aca="false">EQ162*(1+(EQ36-EP36)/EP36)</f>
        <v>946.723857779379</v>
      </c>
      <c r="ES162" s="7" t="n">
        <f aca="false">ER162*(1+(ER36-EQ36)/EQ36)</f>
        <v>947.782983019022</v>
      </c>
      <c r="ET162" s="7" t="n">
        <f aca="false">ES162*(1+(ES36-ER36)/ER36)</f>
        <v>948.843293130327</v>
      </c>
      <c r="EU162" s="7" t="n">
        <f aca="false">ET162*(1+(ET36-ES36)/ES36)</f>
        <v>949.904789438846</v>
      </c>
      <c r="EV162" s="7" t="n">
        <f aca="false">EU162*(1+(EU36-ET36)/ET36)</f>
        <v>950.967473271608</v>
      </c>
    </row>
    <row r="163" customFormat="false" ht="12.8" hidden="false" customHeight="false" outlineLevel="0" collapsed="false">
      <c r="A163" s="14" t="s">
        <v>163</v>
      </c>
      <c r="B163" s="14" t="n">
        <v>0</v>
      </c>
      <c r="C163" s="14" t="n">
        <v>0</v>
      </c>
      <c r="D163" s="14" t="n">
        <v>0</v>
      </c>
      <c r="E163" s="14" t="n">
        <v>0</v>
      </c>
      <c r="F163" s="14" t="n">
        <v>0</v>
      </c>
      <c r="G163" s="14" t="n">
        <v>0</v>
      </c>
      <c r="H163" s="14" t="n">
        <v>0</v>
      </c>
      <c r="I163" s="14" t="n">
        <v>0</v>
      </c>
      <c r="J163" s="14" t="n">
        <v>0</v>
      </c>
      <c r="K163" s="14" t="n">
        <v>0</v>
      </c>
      <c r="L163" s="14" t="n">
        <v>0</v>
      </c>
      <c r="M163" s="14" t="n">
        <v>0</v>
      </c>
      <c r="N163" s="14" t="n">
        <v>0</v>
      </c>
      <c r="O163" s="14" t="n">
        <v>0</v>
      </c>
      <c r="P163" s="14" t="n">
        <v>0</v>
      </c>
      <c r="Q163" s="14" t="n">
        <v>0</v>
      </c>
      <c r="R163" s="14" t="n">
        <v>0</v>
      </c>
      <c r="S163" s="14" t="n">
        <v>0</v>
      </c>
      <c r="T163" s="14" t="n">
        <v>0</v>
      </c>
      <c r="U163" s="14" t="n">
        <v>0</v>
      </c>
      <c r="V163" s="14" t="n">
        <v>0</v>
      </c>
      <c r="W163" s="14" t="n">
        <v>0</v>
      </c>
      <c r="X163" s="15" t="n">
        <v>0</v>
      </c>
      <c r="Y163" s="14" t="n">
        <v>0</v>
      </c>
      <c r="Z163" s="14" t="n">
        <v>0</v>
      </c>
      <c r="AA163" s="14" t="n">
        <v>0</v>
      </c>
      <c r="AB163" s="14" t="n">
        <v>0</v>
      </c>
      <c r="AC163" s="14" t="n">
        <v>0</v>
      </c>
      <c r="AD163" s="14" t="n">
        <v>0</v>
      </c>
      <c r="AE163" s="14" t="n">
        <v>0</v>
      </c>
      <c r="AF163" s="14" t="n">
        <v>0</v>
      </c>
      <c r="AG163" s="14" t="n">
        <v>0</v>
      </c>
      <c r="AH163" s="14" t="n">
        <v>0</v>
      </c>
      <c r="AI163" s="14" t="n">
        <v>0</v>
      </c>
      <c r="AJ163" s="14" t="n">
        <v>0</v>
      </c>
      <c r="AK163" s="14" t="n">
        <v>0</v>
      </c>
      <c r="AL163" s="14" t="n">
        <v>0</v>
      </c>
      <c r="AM163" s="14" t="n">
        <v>0</v>
      </c>
      <c r="AN163" s="14" t="n">
        <v>0</v>
      </c>
      <c r="AO163" s="14" t="n">
        <v>0</v>
      </c>
      <c r="AP163" s="14" t="n">
        <v>0</v>
      </c>
      <c r="AQ163" s="14" t="n">
        <v>0</v>
      </c>
      <c r="AR163" s="9" t="n">
        <v>1051.91506107799</v>
      </c>
      <c r="AS163" s="7" t="n">
        <v>1105.36917501897</v>
      </c>
      <c r="AT163" s="7" t="n">
        <v>1061.7002693392</v>
      </c>
      <c r="AU163" s="7" t="n">
        <v>1198.98042230035</v>
      </c>
      <c r="AV163" s="7" t="n">
        <v>1163.03069392066</v>
      </c>
      <c r="AW163" s="7" t="n">
        <v>1328.45145563775</v>
      </c>
      <c r="AX163" s="7" t="n">
        <f aca="false">AX63</f>
        <v>1283.35929544881</v>
      </c>
      <c r="AY163" s="7" t="n">
        <f aca="false">AY63</f>
        <v>1377.98849854331</v>
      </c>
      <c r="AZ163" s="7" t="n">
        <f aca="false">AZ63</f>
        <v>1216.53151110655</v>
      </c>
      <c r="BA163" s="7" t="n">
        <f aca="false">BA63</f>
        <v>1244.18813219995</v>
      </c>
      <c r="BB163" s="7" t="n">
        <f aca="false">BB63</f>
        <v>1180.46598190389</v>
      </c>
      <c r="BC163" s="7" t="n">
        <f aca="false">BC63</f>
        <v>1280.86301465958</v>
      </c>
      <c r="BD163" s="7" t="n">
        <f aca="false">BD63</f>
        <v>1220.71109161815</v>
      </c>
      <c r="BE163" s="7" t="n">
        <f aca="false">BE63</f>
        <v>1293.53789377972</v>
      </c>
      <c r="BF163" s="7" t="n">
        <f aca="false">BF63</f>
        <v>1239.14472506747</v>
      </c>
      <c r="BG163" s="7" t="n">
        <f aca="false">BG63</f>
        <v>1339.06516025791</v>
      </c>
      <c r="BH163" s="7" t="n">
        <f aca="false">BH63</f>
        <v>1245.71814984896</v>
      </c>
      <c r="BI163" s="13" t="n">
        <f aca="false">BI63</f>
        <v>1226.95641305225</v>
      </c>
      <c r="BJ163" s="7" t="n">
        <f aca="false">BJ63</f>
        <v>1167.0630835964</v>
      </c>
      <c r="BK163" s="7" t="n">
        <f aca="false">BK63</f>
        <v>1074.97653449141</v>
      </c>
      <c r="BL163" s="7" t="n">
        <f aca="false">BL63</f>
        <v>1057.84572279501</v>
      </c>
      <c r="BM163" s="11" t="n">
        <f aca="false">BM63</f>
        <v>1060.04641164743</v>
      </c>
      <c r="BN163" s="7" t="n">
        <f aca="false">BN63</f>
        <v>1065.00219601676</v>
      </c>
      <c r="BO163" s="7" t="n">
        <f aca="false">BN163*(1+(BN36-BM36)/BM36)</f>
        <v>1069.98374392575</v>
      </c>
      <c r="BP163" s="7" t="n">
        <f aca="false">BO163*(1+(BO36-BN36)/BN36)</f>
        <v>1008.207491233</v>
      </c>
      <c r="BQ163" s="7" t="n">
        <f aca="false">BP163*(1+(BP36-BO36)/BO36)</f>
        <v>997.517149429284</v>
      </c>
      <c r="BR163" s="7" t="n">
        <f aca="false">BQ163*(1+(BQ36-BP36)/BP36)</f>
        <v>1037.97800003133</v>
      </c>
      <c r="BS163" s="7" t="n">
        <f aca="false">BR163*(1+(BR36-BQ36)/BQ36)</f>
        <v>1113.47525442049</v>
      </c>
      <c r="BT163" s="7" t="n">
        <f aca="false">BS163*(1+(BS36-BR36)/BR36)</f>
        <v>1131.49557063334</v>
      </c>
      <c r="BU163" s="7" t="n">
        <f aca="false">BT163*(1+(BT36-BS36)/BS36)</f>
        <v>1137.30528117848</v>
      </c>
      <c r="BV163" s="7" t="n">
        <f aca="false">BU163*(1+(BU36-BT36)/BT36)</f>
        <v>1159.53088936802</v>
      </c>
      <c r="BW163" s="7" t="n">
        <f aca="false">BV163*(1+(BV36-BU36)/BU36)</f>
        <v>1190.37383295284</v>
      </c>
      <c r="BX163" s="7" t="n">
        <f aca="false">BW163*(1+(BW36-BV36)/BV36)</f>
        <v>1196.18735849734</v>
      </c>
      <c r="BY163" s="7" t="n">
        <f aca="false">BX163*(1+(BX36-BW36)/BW36)</f>
        <v>1201.93569726371</v>
      </c>
      <c r="BZ163" s="7" t="n">
        <f aca="false">BY163*(1+(BY36-BX36)/BX36)</f>
        <v>1224.70094400912</v>
      </c>
      <c r="CA163" s="7" t="n">
        <f aca="false">BZ163*(1+(BZ36-BY36)/BY36)</f>
        <v>1252.04781394504</v>
      </c>
      <c r="CB163" s="7" t="n">
        <f aca="false">CA163*(1+(CA36-BZ36)/BZ36)</f>
        <v>1253.44851324093</v>
      </c>
      <c r="CC163" s="7" t="n">
        <f aca="false">CB163*(1+(CB36-CA36)/CA36)</f>
        <v>1254.85077953649</v>
      </c>
      <c r="CD163" s="7" t="n">
        <f aca="false">CC163*(1+(CC36-CB36)/CB36)</f>
        <v>1256.25461458476</v>
      </c>
      <c r="CE163" s="7" t="n">
        <f aca="false">CD163*(1+(CD36-CC36)/CC36)</f>
        <v>1257.66002014077</v>
      </c>
      <c r="CF163" s="7" t="n">
        <f aca="false">CE163*(1+(CE36-CD36)/CD36)</f>
        <v>1259.06699796146</v>
      </c>
      <c r="CG163" s="7" t="n">
        <f aca="false">CF163*(1+(CF36-CE36)/CE36)</f>
        <v>1260.47554980579</v>
      </c>
      <c r="CH163" s="7" t="n">
        <f aca="false">CG163*(1+(CG36-CF36)/CF36)</f>
        <v>1261.88567743464</v>
      </c>
      <c r="CI163" s="7" t="n">
        <f aca="false">CH163*(1+(CH36-CG36)/CG36)</f>
        <v>1263.2973826109</v>
      </c>
      <c r="CJ163" s="7" t="n">
        <f aca="false">CI163*(1+(CI36-CH36)/CH36)</f>
        <v>1264.71066709941</v>
      </c>
      <c r="CK163" s="7" t="n">
        <f aca="false">CJ163*(1+(CJ36-CI36)/CI36)</f>
        <v>1266.12553266698</v>
      </c>
      <c r="CL163" s="7" t="n">
        <f aca="false">CK163*(1+(CK36-CJ36)/CJ36)</f>
        <v>1267.54198108241</v>
      </c>
      <c r="CM163" s="7" t="n">
        <f aca="false">CL163*(1+(CL36-CK36)/CK36)</f>
        <v>1268.96001411647</v>
      </c>
      <c r="CN163" s="7" t="n">
        <f aca="false">CM163*(1+(CM36-CL36)/CL36)</f>
        <v>1270.37963354193</v>
      </c>
      <c r="CO163" s="7" t="n">
        <f aca="false">CN163*(1+(CN36-CM36)/CM36)</f>
        <v>1271.80084113352</v>
      </c>
      <c r="CP163" s="7" t="n">
        <f aca="false">CO163*(1+(CO36-CN36)/CN36)</f>
        <v>1273.22363866796</v>
      </c>
      <c r="CQ163" s="7" t="n">
        <f aca="false">CP163*(1+(CP36-CO36)/CO36)</f>
        <v>1274.64802792396</v>
      </c>
      <c r="CR163" s="7" t="n">
        <f aca="false">CQ163*(1+(CQ36-CP36)/CP36)</f>
        <v>1276.07401068223</v>
      </c>
      <c r="CS163" s="7" t="n">
        <f aca="false">CR163*(1+(CR36-CQ36)/CQ36)</f>
        <v>1277.50158872545</v>
      </c>
      <c r="CT163" s="7" t="n">
        <f aca="false">CS163*(1+(CS36-CR36)/CR36)</f>
        <v>1278.93076383833</v>
      </c>
      <c r="CU163" s="7" t="n">
        <f aca="false">CT163*(1+(CT36-CS36)/CS36)</f>
        <v>1280.36153780753</v>
      </c>
      <c r="CV163" s="7" t="n">
        <f aca="false">CU163*(1+(CU36-CT36)/CT36)</f>
        <v>1281.79391242175</v>
      </c>
      <c r="CW163" s="7" t="n">
        <f aca="false">CV163*(1+(CV36-CU36)/CU36)</f>
        <v>1283.22788947167</v>
      </c>
      <c r="CX163" s="7" t="n">
        <f aca="false">CW163*(1+(CW36-CV36)/CV36)</f>
        <v>1284.66347074998</v>
      </c>
      <c r="CY163" s="7" t="n">
        <f aca="false">CX163*(1+(CX36-CW36)/CW36)</f>
        <v>1286.10065805136</v>
      </c>
      <c r="CZ163" s="7" t="n">
        <f aca="false">CY163*(1+(CY36-CX36)/CX36)</f>
        <v>1287.53945317252</v>
      </c>
      <c r="DA163" s="7" t="n">
        <f aca="false">CZ163*(1+(CZ36-CY36)/CY36)</f>
        <v>1288.97985791218</v>
      </c>
      <c r="DB163" s="7" t="n">
        <f aca="false">DA163*(1+(DA36-CZ36)/CZ36)</f>
        <v>1290.42187407105</v>
      </c>
      <c r="DC163" s="7" t="n">
        <f aca="false">DB163*(1+(DB36-DA36)/DA36)</f>
        <v>1291.86550345187</v>
      </c>
      <c r="DD163" s="7" t="n">
        <f aca="false">DC163*(1+(DC36-DB36)/DB36)</f>
        <v>1293.3107478594</v>
      </c>
      <c r="DE163" s="7" t="n">
        <f aca="false">DD163*(1+(DD36-DC36)/DC36)</f>
        <v>1294.7576091004</v>
      </c>
      <c r="DF163" s="7" t="n">
        <f aca="false">DE163*(1+(DE36-DD36)/DD36)</f>
        <v>1296.20608898369</v>
      </c>
      <c r="DG163" s="7" t="n">
        <f aca="false">DF163*(1+(DF36-DE36)/DE36)</f>
        <v>1297.65618932006</v>
      </c>
      <c r="DH163" s="7" t="n">
        <f aca="false">DG163*(1+(DG36-DF36)/DF36)</f>
        <v>1299.10791192237</v>
      </c>
      <c r="DI163" s="7" t="n">
        <f aca="false">DH163*(1+(DH36-DG36)/DG36)</f>
        <v>1300.5612586055</v>
      </c>
      <c r="DJ163" s="7" t="n">
        <f aca="false">DI163*(1+(DI36-DH36)/DH36)</f>
        <v>1302.01623118633</v>
      </c>
      <c r="DK163" s="7" t="n">
        <f aca="false">DJ163*(1+(DJ36-DI36)/DI36)</f>
        <v>1303.47283148381</v>
      </c>
      <c r="DL163" s="7" t="n">
        <f aca="false">DK163*(1+(DK36-DJ36)/DJ36)</f>
        <v>1304.93106131891</v>
      </c>
      <c r="DM163" s="7" t="n">
        <f aca="false">DL163*(1+(DL36-DK36)/DK36)</f>
        <v>1306.39092251463</v>
      </c>
      <c r="DN163" s="7" t="n">
        <f aca="false">DM163*(1+(DM36-DL36)/DL36)</f>
        <v>1307.85241689602</v>
      </c>
      <c r="DO163" s="7" t="n">
        <f aca="false">DN163*(1+(DN36-DM36)/DM36)</f>
        <v>1309.31554629017</v>
      </c>
      <c r="DP163" s="7" t="n">
        <f aca="false">DO163*(1+(DO36-DN36)/DN36)</f>
        <v>1310.78031252622</v>
      </c>
      <c r="DQ163" s="7" t="n">
        <f aca="false">DP163*(1+(DP36-DO36)/DO36)</f>
        <v>1312.24671743533</v>
      </c>
      <c r="DR163" s="7" t="n">
        <f aca="false">DQ163*(1+(DQ36-DP36)/DP36)</f>
        <v>1313.71476285074</v>
      </c>
      <c r="DS163" s="7" t="n">
        <f aca="false">DR163*(1+(DR36-DQ36)/DQ36)</f>
        <v>1315.18445060773</v>
      </c>
      <c r="DT163" s="7" t="n">
        <f aca="false">DS163*(1+(DS36-DR36)/DR36)</f>
        <v>1316.65578254362</v>
      </c>
      <c r="DU163" s="7" t="n">
        <f aca="false">DT163*(1+(DT36-DS36)/DS36)</f>
        <v>1318.12876049781</v>
      </c>
      <c r="DV163" s="7" t="n">
        <f aca="false">DU163*(1+(DU36-DT36)/DT36)</f>
        <v>1319.60338631173</v>
      </c>
      <c r="DW163" s="7" t="n">
        <f aca="false">DV163*(1+(DV36-DU36)/DU36)</f>
        <v>1321.07966182891</v>
      </c>
      <c r="DX163" s="7" t="n">
        <f aca="false">DW163*(1+(DW36-DV36)/DV36)</f>
        <v>1322.55758889488</v>
      </c>
      <c r="DY163" s="7" t="n">
        <f aca="false">DX163*(1+(DX36-DW36)/DW36)</f>
        <v>1324.03716935731</v>
      </c>
      <c r="DZ163" s="7" t="n">
        <f aca="false">DY163*(1+(DY36-DX36)/DX36)</f>
        <v>1325.51840506587</v>
      </c>
      <c r="EA163" s="7" t="n">
        <f aca="false">DZ163*(1+(DZ36-DY36)/DY36)</f>
        <v>1327.00129787234</v>
      </c>
      <c r="EB163" s="7" t="n">
        <f aca="false">EA163*(1+(EA36-DZ36)/DZ36)</f>
        <v>1328.48584963056</v>
      </c>
      <c r="EC163" s="7" t="n">
        <f aca="false">EB163*(1+(EB36-EA36)/EA36)</f>
        <v>1329.97206219644</v>
      </c>
      <c r="ED163" s="7" t="n">
        <f aca="false">EC163*(1+(EC36-EB36)/EB36)</f>
        <v>1331.45993742797</v>
      </c>
      <c r="EE163" s="7" t="n">
        <f aca="false">ED163*(1+(ED36-EC36)/EC36)</f>
        <v>1332.94947718523</v>
      </c>
      <c r="EF163" s="7" t="n">
        <f aca="false">EE163*(1+(EE36-ED36)/ED36)</f>
        <v>1334.44068333035</v>
      </c>
      <c r="EG163" s="7" t="n">
        <f aca="false">EF163*(1+(EF36-EE36)/EE36)</f>
        <v>1335.93355772757</v>
      </c>
      <c r="EH163" s="7" t="n">
        <f aca="false">EG163*(1+(EG36-EF36)/EF36)</f>
        <v>1337.42810224322</v>
      </c>
      <c r="EI163" s="7" t="n">
        <f aca="false">EH163*(1+(EH36-EG36)/EG36)</f>
        <v>1338.92431874569</v>
      </c>
      <c r="EJ163" s="7" t="n">
        <f aca="false">EI163*(1+(EI36-EH36)/EH36)</f>
        <v>1340.42220910548</v>
      </c>
      <c r="EK163" s="7" t="n">
        <f aca="false">EJ163*(1+(EJ36-EI36)/EI36)</f>
        <v>1341.92177519519</v>
      </c>
      <c r="EL163" s="7" t="n">
        <f aca="false">EK163*(1+(EK36-EJ36)/EJ36)</f>
        <v>1343.42301888949</v>
      </c>
      <c r="EM163" s="7" t="n">
        <f aca="false">EL163*(1+(EL36-EK36)/EK36)</f>
        <v>1344.92594206516</v>
      </c>
      <c r="EN163" s="7" t="n">
        <f aca="false">EM163*(1+(EM36-EL36)/EL36)</f>
        <v>1346.4305466011</v>
      </c>
      <c r="EO163" s="7" t="n">
        <f aca="false">EN163*(1+(EN36-EM36)/EM36)</f>
        <v>1347.93683437827</v>
      </c>
      <c r="EP163" s="7" t="n">
        <f aca="false">EO163*(1+(EO36-EN36)/EN36)</f>
        <v>1349.44480727977</v>
      </c>
      <c r="EQ163" s="7" t="n">
        <f aca="false">EP163*(1+(EP36-EO36)/EO36)</f>
        <v>1350.95446719078</v>
      </c>
      <c r="ER163" s="7" t="n">
        <f aca="false">EQ163*(1+(EQ36-EP36)/EP36)</f>
        <v>1352.46581599862</v>
      </c>
      <c r="ES163" s="7" t="n">
        <f aca="false">ER163*(1+(ER36-EQ36)/EQ36)</f>
        <v>1353.9788555927</v>
      </c>
      <c r="ET163" s="7" t="n">
        <f aca="false">ES163*(1+(ES36-ER36)/ER36)</f>
        <v>1355.49358786454</v>
      </c>
      <c r="EU163" s="7" t="n">
        <f aca="false">ET163*(1+(ET36-ES36)/ES36)</f>
        <v>1357.01001470779</v>
      </c>
      <c r="EV163" s="7" t="n">
        <f aca="false">EU163*(1+(EU36-ET36)/ET36)</f>
        <v>1358.52813801821</v>
      </c>
    </row>
    <row r="164" customFormat="false" ht="12.8" hidden="false" customHeight="false" outlineLevel="0" collapsed="false">
      <c r="A164" s="14" t="s">
        <v>164</v>
      </c>
      <c r="B164" s="14" t="n">
        <v>0</v>
      </c>
      <c r="C164" s="14" t="n">
        <v>0</v>
      </c>
      <c r="D164" s="14" t="n">
        <v>0</v>
      </c>
      <c r="E164" s="14" t="n">
        <v>0</v>
      </c>
      <c r="F164" s="14" t="n">
        <v>0</v>
      </c>
      <c r="G164" s="14" t="n">
        <v>0</v>
      </c>
      <c r="H164" s="14" t="n">
        <v>0</v>
      </c>
      <c r="I164" s="14" t="n">
        <v>0</v>
      </c>
      <c r="J164" s="14" t="n">
        <v>0</v>
      </c>
      <c r="K164" s="14" t="n">
        <v>0</v>
      </c>
      <c r="L164" s="14" t="n">
        <v>0</v>
      </c>
      <c r="M164" s="14" t="n">
        <v>0</v>
      </c>
      <c r="N164" s="14" t="n">
        <v>0</v>
      </c>
      <c r="O164" s="14" t="n">
        <v>0</v>
      </c>
      <c r="P164" s="14" t="n">
        <v>0</v>
      </c>
      <c r="Q164" s="14" t="n">
        <v>0</v>
      </c>
      <c r="R164" s="14" t="n">
        <v>0</v>
      </c>
      <c r="S164" s="14" t="n">
        <v>0</v>
      </c>
      <c r="T164" s="14" t="n">
        <v>0</v>
      </c>
      <c r="U164" s="14" t="n">
        <v>0</v>
      </c>
      <c r="V164" s="14" t="n">
        <v>0</v>
      </c>
      <c r="W164" s="14" t="n">
        <v>0</v>
      </c>
      <c r="X164" s="15" t="n">
        <v>0</v>
      </c>
      <c r="Y164" s="14" t="n">
        <v>0</v>
      </c>
      <c r="Z164" s="14" t="n">
        <v>0</v>
      </c>
      <c r="AA164" s="14" t="n">
        <v>0</v>
      </c>
      <c r="AB164" s="14" t="n">
        <v>0</v>
      </c>
      <c r="AC164" s="14" t="n">
        <v>0</v>
      </c>
      <c r="AD164" s="14" t="n">
        <v>0</v>
      </c>
      <c r="AE164" s="14" t="n">
        <v>0</v>
      </c>
      <c r="AF164" s="14" t="n">
        <v>0</v>
      </c>
      <c r="AG164" s="14" t="n">
        <v>0</v>
      </c>
      <c r="AH164" s="14" t="n">
        <v>0</v>
      </c>
      <c r="AI164" s="14" t="n">
        <v>0</v>
      </c>
      <c r="AJ164" s="14" t="n">
        <v>0</v>
      </c>
      <c r="AK164" s="14" t="n">
        <v>0</v>
      </c>
      <c r="AL164" s="14" t="n">
        <v>0</v>
      </c>
      <c r="AM164" s="14" t="n">
        <v>0</v>
      </c>
      <c r="AN164" s="14" t="n">
        <v>0</v>
      </c>
      <c r="AO164" s="14" t="n">
        <v>0</v>
      </c>
      <c r="AP164" s="14" t="n">
        <v>0</v>
      </c>
      <c r="AQ164" s="14" t="n">
        <v>0</v>
      </c>
      <c r="AR164" s="9" t="n">
        <v>1683.06190002352</v>
      </c>
      <c r="AS164" s="7" t="n">
        <v>1768.58837065069</v>
      </c>
      <c r="AT164" s="7" t="n">
        <v>1698.71821279782</v>
      </c>
      <c r="AU164" s="7" t="n">
        <v>1918.3661707247</v>
      </c>
      <c r="AV164" s="7" t="n">
        <v>1860.84668042474</v>
      </c>
      <c r="AW164" s="7" t="n">
        <v>2125.51955356869</v>
      </c>
      <c r="AX164" s="7" t="n">
        <f aca="false">AX64</f>
        <v>2053.37219147466</v>
      </c>
      <c r="AY164" s="7" t="n">
        <f aca="false">AY64</f>
        <v>2204.7712304877</v>
      </c>
      <c r="AZ164" s="7" t="n">
        <f aca="false">AZ64</f>
        <v>1946.44126529707</v>
      </c>
      <c r="BA164" s="7" t="n">
        <f aca="false">BA64</f>
        <v>1990.70101151992</v>
      </c>
      <c r="BB164" s="7" t="n">
        <f aca="false">BB64</f>
        <v>1888.74557104623</v>
      </c>
      <c r="BC164" s="7" t="n">
        <f aca="false">BC64</f>
        <v>2049.3893610785</v>
      </c>
      <c r="BD164" s="7" t="n">
        <f aca="false">BD64</f>
        <v>1953.14588326812</v>
      </c>
      <c r="BE164" s="7" t="n">
        <f aca="false">BE64</f>
        <v>2069.65626842302</v>
      </c>
      <c r="BF164" s="7" t="n">
        <f aca="false">BF64</f>
        <v>1982.62738188939</v>
      </c>
      <c r="BG164" s="7" t="n">
        <f aca="false">BG64</f>
        <v>2142.5014587864</v>
      </c>
      <c r="BH164" s="7" t="n">
        <f aca="false">BH64</f>
        <v>1993.14643715623</v>
      </c>
      <c r="BI164" s="13" t="n">
        <f aca="false">BI64</f>
        <v>1963.13371452078</v>
      </c>
      <c r="BJ164" s="7" t="n">
        <f aca="false">BJ64</f>
        <v>1867.29937965936</v>
      </c>
      <c r="BK164" s="7" t="n">
        <f aca="false">BK64</f>
        <v>1719.95910060197</v>
      </c>
      <c r="BL164" s="7" t="n">
        <f aca="false">BL64</f>
        <v>1692.54825593274</v>
      </c>
      <c r="BM164" s="11" t="n">
        <f aca="false">BM64</f>
        <v>1696.06876958032</v>
      </c>
      <c r="BN164" s="7" t="n">
        <f aca="false">BN64</f>
        <v>1704.00450960523</v>
      </c>
      <c r="BO164" s="7" t="n">
        <f aca="false">BN164*(1+(BN36-BM36)/BM36)</f>
        <v>1711.97499091831</v>
      </c>
      <c r="BP164" s="7" t="n">
        <f aca="false">BO164*(1+(BO36-BN36)/BN36)</f>
        <v>1613.13292883743</v>
      </c>
      <c r="BQ164" s="7" t="n">
        <f aca="false">BP164*(1+(BP36-BO36)/BO36)</f>
        <v>1596.02837195399</v>
      </c>
      <c r="BR164" s="7" t="n">
        <f aca="false">BQ164*(1+(BQ36-BP36)/BP36)</f>
        <v>1660.7657707558</v>
      </c>
      <c r="BS164" s="7" t="n">
        <f aca="false">BR164*(1+(BR36-BQ36)/BQ36)</f>
        <v>1781.56144838267</v>
      </c>
      <c r="BT164" s="7" t="n">
        <f aca="false">BS164*(1+(BS36-BR36)/BR36)</f>
        <v>1810.39397117563</v>
      </c>
      <c r="BU164" s="7" t="n">
        <f aca="false">BT164*(1+(BT36-BS36)/BS36)</f>
        <v>1819.68951348104</v>
      </c>
      <c r="BV164" s="7" t="n">
        <f aca="false">BU164*(1+(BU36-BT36)/BT36)</f>
        <v>1855.25050736945</v>
      </c>
      <c r="BW164" s="7" t="n">
        <f aca="false">BV164*(1+(BV36-BU36)/BU36)</f>
        <v>1904.59924594915</v>
      </c>
      <c r="BX164" s="7" t="n">
        <f aca="false">BW164*(1+(BW36-BV36)/BV36)</f>
        <v>1913.90089225709</v>
      </c>
      <c r="BY164" s="7" t="n">
        <f aca="false">BX164*(1+(BX36-BW36)/BW36)</f>
        <v>1923.09823965907</v>
      </c>
      <c r="BZ164" s="7" t="n">
        <f aca="false">BY164*(1+(BY36-BX36)/BX36)</f>
        <v>1959.52265574152</v>
      </c>
      <c r="CA164" s="7" t="n">
        <f aca="false">BZ164*(1+(BZ36-BY36)/BY36)</f>
        <v>2003.2776732135</v>
      </c>
      <c r="CB164" s="7" t="n">
        <f aca="false">CA164*(1+(CA36-BZ36)/BZ36)</f>
        <v>2005.51879339683</v>
      </c>
      <c r="CC164" s="7" t="n">
        <f aca="false">CB164*(1+(CB36-CA36)/CA36)</f>
        <v>2007.76242078111</v>
      </c>
      <c r="CD164" s="7" t="n">
        <f aca="false">CC164*(1+(CC36-CB36)/CB36)</f>
        <v>2010.0085581712</v>
      </c>
      <c r="CE164" s="7" t="n">
        <f aca="false">CD164*(1+(CD36-CC36)/CC36)</f>
        <v>2012.25720837513</v>
      </c>
      <c r="CF164" s="7" t="n">
        <f aca="false">CE164*(1+(CE36-CD36)/CD36)</f>
        <v>2014.50837420404</v>
      </c>
      <c r="CG164" s="7" t="n">
        <f aca="false">CF164*(1+(CF36-CE36)/CE36)</f>
        <v>2016.76205847222</v>
      </c>
      <c r="CH164" s="7" t="n">
        <f aca="false">CG164*(1+(CG36-CF36)/CF36)</f>
        <v>2019.01826399712</v>
      </c>
      <c r="CI164" s="7" t="n">
        <f aca="false">CH164*(1+(CH36-CG36)/CG36)</f>
        <v>2021.27699359935</v>
      </c>
      <c r="CJ164" s="7" t="n">
        <f aca="false">CI164*(1+(CI36-CH36)/CH36)</f>
        <v>2023.53825010264</v>
      </c>
      <c r="CK164" s="7" t="n">
        <f aca="false">CJ164*(1+(CJ36-CI36)/CI36)</f>
        <v>2025.80203633392</v>
      </c>
      <c r="CL164" s="7" t="n">
        <f aca="false">CK164*(1+(CK36-CJ36)/CJ36)</f>
        <v>2028.06835512326</v>
      </c>
      <c r="CM164" s="7" t="n">
        <f aca="false">CL164*(1+(CL36-CK36)/CK36)</f>
        <v>2030.33720930389</v>
      </c>
      <c r="CN164" s="7" t="n">
        <f aca="false">CM164*(1+(CM36-CL36)/CL36)</f>
        <v>2032.60860171224</v>
      </c>
      <c r="CO164" s="7" t="n">
        <f aca="false">CN164*(1+(CN36-CM36)/CM36)</f>
        <v>2034.88253518787</v>
      </c>
      <c r="CP164" s="7" t="n">
        <f aca="false">CO164*(1+(CO36-CN36)/CN36)</f>
        <v>2037.15901257356</v>
      </c>
      <c r="CQ164" s="7" t="n">
        <f aca="false">CP164*(1+(CP36-CO36)/CO36)</f>
        <v>2039.43803671524</v>
      </c>
      <c r="CR164" s="7" t="n">
        <f aca="false">CQ164*(1+(CQ36-CP36)/CP36)</f>
        <v>2041.71961046203</v>
      </c>
      <c r="CS164" s="7" t="n">
        <f aca="false">CR164*(1+(CR36-CQ36)/CQ36)</f>
        <v>2044.00373666625</v>
      </c>
      <c r="CT164" s="7" t="n">
        <f aca="false">CS164*(1+(CS36-CR36)/CR36)</f>
        <v>2046.2904181834</v>
      </c>
      <c r="CU164" s="7" t="n">
        <f aca="false">CT164*(1+(CT36-CS36)/CS36)</f>
        <v>2048.57965787217</v>
      </c>
      <c r="CV164" s="7" t="n">
        <f aca="false">CU164*(1+(CU36-CT36)/CT36)</f>
        <v>2050.87145859446</v>
      </c>
      <c r="CW164" s="7" t="n">
        <f aca="false">CV164*(1+(CV36-CU36)/CU36)</f>
        <v>2053.16582321537</v>
      </c>
      <c r="CX164" s="7" t="n">
        <f aca="false">CW164*(1+(CW36-CV36)/CV36)</f>
        <v>2055.4627546032</v>
      </c>
      <c r="CY164" s="7" t="n">
        <f aca="false">CX164*(1+(CX36-CW36)/CW36)</f>
        <v>2057.76225562945</v>
      </c>
      <c r="CZ164" s="7" t="n">
        <f aca="false">CY164*(1+(CY36-CX36)/CX36)</f>
        <v>2060.06432916886</v>
      </c>
      <c r="DA164" s="7" t="n">
        <f aca="false">CZ164*(1+(CZ36-CY36)/CY36)</f>
        <v>2062.36897809936</v>
      </c>
      <c r="DB164" s="7" t="n">
        <f aca="false">DA164*(1+(DA36-CZ36)/CZ36)</f>
        <v>2064.67620530211</v>
      </c>
      <c r="DC164" s="7" t="n">
        <f aca="false">DB164*(1+(DB36-DA36)/DA36)</f>
        <v>2066.98601366149</v>
      </c>
      <c r="DD164" s="7" t="n">
        <f aca="false">DC164*(1+(DC36-DB36)/DB36)</f>
        <v>2069.29840606511</v>
      </c>
      <c r="DE164" s="7" t="n">
        <f aca="false">DD164*(1+(DD36-DC36)/DC36)</f>
        <v>2071.61338540381</v>
      </c>
      <c r="DF164" s="7" t="n">
        <f aca="false">DE164*(1+(DE36-DD36)/DD36)</f>
        <v>2073.93095457167</v>
      </c>
      <c r="DG164" s="7" t="n">
        <f aca="false">DF164*(1+(DF36-DE36)/DE36)</f>
        <v>2076.25111646599</v>
      </c>
      <c r="DH164" s="7" t="n">
        <f aca="false">DG164*(1+(DG36-DF36)/DF36)</f>
        <v>2078.57387398732</v>
      </c>
      <c r="DI164" s="7" t="n">
        <f aca="false">DH164*(1+(DH36-DG36)/DG36)</f>
        <v>2080.89923003947</v>
      </c>
      <c r="DJ164" s="7" t="n">
        <f aca="false">DI164*(1+(DI36-DH36)/DH36)</f>
        <v>2083.22718752948</v>
      </c>
      <c r="DK164" s="7" t="n">
        <f aca="false">DJ164*(1+(DJ36-DI36)/DI36)</f>
        <v>2085.55774936764</v>
      </c>
      <c r="DL164" s="7" t="n">
        <f aca="false">DK164*(1+(DK36-DJ36)/DJ36)</f>
        <v>2087.89091846752</v>
      </c>
      <c r="DM164" s="7" t="n">
        <f aca="false">DL164*(1+(DL36-DK36)/DK36)</f>
        <v>2090.22669774592</v>
      </c>
      <c r="DN164" s="7" t="n">
        <f aca="false">DM164*(1+(DM36-DL36)/DL36)</f>
        <v>2092.56509012292</v>
      </c>
      <c r="DO164" s="7" t="n">
        <f aca="false">DN164*(1+(DN36-DM36)/DM36)</f>
        <v>2094.90609852186</v>
      </c>
      <c r="DP164" s="7" t="n">
        <f aca="false">DO164*(1+(DO36-DN36)/DN36)</f>
        <v>2097.24972586937</v>
      </c>
      <c r="DQ164" s="7" t="n">
        <f aca="false">DP164*(1+(DP36-DO36)/DO36)</f>
        <v>2099.59597509531</v>
      </c>
      <c r="DR164" s="7" t="n">
        <f aca="false">DQ164*(1+(DQ36-DP36)/DP36)</f>
        <v>2101.94484913287</v>
      </c>
      <c r="DS164" s="7" t="n">
        <f aca="false">DR164*(1+(DR36-DQ36)/DQ36)</f>
        <v>2104.29635091849</v>
      </c>
      <c r="DT164" s="7" t="n">
        <f aca="false">DS164*(1+(DS36-DR36)/DR36)</f>
        <v>2106.65048339189</v>
      </c>
      <c r="DU164" s="7" t="n">
        <f aca="false">DT164*(1+(DT36-DS36)/DS36)</f>
        <v>2109.00724949611</v>
      </c>
      <c r="DV164" s="7" t="n">
        <f aca="false">DU164*(1+(DU36-DT36)/DT36)</f>
        <v>2111.36665217744</v>
      </c>
      <c r="DW164" s="7" t="n">
        <f aca="false">DV164*(1+(DV36-DU36)/DU36)</f>
        <v>2113.72869438551</v>
      </c>
      <c r="DX164" s="7" t="n">
        <f aca="false">DW164*(1+(DW36-DV36)/DV36)</f>
        <v>2116.09337907322</v>
      </c>
      <c r="DY164" s="7" t="n">
        <f aca="false">DX164*(1+(DX36-DW36)/DW36)</f>
        <v>2118.46070919678</v>
      </c>
      <c r="DZ164" s="7" t="n">
        <f aca="false">DY164*(1+(DY36-DX36)/DX36)</f>
        <v>2120.83068771572</v>
      </c>
      <c r="EA164" s="7" t="n">
        <f aca="false">DZ164*(1+(DZ36-DY36)/DY36)</f>
        <v>2123.20331759285</v>
      </c>
      <c r="EB164" s="7" t="n">
        <f aca="false">EA164*(1+(EA36-DZ36)/DZ36)</f>
        <v>2125.57860179434</v>
      </c>
      <c r="EC164" s="7" t="n">
        <f aca="false">EB164*(1+(EB36-EA36)/EA36)</f>
        <v>2127.95654328964</v>
      </c>
      <c r="ED164" s="7" t="n">
        <f aca="false">EC164*(1+(EC36-EB36)/EB36)</f>
        <v>2130.33714505154</v>
      </c>
      <c r="EE164" s="7" t="n">
        <f aca="false">ED164*(1+(ED36-EC36)/EC36)</f>
        <v>2132.72041005615</v>
      </c>
      <c r="EF164" s="7" t="n">
        <f aca="false">EE164*(1+(EE36-ED36)/ED36)</f>
        <v>2135.1063412829</v>
      </c>
      <c r="EG164" s="7" t="n">
        <f aca="false">EF164*(1+(EF36-EE36)/EE36)</f>
        <v>2137.49494171458</v>
      </c>
      <c r="EH164" s="7" t="n">
        <f aca="false">EG164*(1+(EG36-EF36)/EF36)</f>
        <v>2139.88621433729</v>
      </c>
      <c r="EI164" s="7" t="n">
        <f aca="false">EH164*(1+(EH36-EG36)/EG36)</f>
        <v>2142.28016214049</v>
      </c>
      <c r="EJ164" s="7" t="n">
        <f aca="false">EI164*(1+(EI36-EH36)/EH36)</f>
        <v>2144.67678811697</v>
      </c>
      <c r="EK164" s="7" t="n">
        <f aca="false">EJ164*(1+(EJ36-EI36)/EI36)</f>
        <v>2147.07609526288</v>
      </c>
      <c r="EL164" s="7" t="n">
        <f aca="false">EK164*(1+(EK36-EJ36)/EJ36)</f>
        <v>2149.4780865777</v>
      </c>
      <c r="EM164" s="7" t="n">
        <f aca="false">EL164*(1+(EL36-EK36)/EK36)</f>
        <v>2151.8827650643</v>
      </c>
      <c r="EN164" s="7" t="n">
        <f aca="false">EM164*(1+(EM36-EL36)/EL36)</f>
        <v>2154.29013372889</v>
      </c>
      <c r="EO164" s="7" t="n">
        <f aca="false">EN164*(1+(EN36-EM36)/EM36)</f>
        <v>2156.70019558102</v>
      </c>
      <c r="EP164" s="7" t="n">
        <f aca="false">EO164*(1+(EO36-EN36)/EN36)</f>
        <v>2159.11295363366</v>
      </c>
      <c r="EQ164" s="7" t="n">
        <f aca="false">EP164*(1+(EP36-EO36)/EO36)</f>
        <v>2161.52841090311</v>
      </c>
      <c r="ER164" s="7" t="n">
        <f aca="false">EQ164*(1+(EQ36-EP36)/EP36)</f>
        <v>2163.94657040905</v>
      </c>
      <c r="ES164" s="7" t="n">
        <f aca="false">ER164*(1+(ER36-EQ36)/EQ36)</f>
        <v>2166.36743517455</v>
      </c>
      <c r="ET164" s="7" t="n">
        <f aca="false">ES164*(1+(ES36-ER36)/ER36)</f>
        <v>2168.79100822606</v>
      </c>
      <c r="EU164" s="7" t="n">
        <f aca="false">ET164*(1+(ET36-ES36)/ES36)</f>
        <v>2171.2172925934</v>
      </c>
      <c r="EV164" s="7" t="n">
        <f aca="false">EU164*(1+(EU36-ET36)/ET36)</f>
        <v>2173.6462913098</v>
      </c>
    </row>
    <row r="165" customFormat="false" ht="12.8" hidden="false" customHeight="false" outlineLevel="0" collapsed="false">
      <c r="A165" s="14" t="s">
        <v>165</v>
      </c>
      <c r="B165" s="14" t="n">
        <v>0</v>
      </c>
      <c r="C165" s="14" t="n">
        <v>0</v>
      </c>
      <c r="D165" s="14" t="n">
        <v>0</v>
      </c>
      <c r="E165" s="14" t="n">
        <v>0</v>
      </c>
      <c r="F165" s="14" t="n">
        <v>0</v>
      </c>
      <c r="G165" s="14" t="n">
        <v>0</v>
      </c>
      <c r="H165" s="14" t="n">
        <v>0</v>
      </c>
      <c r="I165" s="14" t="n">
        <v>0</v>
      </c>
      <c r="J165" s="14" t="n">
        <v>0</v>
      </c>
      <c r="K165" s="14" t="n">
        <v>0</v>
      </c>
      <c r="L165" s="14" t="n">
        <v>0</v>
      </c>
      <c r="M165" s="14" t="n">
        <v>0</v>
      </c>
      <c r="N165" s="14" t="n">
        <v>0</v>
      </c>
      <c r="O165" s="14" t="n">
        <v>0</v>
      </c>
      <c r="P165" s="14" t="n">
        <v>0</v>
      </c>
      <c r="Q165" s="14" t="n">
        <v>0</v>
      </c>
      <c r="R165" s="14" t="n">
        <v>0</v>
      </c>
      <c r="S165" s="14" t="n">
        <v>0</v>
      </c>
      <c r="T165" s="14" t="n">
        <v>0</v>
      </c>
      <c r="U165" s="14" t="n">
        <v>0</v>
      </c>
      <c r="V165" s="14" t="n">
        <v>0</v>
      </c>
      <c r="W165" s="14" t="n">
        <v>0</v>
      </c>
      <c r="X165" s="15" t="n">
        <v>0</v>
      </c>
      <c r="Y165" s="14" t="n">
        <v>0</v>
      </c>
      <c r="Z165" s="14" t="n">
        <v>0</v>
      </c>
      <c r="AA165" s="14" t="n">
        <v>0</v>
      </c>
      <c r="AB165" s="14" t="n">
        <v>0</v>
      </c>
      <c r="AC165" s="14" t="n">
        <v>0</v>
      </c>
      <c r="AD165" s="14" t="n">
        <v>0</v>
      </c>
      <c r="AE165" s="14" t="n">
        <v>0</v>
      </c>
      <c r="AF165" s="14" t="n">
        <v>0</v>
      </c>
      <c r="AG165" s="14" t="n">
        <v>0</v>
      </c>
      <c r="AH165" s="14" t="n">
        <v>0</v>
      </c>
      <c r="AI165" s="14" t="n">
        <v>0</v>
      </c>
      <c r="AJ165" s="14" t="n">
        <v>0</v>
      </c>
      <c r="AK165" s="14" t="n">
        <v>0</v>
      </c>
      <c r="AL165" s="14" t="n">
        <v>0</v>
      </c>
      <c r="AM165" s="14" t="n">
        <v>0</v>
      </c>
      <c r="AN165" s="14" t="n">
        <v>0</v>
      </c>
      <c r="AO165" s="14" t="n">
        <v>0</v>
      </c>
      <c r="AP165" s="14" t="n">
        <v>0</v>
      </c>
      <c r="AQ165" s="14" t="n">
        <v>0</v>
      </c>
      <c r="AR165" s="9" t="n">
        <v>2314.20873896904</v>
      </c>
      <c r="AS165" s="7" t="n">
        <v>2431.80756628242</v>
      </c>
      <c r="AT165" s="7" t="n">
        <v>2335.73615625644</v>
      </c>
      <c r="AU165" s="7" t="n">
        <v>2637.75191914906</v>
      </c>
      <c r="AV165" s="7" t="n">
        <v>2558.66266692883</v>
      </c>
      <c r="AW165" s="7" t="n">
        <v>2922.58765149963</v>
      </c>
      <c r="AX165" s="7" t="n">
        <f aca="false">AX65</f>
        <v>2823.38508750051</v>
      </c>
      <c r="AY165" s="7" t="n">
        <f aca="false">AY65</f>
        <v>3031.5539624321</v>
      </c>
      <c r="AZ165" s="7" t="n">
        <f aca="false">AZ65</f>
        <v>2676.35101948759</v>
      </c>
      <c r="BA165" s="7" t="n">
        <f aca="false">BA65</f>
        <v>2737.20712839658</v>
      </c>
      <c r="BB165" s="7" t="n">
        <f aca="false">BB65</f>
        <v>2597.01874408952</v>
      </c>
      <c r="BC165" s="7" t="n">
        <f aca="false">BC65</f>
        <v>2817.90351089289</v>
      </c>
      <c r="BD165" s="7" t="n">
        <f aca="false">BD65</f>
        <v>2685.56905109083</v>
      </c>
      <c r="BE165" s="7" t="n">
        <f aca="false">BE65</f>
        <v>2845.77464306631</v>
      </c>
      <c r="BF165" s="7" t="n">
        <f aca="false">BF65</f>
        <v>2726.1100387113</v>
      </c>
      <c r="BG165" s="7" t="n">
        <f aca="false">BG65</f>
        <v>2945.93775731488</v>
      </c>
      <c r="BH165" s="7" t="n">
        <f aca="false">BH65</f>
        <v>2740.5747244635</v>
      </c>
      <c r="BI165" s="13" t="n">
        <f aca="false">BI65</f>
        <v>2699.30238189636</v>
      </c>
      <c r="BJ165" s="7" t="n">
        <f aca="false">BJ65</f>
        <v>2567.53567572233</v>
      </c>
      <c r="BK165" s="7" t="n">
        <f aca="false">BK65</f>
        <v>2364.94166671253</v>
      </c>
      <c r="BL165" s="7" t="n">
        <f aca="false">BL65</f>
        <v>2327.25385190752</v>
      </c>
      <c r="BM165" s="11" t="n">
        <f aca="false">BM65</f>
        <v>2332.09661656878</v>
      </c>
      <c r="BN165" s="7" t="n">
        <f aca="false">BN65</f>
        <v>2343.00433324768</v>
      </c>
      <c r="BO165" s="7" t="n">
        <f aca="false">BN165*(1+(BN36-BM36)/BM36)</f>
        <v>2353.96373631812</v>
      </c>
      <c r="BP165" s="7" t="n">
        <f aca="false">BO165*(1+(BO36-BN36)/BN36)</f>
        <v>2218.05600928031</v>
      </c>
      <c r="BQ165" s="7" t="n">
        <f aca="false">BP165*(1+(BP36-BO36)/BO36)</f>
        <v>2194.53726231087</v>
      </c>
      <c r="BR165" s="7" t="n">
        <f aca="false">BQ165*(1+(BQ36-BP36)/BP36)</f>
        <v>2283.55111471609</v>
      </c>
      <c r="BS165" s="7" t="n">
        <f aca="false">BR165*(1+(BR36-BQ36)/BQ36)</f>
        <v>2449.64503907014</v>
      </c>
      <c r="BT165" s="7" t="n">
        <f aca="false">BS165*(1+(BS36-BR36)/BR36)</f>
        <v>2489.28972631221</v>
      </c>
      <c r="BU165" s="7" t="n">
        <f aca="false">BT165*(1+(BT36-BS36)/BS36)</f>
        <v>2502.07108679494</v>
      </c>
      <c r="BV165" s="7" t="n">
        <f aca="false">BU165*(1+(BU36-BT36)/BT36)</f>
        <v>2550.96741441936</v>
      </c>
      <c r="BW165" s="7" t="n">
        <f aca="false">BV165*(1+(BV36-BU36)/BU36)</f>
        <v>2618.82187588397</v>
      </c>
      <c r="BX165" s="7" t="n">
        <f aca="false">BW165*(1+(BW36-BV36)/BV36)</f>
        <v>2631.61162936349</v>
      </c>
      <c r="BY165" s="7" t="n">
        <f aca="false">BX165*(1+(BX36-BW36)/BW36)</f>
        <v>2644.25797196162</v>
      </c>
      <c r="BZ165" s="7" t="n">
        <f aca="false">BY165*(1+(BY36-BX36)/BX36)</f>
        <v>2694.3415041566</v>
      </c>
      <c r="CA165" s="7" t="n">
        <f aca="false">BZ165*(1+(BZ36-BY36)/BY36)</f>
        <v>2754.5046052284</v>
      </c>
      <c r="CB165" s="7" t="n">
        <f aca="false">CA165*(1+(CA36-BZ36)/BZ36)</f>
        <v>2757.58614302438</v>
      </c>
      <c r="CC165" s="7" t="n">
        <f aca="false">CB165*(1+(CB36-CA36)/CA36)</f>
        <v>2760.67112821892</v>
      </c>
      <c r="CD165" s="7" t="n">
        <f aca="false">CC165*(1+(CC36-CB36)/CB36)</f>
        <v>2763.7595646687</v>
      </c>
      <c r="CE165" s="7" t="n">
        <f aca="false">CD165*(1+(CD36-CC36)/CC36)</f>
        <v>2766.85145623475</v>
      </c>
      <c r="CF165" s="7" t="n">
        <f aca="false">CE165*(1+(CE36-CD36)/CD36)</f>
        <v>2769.94680678239</v>
      </c>
      <c r="CG165" s="7" t="n">
        <f aca="false">CF165*(1+(CF36-CE36)/CE36)</f>
        <v>2773.04562018127</v>
      </c>
      <c r="CH165" s="7" t="n">
        <f aca="false">CG165*(1+(CG36-CF36)/CF36)</f>
        <v>2776.14790030539</v>
      </c>
      <c r="CI165" s="7" t="n">
        <f aca="false">CH165*(1+(CH36-CG36)/CG36)</f>
        <v>2779.25365103305</v>
      </c>
      <c r="CJ165" s="7" t="n">
        <f aca="false">CI165*(1+(CI36-CH36)/CH36)</f>
        <v>2782.36287624691</v>
      </c>
      <c r="CK165" s="7" t="n">
        <f aca="false">CJ165*(1+(CJ36-CI36)/CI36)</f>
        <v>2785.47557983399</v>
      </c>
      <c r="CL165" s="7" t="n">
        <f aca="false">CK165*(1+(CK36-CJ36)/CJ36)</f>
        <v>2788.59176568562</v>
      </c>
      <c r="CM165" s="7" t="n">
        <f aca="false">CL165*(1+(CL36-CK36)/CK36)</f>
        <v>2791.71143769749</v>
      </c>
      <c r="CN165" s="7" t="n">
        <f aca="false">CM165*(1+(CM36-CL36)/CL36)</f>
        <v>2794.83459976969</v>
      </c>
      <c r="CO165" s="7" t="n">
        <f aca="false">CN165*(1+(CN36-CM36)/CM36)</f>
        <v>2797.96125580663</v>
      </c>
      <c r="CP165" s="7" t="n">
        <f aca="false">CO165*(1+(CO36-CN36)/CN36)</f>
        <v>2801.09140971711</v>
      </c>
      <c r="CQ165" s="7" t="n">
        <f aca="false">CP165*(1+(CP36-CO36)/CO36)</f>
        <v>2804.22506541427</v>
      </c>
      <c r="CR165" s="7" t="n">
        <f aca="false">CQ165*(1+(CQ36-CP36)/CP36)</f>
        <v>2807.36222681568</v>
      </c>
      <c r="CS165" s="7" t="n">
        <f aca="false">CR165*(1+(CR36-CQ36)/CQ36)</f>
        <v>2810.50289784325</v>
      </c>
      <c r="CT165" s="7" t="n">
        <f aca="false">CS165*(1+(CS36-CR36)/CR36)</f>
        <v>2813.64708242331</v>
      </c>
      <c r="CU165" s="7" t="n">
        <f aca="false">CT165*(1+(CT36-CS36)/CS36)</f>
        <v>2816.79478448653</v>
      </c>
      <c r="CV165" s="7" t="n">
        <f aca="false">CU165*(1+(CU36-CT36)/CT36)</f>
        <v>2819.94600796804</v>
      </c>
      <c r="CW165" s="7" t="n">
        <f aca="false">CV165*(1+(CV36-CU36)/CU36)</f>
        <v>2823.10075680735</v>
      </c>
      <c r="CX165" s="7" t="n">
        <f aca="false">CW165*(1+(CW36-CV36)/CV36)</f>
        <v>2826.25903494835</v>
      </c>
      <c r="CY165" s="7" t="n">
        <f aca="false">CX165*(1+(CX36-CW36)/CW36)</f>
        <v>2829.42084633936</v>
      </c>
      <c r="CZ165" s="7" t="n">
        <f aca="false">CY165*(1+(CY36-CX36)/CX36)</f>
        <v>2832.58619493316</v>
      </c>
      <c r="DA165" s="7" t="n">
        <f aca="false">CZ165*(1+(CZ36-CY36)/CY36)</f>
        <v>2835.75508468687</v>
      </c>
      <c r="DB165" s="7" t="n">
        <f aca="false">DA165*(1+(DA36-CZ36)/CZ36)</f>
        <v>2838.92751956211</v>
      </c>
      <c r="DC165" s="7" t="n">
        <f aca="false">DB165*(1+(DB36-DA36)/DA36)</f>
        <v>2842.10350352488</v>
      </c>
      <c r="DD165" s="7" t="n">
        <f aca="false">DC165*(1+(DC36-DB36)/DB36)</f>
        <v>2845.28304054565</v>
      </c>
      <c r="DE165" s="7" t="n">
        <f aca="false">DD165*(1+(DD36-DC36)/DC36)</f>
        <v>2848.46613459933</v>
      </c>
      <c r="DF165" s="7" t="n">
        <f aca="false">DE165*(1+(DE36-DD36)/DD36)</f>
        <v>2851.65278966525</v>
      </c>
      <c r="DG165" s="7" t="n">
        <f aca="false">DF165*(1+(DF36-DE36)/DE36)</f>
        <v>2854.84300972721</v>
      </c>
      <c r="DH165" s="7" t="n">
        <f aca="false">DG165*(1+(DG36-DF36)/DF36)</f>
        <v>2858.03679877348</v>
      </c>
      <c r="DI165" s="7" t="n">
        <f aca="false">DH165*(1+(DH36-DG36)/DG36)</f>
        <v>2861.23416079677</v>
      </c>
      <c r="DJ165" s="7" t="n">
        <f aca="false">DI165*(1+(DI36-DH36)/DH36)</f>
        <v>2864.43509979427</v>
      </c>
      <c r="DK165" s="7" t="n">
        <f aca="false">DJ165*(1+(DJ36-DI36)/DI36)</f>
        <v>2867.63961976763</v>
      </c>
      <c r="DL165" s="7" t="n">
        <f aca="false">DK165*(1+(DK36-DJ36)/DJ36)</f>
        <v>2870.84772472298</v>
      </c>
      <c r="DM165" s="7" t="n">
        <f aca="false">DL165*(1+(DL36-DK36)/DK36)</f>
        <v>2874.05941867095</v>
      </c>
      <c r="DN165" s="7" t="n">
        <f aca="false">DM165*(1+(DM36-DL36)/DL36)</f>
        <v>2877.27470562662</v>
      </c>
      <c r="DO165" s="7" t="n">
        <f aca="false">DN165*(1+(DN36-DM36)/DM36)</f>
        <v>2880.4935896096</v>
      </c>
      <c r="DP165" s="7" t="n">
        <f aca="false">DO165*(1+(DO36-DN36)/DN36)</f>
        <v>2883.71607464398</v>
      </c>
      <c r="DQ165" s="7" t="n">
        <f aca="false">DP165*(1+(DP36-DO36)/DO36)</f>
        <v>2886.94216475835</v>
      </c>
      <c r="DR165" s="7" t="n">
        <f aca="false">DQ165*(1+(DQ36-DP36)/DP36)</f>
        <v>2890.1718639858</v>
      </c>
      <c r="DS165" s="7" t="n">
        <f aca="false">DR165*(1+(DR36-DQ36)/DQ36)</f>
        <v>2893.40517636395</v>
      </c>
      <c r="DT165" s="7" t="n">
        <f aca="false">DS165*(1+(DS36-DR36)/DR36)</f>
        <v>2896.64210593494</v>
      </c>
      <c r="DU165" s="7" t="n">
        <f aca="false">DT165*(1+(DT36-DS36)/DS36)</f>
        <v>2899.8826567454</v>
      </c>
      <c r="DV165" s="7" t="n">
        <f aca="false">DU165*(1+(DU36-DT36)/DT36)</f>
        <v>2903.1268328465</v>
      </c>
      <c r="DW165" s="7" t="n">
        <f aca="false">DV165*(1+(DV36-DU36)/DU36)</f>
        <v>2906.37463829398</v>
      </c>
      <c r="DX165" s="7" t="n">
        <f aca="false">DW165*(1+(DW36-DV36)/DV36)</f>
        <v>2909.62607714806</v>
      </c>
      <c r="DY165" s="7" t="n">
        <f aca="false">DX165*(1+(DX36-DW36)/DW36)</f>
        <v>2912.88115347355</v>
      </c>
      <c r="DZ165" s="7" t="n">
        <f aca="false">DY165*(1+(DY36-DX36)/DX36)</f>
        <v>2916.13987133977</v>
      </c>
      <c r="EA165" s="7" t="n">
        <f aca="false">DZ165*(1+(DZ36-DY36)/DY36)</f>
        <v>2919.40223482061</v>
      </c>
      <c r="EB165" s="7" t="n">
        <f aca="false">EA165*(1+(EA36-DZ36)/DZ36)</f>
        <v>2922.66824799453</v>
      </c>
      <c r="EC165" s="7" t="n">
        <f aca="false">EB165*(1+(EB36-EA36)/EA36)</f>
        <v>2925.93791494452</v>
      </c>
      <c r="ED165" s="7" t="n">
        <f aca="false">EC165*(1+(EC36-EB36)/EB36)</f>
        <v>2929.21123975817</v>
      </c>
      <c r="EE165" s="7" t="n">
        <f aca="false">ED165*(1+(ED36-EC36)/EC36)</f>
        <v>2932.48822652763</v>
      </c>
      <c r="EF165" s="7" t="n">
        <f aca="false">EE165*(1+(EE36-ED36)/ED36)</f>
        <v>2935.76887934962</v>
      </c>
      <c r="EG165" s="7" t="n">
        <f aca="false">EF165*(1+(EF36-EE36)/EE36)</f>
        <v>2939.05320232545</v>
      </c>
      <c r="EH165" s="7" t="n">
        <f aca="false">EG165*(1+(EG36-EF36)/EF36)</f>
        <v>2942.34119956102</v>
      </c>
      <c r="EI165" s="7" t="n">
        <f aca="false">EH165*(1+(EH36-EG36)/EG36)</f>
        <v>2945.63287516684</v>
      </c>
      <c r="EJ165" s="7" t="n">
        <f aca="false">EI165*(1+(EI36-EH36)/EH36)</f>
        <v>2948.92823325798</v>
      </c>
      <c r="EK165" s="7" t="n">
        <f aca="false">EJ165*(1+(EJ36-EI36)/EI36)</f>
        <v>2952.22727795414</v>
      </c>
      <c r="EL165" s="7" t="n">
        <f aca="false">EK165*(1+(EK36-EJ36)/EJ36)</f>
        <v>2955.53001337963</v>
      </c>
      <c r="EM165" s="7" t="n">
        <f aca="false">EL165*(1+(EL36-EK36)/EK36)</f>
        <v>2958.83644366336</v>
      </c>
      <c r="EN165" s="7" t="n">
        <f aca="false">EM165*(1+(EM36-EL36)/EL36)</f>
        <v>2962.14657293886</v>
      </c>
      <c r="EO165" s="7" t="n">
        <f aca="false">EN165*(1+(EN36-EM36)/EM36)</f>
        <v>2965.46040534431</v>
      </c>
      <c r="EP165" s="7" t="n">
        <f aca="false">EO165*(1+(EO36-EN36)/EN36)</f>
        <v>2968.77794502249</v>
      </c>
      <c r="EQ165" s="7" t="n">
        <f aca="false">EP165*(1+(EP36-EO36)/EO36)</f>
        <v>2972.09919612082</v>
      </c>
      <c r="ER165" s="7" t="n">
        <f aca="false">EQ165*(1+(EQ36-EP36)/EP36)</f>
        <v>2975.42416279137</v>
      </c>
      <c r="ES165" s="7" t="n">
        <f aca="false">ER165*(1+(ER36-EQ36)/EQ36)</f>
        <v>2978.75284919085</v>
      </c>
      <c r="ET165" s="7" t="n">
        <f aca="false">ES165*(1+(ES36-ER36)/ER36)</f>
        <v>2982.08525948062</v>
      </c>
      <c r="EU165" s="7" t="n">
        <f aca="false">ET165*(1+(ET36-ES36)/ES36)</f>
        <v>2985.42139782669</v>
      </c>
      <c r="EV165" s="7" t="n">
        <f aca="false">EU165*(1+(EU36-ET36)/ET36)</f>
        <v>2988.76126839974</v>
      </c>
    </row>
    <row r="166" customFormat="false" ht="12.8" hidden="false" customHeight="false" outlineLevel="0" collapsed="false">
      <c r="A166" s="18" t="s">
        <v>166</v>
      </c>
      <c r="B166" s="18" t="n">
        <v>0</v>
      </c>
      <c r="C166" s="18" t="n">
        <v>0</v>
      </c>
      <c r="D166" s="18" t="n">
        <v>0</v>
      </c>
      <c r="E166" s="18" t="n">
        <v>0</v>
      </c>
      <c r="F166" s="18" t="n">
        <v>0</v>
      </c>
      <c r="G166" s="18" t="n">
        <v>0</v>
      </c>
      <c r="H166" s="18" t="n">
        <v>0</v>
      </c>
      <c r="I166" s="18" t="n">
        <v>0</v>
      </c>
      <c r="J166" s="18" t="n">
        <v>0</v>
      </c>
      <c r="K166" s="18" t="n">
        <v>0</v>
      </c>
      <c r="L166" s="18" t="n">
        <v>0</v>
      </c>
      <c r="M166" s="18" t="n">
        <v>0</v>
      </c>
      <c r="N166" s="18" t="n">
        <v>0</v>
      </c>
      <c r="O166" s="18" t="n">
        <v>0</v>
      </c>
      <c r="P166" s="18" t="n">
        <v>0</v>
      </c>
      <c r="Q166" s="18" t="n">
        <v>0</v>
      </c>
      <c r="R166" s="18" t="n">
        <v>0</v>
      </c>
      <c r="S166" s="18" t="n">
        <v>0</v>
      </c>
      <c r="T166" s="18" t="n">
        <v>0</v>
      </c>
      <c r="U166" s="18" t="n">
        <v>0</v>
      </c>
      <c r="V166" s="18" t="n">
        <v>0</v>
      </c>
      <c r="W166" s="18" t="n">
        <v>0</v>
      </c>
      <c r="X166" s="19" t="n">
        <v>0</v>
      </c>
      <c r="Y166" s="18" t="n">
        <v>0</v>
      </c>
      <c r="Z166" s="18" t="n">
        <v>0</v>
      </c>
      <c r="AA166" s="18" t="n">
        <v>0</v>
      </c>
      <c r="AB166" s="18" t="n">
        <v>0</v>
      </c>
      <c r="AC166" s="18" t="n">
        <v>0</v>
      </c>
      <c r="AD166" s="18" t="n">
        <v>0</v>
      </c>
      <c r="AE166" s="18" t="n">
        <v>0</v>
      </c>
      <c r="AF166" s="18" t="n">
        <v>0</v>
      </c>
      <c r="AG166" s="18" t="n">
        <v>0</v>
      </c>
      <c r="AH166" s="18" t="n">
        <v>0</v>
      </c>
      <c r="AI166" s="18" t="n">
        <v>0</v>
      </c>
      <c r="AJ166" s="18" t="n">
        <v>0</v>
      </c>
      <c r="AK166" s="18" t="n">
        <v>0</v>
      </c>
      <c r="AL166" s="18" t="n">
        <v>0</v>
      </c>
      <c r="AM166" s="18" t="n">
        <v>0</v>
      </c>
      <c r="AN166" s="18" t="n">
        <v>0</v>
      </c>
      <c r="AO166" s="18" t="n">
        <v>0</v>
      </c>
      <c r="AP166" s="18" t="n">
        <v>0</v>
      </c>
      <c r="AQ166" s="18" t="n">
        <v>0</v>
      </c>
      <c r="AR166" s="20" t="n">
        <v>4578.54431047296</v>
      </c>
      <c r="AS166" s="21" t="n">
        <v>4322.34984305748</v>
      </c>
      <c r="AT166" s="21" t="n">
        <v>4151.59034308483</v>
      </c>
      <c r="AU166" s="21" t="n">
        <v>4000</v>
      </c>
      <c r="AV166" s="21" t="n">
        <v>3880.06567009418</v>
      </c>
      <c r="AW166" s="21" t="n">
        <v>3747.6214321482</v>
      </c>
      <c r="AX166" s="21" t="n">
        <v>3620.41441586713</v>
      </c>
      <c r="AY166" s="21" t="n">
        <v>3454.45783844364</v>
      </c>
      <c r="AZ166" s="21" t="n">
        <v>3050.66417093915</v>
      </c>
      <c r="BA166" s="21" t="n">
        <v>2704.596715043</v>
      </c>
      <c r="BB166" s="21" t="n">
        <v>2566.04928249243</v>
      </c>
      <c r="BC166" s="21" t="n">
        <v>2438.87554009886</v>
      </c>
      <c r="BD166" s="21" t="n">
        <v>4067.49916600028</v>
      </c>
      <c r="BE166" s="21" t="n">
        <v>3815.63313320072</v>
      </c>
      <c r="BF166" s="21" t="n">
        <v>3655.18605410371</v>
      </c>
      <c r="BG166" s="21" t="n">
        <v>3485.47743494467</v>
      </c>
      <c r="BH166" s="21" t="n">
        <v>4150.53933702119</v>
      </c>
      <c r="BI166" s="10" t="n">
        <v>3867.04208808862</v>
      </c>
      <c r="BJ166" s="21" t="n">
        <v>3621.53811905233</v>
      </c>
      <c r="BK166" s="21" t="n">
        <v>3391.62027435592</v>
      </c>
      <c r="BL166" s="21" t="n">
        <f aca="false">BK166*(1+(BK36-BJ36)/BJ36)</f>
        <v>3124.001686625</v>
      </c>
      <c r="BM166" s="22" t="n">
        <f aca="false">BL166*(1+(BL36-BK36)/BK36)</f>
        <v>3074.48564391013</v>
      </c>
      <c r="BN166" s="21" t="n">
        <f aca="false">BM166*(1+(BM36-BL36)/BL36)</f>
        <v>3080.61121499194</v>
      </c>
      <c r="BO166" s="21" t="n">
        <f aca="false">BN166*(1+(BN36-BM36)/BM36)</f>
        <v>3095.02077434671</v>
      </c>
      <c r="BP166" s="21" t="n">
        <f aca="false">BO166*(1+(BO36-BN36)/BN36)</f>
        <v>2916.32760584693</v>
      </c>
      <c r="BQ166" s="21" t="n">
        <f aca="false">BP166*(1+(BP36-BO36)/BO36)</f>
        <v>2885.40486505277</v>
      </c>
      <c r="BR166" s="21" t="n">
        <f aca="false">BQ166*(1+(BQ36-BP36)/BP36)</f>
        <v>3002.44138441296</v>
      </c>
      <c r="BS166" s="21" t="n">
        <f aca="false">BR166*(1+(BR36-BQ36)/BQ36)</f>
        <v>3220.82374028248</v>
      </c>
      <c r="BT166" s="21" t="n">
        <f aca="false">BS166*(1+(BS36-BR36)/BR36)</f>
        <v>3272.94906775189</v>
      </c>
      <c r="BU166" s="21" t="n">
        <f aca="false">BT166*(1+(BT36-BS36)/BS36)</f>
        <v>3289.75415935466</v>
      </c>
      <c r="BV166" s="21" t="n">
        <f aca="false">BU166*(1+(BU36-BT36)/BT36)</f>
        <v>3354.04365857335</v>
      </c>
      <c r="BW166" s="21" t="n">
        <f aca="false">BV166*(1+(BV36-BU36)/BU36)</f>
        <v>3443.25954776694</v>
      </c>
      <c r="BX166" s="21" t="n">
        <f aca="false">BW166*(1+(BW36-BV36)/BV36)</f>
        <v>3460.07567458621</v>
      </c>
      <c r="BY166" s="21" t="n">
        <f aca="false">BX166*(1+(BX36-BW36)/BW36)</f>
        <v>3476.70324299639</v>
      </c>
      <c r="BZ166" s="21" t="n">
        <f aca="false">BY166*(1+(BY36-BX36)/BX36)</f>
        <v>3542.55369353841</v>
      </c>
      <c r="CA166" s="21" t="n">
        <f aca="false">BZ166*(1+(BZ36-BY36)/BY36)</f>
        <v>3621.6568865033</v>
      </c>
      <c r="CB166" s="21" t="n">
        <f aca="false">CA166*(1+(CA36-BZ36)/BZ36)</f>
        <v>3625.70853069321</v>
      </c>
      <c r="CC166" s="21" t="n">
        <f aca="false">CB166*(1+(CB36-CA36)/CA36)</f>
        <v>3629.76470756558</v>
      </c>
      <c r="CD166" s="21" t="n">
        <f aca="false">CC166*(1+(CC36-CB36)/CB36)</f>
        <v>3633.82542219124</v>
      </c>
      <c r="CE166" s="21" t="n">
        <f aca="false">CD166*(1+(CD36-CC36)/CC36)</f>
        <v>3637.89067964669</v>
      </c>
      <c r="CF166" s="21" t="n">
        <f aca="false">CE166*(1+(CE36-CD36)/CD36)</f>
        <v>3641.96048501414</v>
      </c>
      <c r="CG166" s="21" t="n">
        <f aca="false">CF166*(1+(CF36-CE36)/CE36)</f>
        <v>3646.03484338142</v>
      </c>
      <c r="CH166" s="21" t="n">
        <f aca="false">CG166*(1+(CG36-CF36)/CF36)</f>
        <v>3650.11375984213</v>
      </c>
      <c r="CI166" s="21" t="n">
        <f aca="false">CH166*(1+(CH36-CG36)/CG36)</f>
        <v>3654.19723949551</v>
      </c>
      <c r="CJ166" s="21" t="n">
        <f aca="false">CI166*(1+(CI36-CH36)/CH36)</f>
        <v>3658.28528744654</v>
      </c>
      <c r="CK166" s="21" t="n">
        <f aca="false">CJ166*(1+(CJ36-CI36)/CI36)</f>
        <v>3662.37790880588</v>
      </c>
      <c r="CL166" s="21" t="n">
        <f aca="false">CK166*(1+(CK36-CJ36)/CJ36)</f>
        <v>3666.47510868994</v>
      </c>
      <c r="CM166" s="21" t="n">
        <f aca="false">CL166*(1+(CL36-CK36)/CK36)</f>
        <v>3670.57689222081</v>
      </c>
      <c r="CN166" s="21" t="n">
        <f aca="false">CM166*(1+(CM36-CL36)/CL36)</f>
        <v>3674.68326452637</v>
      </c>
      <c r="CO166" s="21" t="n">
        <f aca="false">CN166*(1+(CN36-CM36)/CM36)</f>
        <v>3678.7942307402</v>
      </c>
      <c r="CP166" s="21" t="n">
        <f aca="false">CO166*(1+(CO36-CN36)/CN36)</f>
        <v>3682.90979600161</v>
      </c>
      <c r="CQ166" s="21" t="n">
        <f aca="false">CP166*(1+(CP36-CO36)/CO36)</f>
        <v>3687.02996545569</v>
      </c>
      <c r="CR166" s="21" t="n">
        <f aca="false">CQ166*(1+(CQ36-CP36)/CP36)</f>
        <v>3691.15474425327</v>
      </c>
      <c r="CS166" s="21" t="n">
        <f aca="false">CR166*(1+(CR36-CQ36)/CQ36)</f>
        <v>3695.28413755094</v>
      </c>
      <c r="CT166" s="21" t="n">
        <f aca="false">CS166*(1+(CS36-CR36)/CR36)</f>
        <v>3699.41815051108</v>
      </c>
      <c r="CU166" s="21" t="n">
        <f aca="false">CT166*(1+(CT36-CS36)/CS36)</f>
        <v>3703.55678830182</v>
      </c>
      <c r="CV166" s="21" t="n">
        <f aca="false">CU166*(1+(CU36-CT36)/CT36)</f>
        <v>3707.70005609707</v>
      </c>
      <c r="CW166" s="21" t="n">
        <f aca="false">CV166*(1+(CV36-CU36)/CU36)</f>
        <v>3711.84795907656</v>
      </c>
      <c r="CX166" s="21" t="n">
        <f aca="false">CW166*(1+(CW36-CV36)/CV36)</f>
        <v>3716.00050242579</v>
      </c>
      <c r="CY166" s="21" t="n">
        <f aca="false">CX166*(1+(CX36-CW36)/CW36)</f>
        <v>3720.15769133604</v>
      </c>
      <c r="CZ166" s="21" t="n">
        <f aca="false">CY166*(1+(CY36-CX36)/CX36)</f>
        <v>3724.31953100447</v>
      </c>
      <c r="DA166" s="21" t="n">
        <f aca="false">CZ166*(1+(CZ36-CY36)/CY36)</f>
        <v>3728.48602663396</v>
      </c>
      <c r="DB166" s="21" t="n">
        <f aca="false">DA166*(1+(DA36-CZ36)/CZ36)</f>
        <v>3732.65718343329</v>
      </c>
      <c r="DC166" s="21" t="n">
        <f aca="false">DB166*(1+(DB36-DA36)/DA36)</f>
        <v>3736.83300661702</v>
      </c>
      <c r="DD166" s="21" t="n">
        <f aca="false">DC166*(1+(DC36-DB36)/DB36)</f>
        <v>3741.01350140556</v>
      </c>
      <c r="DE166" s="21" t="n">
        <f aca="false">DD166*(1+(DD36-DC36)/DC36)</f>
        <v>3745.19867302517</v>
      </c>
      <c r="DF166" s="21" t="n">
        <f aca="false">DE166*(1+(DE36-DD36)/DD36)</f>
        <v>3749.38852670793</v>
      </c>
      <c r="DG166" s="21" t="n">
        <f aca="false">DF166*(1+(DF36-DE36)/DE36)</f>
        <v>3753.5830676918</v>
      </c>
      <c r="DH166" s="21" t="n">
        <f aca="false">DG166*(1+(DG36-DF36)/DF36)</f>
        <v>3757.78230122058</v>
      </c>
      <c r="DI166" s="21" t="n">
        <f aca="false">DH166*(1+(DH36-DG36)/DG36)</f>
        <v>3761.98623254395</v>
      </c>
      <c r="DJ166" s="21" t="n">
        <f aca="false">DI166*(1+(DI36-DH36)/DH36)</f>
        <v>3766.19486691746</v>
      </c>
      <c r="DK166" s="21" t="n">
        <f aca="false">DJ166*(1+(DJ36-DI36)/DI36)</f>
        <v>3770.40820960254</v>
      </c>
      <c r="DL166" s="21" t="n">
        <f aca="false">DK166*(1+(DK36-DJ36)/DJ36)</f>
        <v>3774.6262658665</v>
      </c>
      <c r="DM166" s="21" t="n">
        <f aca="false">DL166*(1+(DL36-DK36)/DK36)</f>
        <v>3778.84904098254</v>
      </c>
      <c r="DN166" s="21" t="n">
        <f aca="false">DM166*(1+(DM36-DL36)/DL36)</f>
        <v>3783.07654022977</v>
      </c>
      <c r="DO166" s="21" t="n">
        <f aca="false">DN166*(1+(DN36-DM36)/DM36)</f>
        <v>3787.30876889321</v>
      </c>
      <c r="DP166" s="21" t="n">
        <f aca="false">DO166*(1+(DO36-DN36)/DN36)</f>
        <v>3791.54573226378</v>
      </c>
      <c r="DQ166" s="21" t="n">
        <f aca="false">DP166*(1+(DP36-DO36)/DO36)</f>
        <v>3795.78743563831</v>
      </c>
      <c r="DR166" s="21" t="n">
        <f aca="false">DQ166*(1+(DQ36-DP36)/DP36)</f>
        <v>3800.03388431959</v>
      </c>
      <c r="DS166" s="21" t="n">
        <f aca="false">DR166*(1+(DR36-DQ36)/DQ36)</f>
        <v>3804.28508361631</v>
      </c>
      <c r="DT166" s="21" t="n">
        <f aca="false">DS166*(1+(DS36-DR36)/DR36)</f>
        <v>3808.54103884311</v>
      </c>
      <c r="DU166" s="21" t="n">
        <f aca="false">DT166*(1+(DT36-DS36)/DS36)</f>
        <v>3812.80175532058</v>
      </c>
      <c r="DV166" s="21" t="n">
        <f aca="false">DU166*(1+(DU36-DT36)/DT36)</f>
        <v>3817.06723837525</v>
      </c>
      <c r="DW166" s="21" t="n">
        <f aca="false">DV166*(1+(DV36-DU36)/DU36)</f>
        <v>3821.33749333963</v>
      </c>
      <c r="DX166" s="21" t="n">
        <f aca="false">DW166*(1+(DW36-DV36)/DV36)</f>
        <v>3825.61252555217</v>
      </c>
      <c r="DY166" s="21" t="n">
        <f aca="false">DX166*(1+(DX36-DW36)/DW36)</f>
        <v>3829.89234035731</v>
      </c>
      <c r="DZ166" s="21" t="n">
        <f aca="false">DY166*(1+(DY36-DX36)/DX36)</f>
        <v>3834.17694310546</v>
      </c>
      <c r="EA166" s="21" t="n">
        <f aca="false">DZ166*(1+(DZ36-DY36)/DY36)</f>
        <v>3838.46633915303</v>
      </c>
      <c r="EB166" s="21" t="n">
        <f aca="false">EA166*(1+(EA36-DZ36)/DZ36)</f>
        <v>3842.7605338624</v>
      </c>
      <c r="EC166" s="21" t="n">
        <f aca="false">EB166*(1+(EB36-EA36)/EA36)</f>
        <v>3847.05953260197</v>
      </c>
      <c r="ED166" s="21" t="n">
        <f aca="false">EC166*(1+(EC36-EB36)/EB36)</f>
        <v>3851.36334074614</v>
      </c>
      <c r="EE166" s="21" t="n">
        <f aca="false">ED166*(1+(ED36-EC36)/EC36)</f>
        <v>3855.6719636753</v>
      </c>
      <c r="EF166" s="21" t="n">
        <f aca="false">EE166*(1+(EE36-ED36)/ED36)</f>
        <v>3859.9854067759</v>
      </c>
      <c r="EG166" s="21" t="n">
        <f aca="false">EF166*(1+(EF36-EE36)/EE36)</f>
        <v>3864.30367544038</v>
      </c>
      <c r="EH166" s="21" t="n">
        <f aca="false">EG166*(1+(EG36-EF36)/EF36)</f>
        <v>3868.62677506723</v>
      </c>
      <c r="EI166" s="21" t="n">
        <f aca="false">EH166*(1+(EH36-EG36)/EG36)</f>
        <v>3872.95471106099</v>
      </c>
      <c r="EJ166" s="21" t="n">
        <f aca="false">EI166*(1+(EI36-EH36)/EH36)</f>
        <v>3877.28748883221</v>
      </c>
      <c r="EK166" s="21" t="n">
        <f aca="false">EJ166*(1+(EJ36-EI36)/EI36)</f>
        <v>3881.62511379754</v>
      </c>
      <c r="EL166" s="21" t="n">
        <f aca="false">EK166*(1+(EK36-EJ36)/EJ36)</f>
        <v>3885.96759137964</v>
      </c>
      <c r="EM166" s="21" t="n">
        <f aca="false">EL166*(1+(EL36-EK36)/EK36)</f>
        <v>3890.31492700729</v>
      </c>
      <c r="EN166" s="21" t="n">
        <f aca="false">EM166*(1+(EM36-EL36)/EL36)</f>
        <v>3894.66712611529</v>
      </c>
      <c r="EO166" s="21" t="n">
        <f aca="false">EN166*(1+(EN36-EM36)/EM36)</f>
        <v>3899.02419414455</v>
      </c>
      <c r="EP166" s="21" t="n">
        <f aca="false">EO166*(1+(EO36-EN36)/EN36)</f>
        <v>3903.38613654207</v>
      </c>
      <c r="EQ166" s="21" t="n">
        <f aca="false">EP166*(1+(EP36-EO36)/EO36)</f>
        <v>3907.75295876094</v>
      </c>
      <c r="ER166" s="21" t="n">
        <f aca="false">EQ166*(1+(EQ36-EP36)/EP36)</f>
        <v>3912.12466626033</v>
      </c>
      <c r="ES166" s="21" t="n">
        <f aca="false">ER166*(1+(ER36-EQ36)/EQ36)</f>
        <v>3916.50126450555</v>
      </c>
      <c r="ET166" s="21" t="n">
        <f aca="false">ES166*(1+(ES36-ER36)/ER36)</f>
        <v>3920.882758968</v>
      </c>
      <c r="EU166" s="21" t="n">
        <f aca="false">ET166*(1+(ET36-ES36)/ES36)</f>
        <v>3925.2691551252</v>
      </c>
      <c r="EV166" s="21" t="n">
        <f aca="false">EU166*(1+(EU36-ET36)/ET36)</f>
        <v>3929.66045846083</v>
      </c>
    </row>
    <row r="167" customFormat="false" ht="12.8" hidden="false" customHeight="false" outlineLevel="0" collapsed="false">
      <c r="A167" s="14" t="s">
        <v>167</v>
      </c>
      <c r="B167" s="14" t="n">
        <v>0</v>
      </c>
      <c r="C167" s="14" t="n">
        <v>0</v>
      </c>
      <c r="D167" s="14" t="n">
        <v>0</v>
      </c>
      <c r="E167" s="14" t="n">
        <v>0</v>
      </c>
      <c r="F167" s="14" t="n">
        <v>0</v>
      </c>
      <c r="G167" s="14" t="n">
        <v>0</v>
      </c>
      <c r="H167" s="14" t="n">
        <v>0</v>
      </c>
      <c r="I167" s="14" t="n">
        <v>0</v>
      </c>
      <c r="J167" s="14" t="n">
        <v>0</v>
      </c>
      <c r="K167" s="14" t="n">
        <v>0</v>
      </c>
      <c r="L167" s="14" t="n">
        <v>0</v>
      </c>
      <c r="M167" s="14" t="n">
        <v>0</v>
      </c>
      <c r="N167" s="14" t="n">
        <v>0</v>
      </c>
      <c r="O167" s="14" t="n">
        <v>0</v>
      </c>
      <c r="P167" s="14" t="n">
        <v>0</v>
      </c>
      <c r="Q167" s="14" t="n">
        <v>0</v>
      </c>
      <c r="R167" s="14" t="n">
        <v>0</v>
      </c>
      <c r="S167" s="14" t="n">
        <v>0</v>
      </c>
      <c r="T167" s="14" t="n">
        <v>0</v>
      </c>
      <c r="U167" s="14" t="n">
        <v>0</v>
      </c>
      <c r="V167" s="14" t="n">
        <v>0</v>
      </c>
      <c r="W167" s="14" t="n">
        <v>0</v>
      </c>
      <c r="X167" s="15" t="n">
        <v>0</v>
      </c>
      <c r="Y167" s="14" t="n">
        <v>0</v>
      </c>
      <c r="Z167" s="14" t="n">
        <v>0</v>
      </c>
      <c r="AA167" s="14" t="n">
        <v>0</v>
      </c>
      <c r="AB167" s="14" t="n">
        <v>0</v>
      </c>
      <c r="AC167" s="14" t="n">
        <v>0</v>
      </c>
      <c r="AD167" s="14" t="n">
        <v>0</v>
      </c>
      <c r="AE167" s="14" t="n">
        <v>0</v>
      </c>
      <c r="AF167" s="14" t="n">
        <v>0</v>
      </c>
      <c r="AG167" s="14" t="n">
        <v>0</v>
      </c>
      <c r="AH167" s="14" t="n">
        <v>0</v>
      </c>
      <c r="AI167" s="14" t="n">
        <v>0</v>
      </c>
      <c r="AJ167" s="14" t="n">
        <v>0</v>
      </c>
      <c r="AK167" s="14" t="n">
        <v>0</v>
      </c>
      <c r="AL167" s="14" t="n">
        <v>0</v>
      </c>
      <c r="AM167" s="14" t="n">
        <v>0</v>
      </c>
      <c r="AN167" s="14" t="n">
        <v>0</v>
      </c>
      <c r="AO167" s="14" t="n">
        <v>0</v>
      </c>
      <c r="AP167" s="14" t="n">
        <v>0</v>
      </c>
      <c r="AQ167" s="14" t="n">
        <v>0</v>
      </c>
      <c r="AR167" s="9" t="n">
        <v>44.6408070271114</v>
      </c>
      <c r="AS167" s="7" t="n">
        <v>42.1429109698104</v>
      </c>
      <c r="AT167" s="7" t="n">
        <v>40.4780058450771</v>
      </c>
      <c r="AU167" s="7" t="n">
        <v>39</v>
      </c>
      <c r="AV167" s="7" t="n">
        <v>37.8306402834183</v>
      </c>
      <c r="AW167" s="7" t="n">
        <v>36.539308963445</v>
      </c>
      <c r="AX167" s="7" t="n">
        <v>35.2990405547045</v>
      </c>
      <c r="AY167" s="7" t="n">
        <v>33.6809639248255</v>
      </c>
      <c r="AZ167" s="7" t="n">
        <v>29.7439756666567</v>
      </c>
      <c r="BA167" s="7" t="n">
        <v>26.3698179716693</v>
      </c>
      <c r="BB167" s="7" t="n">
        <v>25.0189805043012</v>
      </c>
      <c r="BC167" s="7" t="n">
        <v>23.7790365159639</v>
      </c>
      <c r="BD167" s="7" t="n">
        <v>39.5128490411455</v>
      </c>
      <c r="BE167" s="7" t="n">
        <v>37.066150436807</v>
      </c>
      <c r="BF167" s="7" t="n">
        <v>35.507521668436</v>
      </c>
      <c r="BG167" s="7" t="n">
        <v>33.8589236537481</v>
      </c>
      <c r="BH167" s="7" t="n">
        <v>40.3195244182405</v>
      </c>
      <c r="BI167" s="10" t="n">
        <v>37.5655511818263</v>
      </c>
      <c r="BJ167" s="7" t="n">
        <v>35.1806555163299</v>
      </c>
      <c r="BK167" s="7" t="n">
        <v>32.9471679137095</v>
      </c>
      <c r="BL167" s="7" t="n">
        <f aca="false">BK167*(1+(BK36-BJ36)/BJ36)</f>
        <v>30.3474445267879</v>
      </c>
      <c r="BM167" s="11" t="n">
        <f aca="false">BL167*(1+(BL36-BK36)/BK36)</f>
        <v>29.8664315472146</v>
      </c>
      <c r="BN167" s="7" t="n">
        <f aca="false">BM167*(1+(BM36-BL36)/BL36)</f>
        <v>29.9259370940253</v>
      </c>
      <c r="BO167" s="7" t="n">
        <f aca="false">BN167*(1+(BN36-BM36)/BM36)</f>
        <v>30.0659156686357</v>
      </c>
      <c r="BP167" s="7" t="n">
        <f aca="false">BO167*(1+(BO36-BN36)/BN36)</f>
        <v>28.3300391991765</v>
      </c>
      <c r="BQ167" s="7" t="n">
        <f aca="false">BP167*(1+(BP36-BO36)/BO36)</f>
        <v>28.0296468642797</v>
      </c>
      <c r="BR167" s="7" t="n">
        <f aca="false">BQ167*(1+(BQ36-BP36)/BP36)</f>
        <v>29.1665730362783</v>
      </c>
      <c r="BS167" s="7" t="n">
        <f aca="false">BR167*(1+(BR36-BQ36)/BQ36)</f>
        <v>31.2880016061647</v>
      </c>
      <c r="BT167" s="7" t="n">
        <f aca="false">BS167*(1+(BS36-BR36)/BR36)</f>
        <v>31.7943619229952</v>
      </c>
      <c r="BU167" s="7" t="n">
        <f aca="false">BT167*(1+(BT36-BS36)/BS36)</f>
        <v>31.9576113819716</v>
      </c>
      <c r="BV167" s="7" t="n">
        <f aca="false">BU167*(1+(BU36-BT36)/BT36)</f>
        <v>32.5821379369818</v>
      </c>
      <c r="BW167" s="7" t="n">
        <f aca="false">BV167*(1+(BV36-BU36)/BU36)</f>
        <v>33.448806562611</v>
      </c>
      <c r="BX167" s="7" t="n">
        <f aca="false">BW167*(1+(BW36-BV36)/BV36)</f>
        <v>33.6121632208318</v>
      </c>
      <c r="BY167" s="7" t="n">
        <f aca="false">BX167*(1+(BX36-BW36)/BW36)</f>
        <v>33.7736881688188</v>
      </c>
      <c r="BZ167" s="7" t="n">
        <f aca="false">BY167*(1+(BY36-BX36)/BX36)</f>
        <v>34.4133782507557</v>
      </c>
      <c r="CA167" s="7" t="n">
        <f aca="false">BZ167*(1+(BZ36-BY36)/BY36)</f>
        <v>35.1818092572662</v>
      </c>
      <c r="CB167" s="7" t="n">
        <f aca="false">CA167*(1+(CA36-BZ36)/BZ36)</f>
        <v>35.2211680859831</v>
      </c>
      <c r="CC167" s="7" t="n">
        <f aca="false">CB167*(1+(CB36-CA36)/CA36)</f>
        <v>35.260570946472</v>
      </c>
      <c r="CD167" s="7" t="n">
        <f aca="false">CC167*(1+(CC36-CB36)/CB36)</f>
        <v>35.3000178879922</v>
      </c>
      <c r="CE167" s="7" t="n">
        <f aca="false">CD167*(1+(CD36-CC36)/CC36)</f>
        <v>35.3395089598584</v>
      </c>
      <c r="CF167" s="7" t="n">
        <f aca="false">CE167*(1+(CE36-CD36)/CD36)</f>
        <v>35.3790442114404</v>
      </c>
      <c r="CG167" s="7" t="n">
        <f aca="false">CF167*(1+(CF36-CE36)/CE36)</f>
        <v>35.4186236921631</v>
      </c>
      <c r="CH167" s="7" t="n">
        <f aca="false">CG167*(1+(CG36-CF36)/CF36)</f>
        <v>35.458247451507</v>
      </c>
      <c r="CI167" s="7" t="n">
        <f aca="false">CH167*(1+(CH36-CG36)/CG36)</f>
        <v>35.4979155390077</v>
      </c>
      <c r="CJ167" s="7" t="n">
        <f aca="false">CI167*(1+(CI36-CH36)/CH36)</f>
        <v>35.5376280042562</v>
      </c>
      <c r="CK167" s="7" t="n">
        <f aca="false">CJ167*(1+(CJ36-CI36)/CI36)</f>
        <v>35.5773848968993</v>
      </c>
      <c r="CL167" s="7" t="n">
        <f aca="false">CK167*(1+(CK36-CJ36)/CJ36)</f>
        <v>35.6171862666389</v>
      </c>
      <c r="CM167" s="7" t="n">
        <f aca="false">CL167*(1+(CL36-CK36)/CK36)</f>
        <v>35.6570321632327</v>
      </c>
      <c r="CN167" s="7" t="n">
        <f aca="false">CM167*(1+(CM36-CL36)/CL36)</f>
        <v>35.6969226364942</v>
      </c>
      <c r="CO167" s="7" t="n">
        <f aca="false">CN167*(1+(CN36-CM36)/CM36)</f>
        <v>35.7368577362926</v>
      </c>
      <c r="CP167" s="7" t="n">
        <f aca="false">CO167*(1+(CO36-CN36)/CN36)</f>
        <v>35.7768375125526</v>
      </c>
      <c r="CQ167" s="7" t="n">
        <f aca="false">CP167*(1+(CP36-CO36)/CO36)</f>
        <v>35.8168620152549</v>
      </c>
      <c r="CR167" s="7" t="n">
        <f aca="false">CQ167*(1+(CQ36-CP36)/CP36)</f>
        <v>35.8569312944364</v>
      </c>
      <c r="CS167" s="7" t="n">
        <f aca="false">CR167*(1+(CR36-CQ36)/CQ36)</f>
        <v>35.8970454001897</v>
      </c>
      <c r="CT167" s="7" t="n">
        <f aca="false">CS167*(1+(CS36-CR36)/CR36)</f>
        <v>35.9372043826633</v>
      </c>
      <c r="CU167" s="7" t="n">
        <f aca="false">CT167*(1+(CT36-CS36)/CS36)</f>
        <v>35.9774082920621</v>
      </c>
      <c r="CV167" s="7" t="n">
        <f aca="false">CU167*(1+(CU36-CT36)/CT36)</f>
        <v>36.017657178647</v>
      </c>
      <c r="CW167" s="7" t="n">
        <f aca="false">CV167*(1+(CV36-CU36)/CU36)</f>
        <v>36.0579510927354</v>
      </c>
      <c r="CX167" s="7" t="n">
        <f aca="false">CW167*(1+(CW36-CV36)/CV36)</f>
        <v>36.0982900847004</v>
      </c>
      <c r="CY167" s="7" t="n">
        <f aca="false">CX167*(1+(CX36-CW36)/CW36)</f>
        <v>36.1386742049721</v>
      </c>
      <c r="CZ167" s="7" t="n">
        <f aca="false">CY167*(1+(CY36-CX36)/CX36)</f>
        <v>36.1791035040367</v>
      </c>
      <c r="DA167" s="7" t="n">
        <f aca="false">CZ167*(1+(CZ36-CY36)/CY36)</f>
        <v>36.2195780324367</v>
      </c>
      <c r="DB167" s="7" t="n">
        <f aca="false">DA167*(1+(DA36-CZ36)/CZ36)</f>
        <v>36.2600978407717</v>
      </c>
      <c r="DC167" s="7" t="n">
        <f aca="false">DB167*(1+(DB36-DA36)/DA36)</f>
        <v>36.3006629796974</v>
      </c>
      <c r="DD167" s="7" t="n">
        <f aca="false">DC167*(1+(DC36-DB36)/DB36)</f>
        <v>36.3412734999263</v>
      </c>
      <c r="DE167" s="7" t="n">
        <f aca="false">DD167*(1+(DD36-DC36)/DC36)</f>
        <v>36.3819294522277</v>
      </c>
      <c r="DF167" s="7" t="n">
        <f aca="false">DE167*(1+(DE36-DD36)/DD36)</f>
        <v>36.4226308874277</v>
      </c>
      <c r="DG167" s="7" t="n">
        <f aca="false">DF167*(1+(DF36-DE36)/DE36)</f>
        <v>36.4633778564093</v>
      </c>
      <c r="DH167" s="7" t="n">
        <f aca="false">DG167*(1+(DG36-DF36)/DF36)</f>
        <v>36.5041704101122</v>
      </c>
      <c r="DI167" s="7" t="n">
        <f aca="false">DH167*(1+(DH36-DG36)/DG36)</f>
        <v>36.5450085995334</v>
      </c>
      <c r="DJ167" s="7" t="n">
        <f aca="false">DI167*(1+(DI36-DH36)/DH36)</f>
        <v>36.5858924757267</v>
      </c>
      <c r="DK167" s="7" t="n">
        <f aca="false">DJ167*(1+(DJ36-DI36)/DI36)</f>
        <v>36.6268220898031</v>
      </c>
      <c r="DL167" s="7" t="n">
        <f aca="false">DK167*(1+(DK36-DJ36)/DJ36)</f>
        <v>36.667797492931</v>
      </c>
      <c r="DM167" s="7" t="n">
        <f aca="false">DL167*(1+(DL36-DK36)/DK36)</f>
        <v>36.7088187363355</v>
      </c>
      <c r="DN167" s="7" t="n">
        <f aca="false">DM167*(1+(DM36-DL36)/DL36)</f>
        <v>36.7498858712995</v>
      </c>
      <c r="DO167" s="7" t="n">
        <f aca="false">DN167*(1+(DN36-DM36)/DM36)</f>
        <v>36.7909989491631</v>
      </c>
      <c r="DP167" s="7" t="n">
        <f aca="false">DO167*(1+(DO36-DN36)/DN36)</f>
        <v>36.832158021324</v>
      </c>
      <c r="DQ167" s="7" t="n">
        <f aca="false">DP167*(1+(DP36-DO36)/DO36)</f>
        <v>36.873363139237</v>
      </c>
      <c r="DR167" s="7" t="n">
        <f aca="false">DQ167*(1+(DQ36-DP36)/DP36)</f>
        <v>36.9146143544148</v>
      </c>
      <c r="DS167" s="7" t="n">
        <f aca="false">DR167*(1+(DR36-DQ36)/DQ36)</f>
        <v>36.9559117184277</v>
      </c>
      <c r="DT167" s="7" t="n">
        <f aca="false">DS167*(1+(DS36-DR36)/DR36)</f>
        <v>36.9972552829037</v>
      </c>
      <c r="DU167" s="7" t="n">
        <f aca="false">DT167*(1+(DT36-DS36)/DS36)</f>
        <v>37.0386450995283</v>
      </c>
      <c r="DV167" s="7" t="n">
        <f aca="false">DU167*(1+(DU36-DT36)/DT36)</f>
        <v>37.080081220045</v>
      </c>
      <c r="DW167" s="7" t="n">
        <f aca="false">DV167*(1+(DV36-DU36)/DU36)</f>
        <v>37.1215636962554</v>
      </c>
      <c r="DX167" s="7" t="n">
        <f aca="false">DW167*(1+(DW36-DV36)/DV36)</f>
        <v>37.1630925800187</v>
      </c>
      <c r="DY167" s="7" t="n">
        <f aca="false">DX167*(1+(DX36-DW36)/DW36)</f>
        <v>37.2046679232524</v>
      </c>
      <c r="DZ167" s="7" t="n">
        <f aca="false">DY167*(1+(DY36-DX36)/DX36)</f>
        <v>37.2462897779318</v>
      </c>
      <c r="EA167" s="7" t="n">
        <f aca="false">DZ167*(1+(DZ36-DY36)/DY36)</f>
        <v>37.2879581960906</v>
      </c>
      <c r="EB167" s="7" t="n">
        <f aca="false">EA167*(1+(EA36-DZ36)/DZ36)</f>
        <v>37.3296732298205</v>
      </c>
      <c r="EC167" s="7" t="n">
        <f aca="false">EB167*(1+(EB36-EA36)/EA36)</f>
        <v>37.3714349312716</v>
      </c>
      <c r="ED167" s="7" t="n">
        <f aca="false">EC167*(1+(EC36-EB36)/EB36)</f>
        <v>37.4132433526525</v>
      </c>
      <c r="EE167" s="7" t="n">
        <f aca="false">ED167*(1+(ED36-EC36)/EC36)</f>
        <v>37.4550985462299</v>
      </c>
      <c r="EF167" s="7" t="n">
        <f aca="false">EE167*(1+(EE36-ED36)/ED36)</f>
        <v>37.4970005643291</v>
      </c>
      <c r="EG167" s="7" t="n">
        <f aca="false">EF167*(1+(EF36-EE36)/EE36)</f>
        <v>37.5389494593339</v>
      </c>
      <c r="EH167" s="7" t="n">
        <f aca="false">EG167*(1+(EG36-EF36)/EF36)</f>
        <v>37.5809452836868</v>
      </c>
      <c r="EI167" s="7" t="n">
        <f aca="false">EH167*(1+(EH36-EG36)/EG36)</f>
        <v>37.622988089889</v>
      </c>
      <c r="EJ167" s="7" t="n">
        <f aca="false">EI167*(1+(EI36-EH36)/EH36)</f>
        <v>37.6650779305002</v>
      </c>
      <c r="EK167" s="7" t="n">
        <f aca="false">EJ167*(1+(EJ36-EI36)/EI36)</f>
        <v>37.7072148581391</v>
      </c>
      <c r="EL167" s="7" t="n">
        <f aca="false">EK167*(1+(EK36-EJ36)/EJ36)</f>
        <v>37.7493989254832</v>
      </c>
      <c r="EM167" s="7" t="n">
        <f aca="false">EL167*(1+(EL36-EK36)/EK36)</f>
        <v>37.791630185269</v>
      </c>
      <c r="EN167" s="7" t="n">
        <f aca="false">EM167*(1+(EM36-EL36)/EL36)</f>
        <v>37.833908690292</v>
      </c>
      <c r="EO167" s="7" t="n">
        <f aca="false">EN167*(1+(EN36-EM36)/EM36)</f>
        <v>37.8762344934064</v>
      </c>
      <c r="EP167" s="7" t="n">
        <f aca="false">EO167*(1+(EO36-EN36)/EN36)</f>
        <v>37.9186076475263</v>
      </c>
      <c r="EQ167" s="7" t="n">
        <f aca="false">EP167*(1+(EP36-EO36)/EO36)</f>
        <v>37.9610282056241</v>
      </c>
      <c r="ER167" s="7" t="n">
        <f aca="false">EQ167*(1+(EQ36-EP36)/EP36)</f>
        <v>38.0034962207322</v>
      </c>
      <c r="ES167" s="7" t="n">
        <f aca="false">ER167*(1+(ER36-EQ36)/EQ36)</f>
        <v>38.0460117459419</v>
      </c>
      <c r="ET167" s="7" t="n">
        <f aca="false">ES167*(1+(ES36-ER36)/ER36)</f>
        <v>38.088574834404</v>
      </c>
      <c r="EU167" s="7" t="n">
        <f aca="false">ET167*(1+(ET36-ES36)/ES36)</f>
        <v>38.1311855393288</v>
      </c>
      <c r="EV167" s="7" t="n">
        <f aca="false">EU167*(1+(EU36-ET36)/ET36)</f>
        <v>38.1738439139861</v>
      </c>
    </row>
    <row r="168" customFormat="false" ht="12.8" hidden="false" customHeight="false" outlineLevel="0" collapsed="false">
      <c r="A168" s="14" t="s">
        <v>168</v>
      </c>
      <c r="B168" s="14" t="n">
        <v>0</v>
      </c>
      <c r="C168" s="14" t="n">
        <v>0</v>
      </c>
      <c r="D168" s="14" t="n">
        <v>0</v>
      </c>
      <c r="E168" s="14" t="n">
        <v>0</v>
      </c>
      <c r="F168" s="14" t="n">
        <v>0</v>
      </c>
      <c r="G168" s="14" t="n">
        <v>0</v>
      </c>
      <c r="H168" s="14" t="n">
        <v>0</v>
      </c>
      <c r="I168" s="14" t="n">
        <v>0</v>
      </c>
      <c r="J168" s="14" t="n">
        <v>0</v>
      </c>
      <c r="K168" s="14" t="n">
        <v>0</v>
      </c>
      <c r="L168" s="14" t="n">
        <v>0</v>
      </c>
      <c r="M168" s="14" t="n">
        <v>0</v>
      </c>
      <c r="N168" s="14" t="n">
        <v>0</v>
      </c>
      <c r="O168" s="14" t="n">
        <v>0</v>
      </c>
      <c r="P168" s="14" t="n">
        <v>0</v>
      </c>
      <c r="Q168" s="14" t="n">
        <v>0</v>
      </c>
      <c r="R168" s="14" t="n">
        <v>0</v>
      </c>
      <c r="S168" s="14" t="n">
        <v>0</v>
      </c>
      <c r="T168" s="14" t="n">
        <v>0</v>
      </c>
      <c r="U168" s="14" t="n">
        <v>0</v>
      </c>
      <c r="V168" s="14" t="n">
        <v>0</v>
      </c>
      <c r="W168" s="14" t="n">
        <v>0</v>
      </c>
      <c r="X168" s="15" t="n">
        <v>0</v>
      </c>
      <c r="Y168" s="14" t="n">
        <v>0</v>
      </c>
      <c r="Z168" s="14" t="n">
        <v>0</v>
      </c>
      <c r="AA168" s="14" t="n">
        <v>0</v>
      </c>
      <c r="AB168" s="14" t="n">
        <v>0</v>
      </c>
      <c r="AC168" s="14" t="n">
        <v>0</v>
      </c>
      <c r="AD168" s="14" t="n">
        <v>0</v>
      </c>
      <c r="AE168" s="14" t="n">
        <v>0</v>
      </c>
      <c r="AF168" s="14" t="n">
        <v>0</v>
      </c>
      <c r="AG168" s="14" t="n">
        <v>0</v>
      </c>
      <c r="AH168" s="14" t="n">
        <v>0</v>
      </c>
      <c r="AI168" s="14" t="n">
        <v>0</v>
      </c>
      <c r="AJ168" s="14" t="n">
        <v>0</v>
      </c>
      <c r="AK168" s="14" t="n">
        <v>0</v>
      </c>
      <c r="AL168" s="14" t="n">
        <v>0</v>
      </c>
      <c r="AM168" s="14" t="n">
        <v>0</v>
      </c>
      <c r="AN168" s="14" t="n">
        <v>0</v>
      </c>
      <c r="AO168" s="14" t="n">
        <v>0</v>
      </c>
      <c r="AP168" s="14" t="n">
        <v>0</v>
      </c>
      <c r="AQ168" s="14" t="n">
        <v>0</v>
      </c>
      <c r="AR168" s="9" t="n">
        <v>179.707864186064</v>
      </c>
      <c r="AS168" s="7" t="n">
        <v>169.652231340006</v>
      </c>
      <c r="AT168" s="7" t="n">
        <v>162.94992096608</v>
      </c>
      <c r="AU168" s="7" t="n">
        <v>157</v>
      </c>
      <c r="AV168" s="7" t="n">
        <v>152.292577551197</v>
      </c>
      <c r="AW168" s="7" t="n">
        <v>147.094141211817</v>
      </c>
      <c r="AX168" s="7" t="n">
        <v>142.101265822785</v>
      </c>
      <c r="AY168" s="7" t="n">
        <v>135.587470158913</v>
      </c>
      <c r="AZ168" s="7" t="n">
        <v>119.738568709361</v>
      </c>
      <c r="BA168" s="7" t="n">
        <v>106.155421065438</v>
      </c>
      <c r="BB168" s="7" t="n">
        <v>100.717434337828</v>
      </c>
      <c r="BC168" s="7" t="n">
        <v>95.7258649488801</v>
      </c>
      <c r="BD168" s="7" t="n">
        <v>174.321392828583</v>
      </c>
      <c r="BE168" s="7" t="n">
        <v>163.527134280031</v>
      </c>
      <c r="BF168" s="7" t="n">
        <v>156.650830890159</v>
      </c>
      <c r="BG168" s="7" t="n">
        <v>149.377604354771</v>
      </c>
      <c r="BH168" s="7" t="n">
        <v>177.880254786355</v>
      </c>
      <c r="BI168" s="10" t="n">
        <v>165.730372860999</v>
      </c>
      <c r="BJ168" s="7" t="n">
        <v>155.20877433675</v>
      </c>
      <c r="BK168" s="7" t="n">
        <v>145.355152560483</v>
      </c>
      <c r="BL168" s="7" t="n">
        <f aca="false">BK168*(1+(BK36-BJ36)/BJ36)</f>
        <v>133.885784677005</v>
      </c>
      <c r="BM168" s="11" t="n">
        <f aca="false">BL168*(1+(BL36-BK36)/BK36)</f>
        <v>131.763668590652</v>
      </c>
      <c r="BN168" s="7" t="n">
        <f aca="false">BM168*(1+(BM36-BL36)/BL36)</f>
        <v>132.026193061876</v>
      </c>
      <c r="BO168" s="7" t="n">
        <f aca="false">BN168*(1+(BN36-BM36)/BM36)</f>
        <v>132.643745596922</v>
      </c>
      <c r="BP168" s="7" t="n">
        <f aca="false">BO168*(1+(BO36-BN36)/BN36)</f>
        <v>124.98546705519</v>
      </c>
      <c r="BQ168" s="7" t="n">
        <f aca="false">BP168*(1+(BP36-BO36)/BO36)</f>
        <v>123.660206754175</v>
      </c>
      <c r="BR168" s="7" t="n">
        <f aca="false">BQ168*(1+(BQ36-BP36)/BP36)</f>
        <v>128.676057512992</v>
      </c>
      <c r="BS168" s="7" t="n">
        <f aca="false">BR168*(1+(BR36-BQ36)/BQ36)</f>
        <v>138.035301203668</v>
      </c>
      <c r="BT168" s="7" t="n">
        <f aca="false">BS168*(1+(BS36-BR36)/BR36)</f>
        <v>140.26924377792</v>
      </c>
      <c r="BU168" s="7" t="n">
        <f aca="false">BT168*(1+(BT36-BS36)/BS36)</f>
        <v>140.989461979286</v>
      </c>
      <c r="BV168" s="7" t="n">
        <f aca="false">BU168*(1+(BU36-BT36)/BT36)</f>
        <v>143.744726192567</v>
      </c>
      <c r="BW168" s="7" t="n">
        <f aca="false">BV168*(1+(BV36-BU36)/BU36)</f>
        <v>147.568264246813</v>
      </c>
      <c r="BX168" s="7" t="n">
        <f aca="false">BW168*(1+(BW36-BV36)/BV36)</f>
        <v>148.288955386022</v>
      </c>
      <c r="BY168" s="7" t="n">
        <f aca="false">BX168*(1+(BX36-BW36)/BW36)</f>
        <v>149.001565450671</v>
      </c>
      <c r="BZ168" s="7" t="n">
        <f aca="false">BY168*(1+(BY36-BX36)/BX36)</f>
        <v>151.823727576863</v>
      </c>
      <c r="CA168" s="7" t="n">
        <f aca="false">BZ168*(1+(BZ36-BY36)/BY36)</f>
        <v>155.213864370292</v>
      </c>
      <c r="CB168" s="7" t="n">
        <f aca="false">CA168*(1+(CA36-BZ36)/BZ36)</f>
        <v>155.38750626169</v>
      </c>
      <c r="CC168" s="7" t="n">
        <f aca="false">CB168*(1+(CB36-CA36)/CA36)</f>
        <v>155.561342410906</v>
      </c>
      <c r="CD168" s="7" t="n">
        <f aca="false">CC168*(1+(CC36-CB36)/CB36)</f>
        <v>155.735373035259</v>
      </c>
      <c r="CE168" s="7" t="n">
        <f aca="false">CD168*(1+(CD36-CC36)/CC36)</f>
        <v>155.909598352316</v>
      </c>
      <c r="CF168" s="7" t="n">
        <f aca="false">CE168*(1+(CE36-CD36)/CD36)</f>
        <v>156.084018579884</v>
      </c>
      <c r="CG168" s="7" t="n">
        <f aca="false">CF168*(1+(CF36-CE36)/CE36)</f>
        <v>156.258633936013</v>
      </c>
      <c r="CH168" s="7" t="n">
        <f aca="false">CG168*(1+(CG36-CF36)/CF36)</f>
        <v>156.433444639001</v>
      </c>
      <c r="CI168" s="7" t="n">
        <f aca="false">CH168*(1+(CH36-CG36)/CG36)</f>
        <v>156.608450907386</v>
      </c>
      <c r="CJ168" s="7" t="n">
        <f aca="false">CI168*(1+(CI36-CH36)/CH36)</f>
        <v>156.783652959953</v>
      </c>
      <c r="CK168" s="7" t="n">
        <f aca="false">CJ168*(1+(CJ36-CI36)/CI36)</f>
        <v>156.959051015732</v>
      </c>
      <c r="CL168" s="7" t="n">
        <f aca="false">CK168*(1+(CK36-CJ36)/CJ36)</f>
        <v>157.134645293995</v>
      </c>
      <c r="CM168" s="7" t="n">
        <f aca="false">CL168*(1+(CL36-CK36)/CK36)</f>
        <v>157.310436014261</v>
      </c>
      <c r="CN168" s="7" t="n">
        <f aca="false">CM168*(1+(CM36-CL36)/CL36)</f>
        <v>157.486423396298</v>
      </c>
      <c r="CO168" s="7" t="n">
        <f aca="false">CN168*(1+(CN36-CM36)/CM36)</f>
        <v>157.662607660114</v>
      </c>
      <c r="CP168" s="7" t="n">
        <f aca="false">CO168*(1+(CO36-CN36)/CN36)</f>
        <v>157.838989025967</v>
      </c>
      <c r="CQ168" s="7" t="n">
        <f aca="false">CP168*(1+(CP36-CO36)/CO36)</f>
        <v>158.01556771436</v>
      </c>
      <c r="CR168" s="7" t="n">
        <f aca="false">CQ168*(1+(CQ36-CP36)/CP36)</f>
        <v>158.192343946043</v>
      </c>
      <c r="CS168" s="7" t="n">
        <f aca="false">CR168*(1+(CR36-CQ36)/CQ36)</f>
        <v>158.369317942013</v>
      </c>
      <c r="CT168" s="7" t="n">
        <f aca="false">CS168*(1+(CS36-CR36)/CR36)</f>
        <v>158.546489923514</v>
      </c>
      <c r="CU168" s="7" t="n">
        <f aca="false">CT168*(1+(CT36-CS36)/CS36)</f>
        <v>158.723860112038</v>
      </c>
      <c r="CV168" s="7" t="n">
        <f aca="false">CU168*(1+(CU36-CT36)/CT36)</f>
        <v>158.901428729325</v>
      </c>
      <c r="CW168" s="7" t="n">
        <f aca="false">CV168*(1+(CV36-CU36)/CU36)</f>
        <v>159.079195997361</v>
      </c>
      <c r="CX168" s="7" t="n">
        <f aca="false">CW168*(1+(CW36-CV36)/CV36)</f>
        <v>159.257162138384</v>
      </c>
      <c r="CY168" s="7" t="n">
        <f aca="false">CX168*(1+(CX36-CW36)/CW36)</f>
        <v>159.435327374876</v>
      </c>
      <c r="CZ168" s="7" t="n">
        <f aca="false">CY168*(1+(CY36-CX36)/CX36)</f>
        <v>159.613691929573</v>
      </c>
      <c r="DA168" s="7" t="n">
        <f aca="false">CZ168*(1+(CZ36-CY36)/CY36)</f>
        <v>159.792256025456</v>
      </c>
      <c r="DB168" s="7" t="n">
        <f aca="false">DA168*(1+(DA36-CZ36)/CZ36)</f>
        <v>159.971019885757</v>
      </c>
      <c r="DC168" s="7" t="n">
        <f aca="false">DB168*(1+(DB36-DA36)/DA36)</f>
        <v>160.149983733958</v>
      </c>
      <c r="DD168" s="7" t="n">
        <f aca="false">DC168*(1+(DC36-DB36)/DB36)</f>
        <v>160.329147793792</v>
      </c>
      <c r="DE168" s="7" t="n">
        <f aca="false">DD168*(1+(DD36-DC36)/DC36)</f>
        <v>160.508512289239</v>
      </c>
      <c r="DF168" s="7" t="n">
        <f aca="false">DE168*(1+(DE36-DD36)/DD36)</f>
        <v>160.688077444534</v>
      </c>
      <c r="DG168" s="7" t="n">
        <f aca="false">DF168*(1+(DF36-DE36)/DE36)</f>
        <v>160.867843484158</v>
      </c>
      <c r="DH168" s="7" t="n">
        <f aca="false">DG168*(1+(DG36-DF36)/DF36)</f>
        <v>161.047810632847</v>
      </c>
      <c r="DI168" s="7" t="n">
        <f aca="false">DH168*(1+(DH36-DG36)/DG36)</f>
        <v>161.227979115588</v>
      </c>
      <c r="DJ168" s="7" t="n">
        <f aca="false">DI168*(1+(DI36-DH36)/DH36)</f>
        <v>161.408349157617</v>
      </c>
      <c r="DK168" s="7" t="n">
        <f aca="false">DJ168*(1+(DJ36-DI36)/DI36)</f>
        <v>161.588920984425</v>
      </c>
      <c r="DL168" s="7" t="n">
        <f aca="false">DK168*(1+(DK36-DJ36)/DJ36)</f>
        <v>161.769694821754</v>
      </c>
      <c r="DM168" s="7" t="n">
        <f aca="false">DL168*(1+(DL36-DK36)/DK36)</f>
        <v>161.950670895597</v>
      </c>
      <c r="DN168" s="7" t="n">
        <f aca="false">DM168*(1+(DM36-DL36)/DL36)</f>
        <v>162.131849432203</v>
      </c>
      <c r="DO168" s="7" t="n">
        <f aca="false">DN168*(1+(DN36-DM36)/DM36)</f>
        <v>162.313230658072</v>
      </c>
      <c r="DP168" s="7" t="n">
        <f aca="false">DO168*(1+(DO36-DN36)/DN36)</f>
        <v>162.494814799958</v>
      </c>
      <c r="DQ168" s="7" t="n">
        <f aca="false">DP168*(1+(DP36-DO36)/DO36)</f>
        <v>162.676602084868</v>
      </c>
      <c r="DR168" s="7" t="n">
        <f aca="false">DQ168*(1+(DQ36-DP36)/DP36)</f>
        <v>162.858592740065</v>
      </c>
      <c r="DS168" s="7" t="n">
        <f aca="false">DR168*(1+(DR36-DQ36)/DQ36)</f>
        <v>163.040786993063</v>
      </c>
      <c r="DT168" s="7" t="n">
        <f aca="false">DS168*(1+(DS36-DR36)/DR36)</f>
        <v>163.223185071633</v>
      </c>
      <c r="DU168" s="7" t="n">
        <f aca="false">DT168*(1+(DT36-DS36)/DS36)</f>
        <v>163.405787203801</v>
      </c>
      <c r="DV168" s="7" t="n">
        <f aca="false">DU168*(1+(DU36-DT36)/DT36)</f>
        <v>163.588593617845</v>
      </c>
      <c r="DW168" s="7" t="n">
        <f aca="false">DV168*(1+(DV36-DU36)/DU36)</f>
        <v>163.771604542303</v>
      </c>
      <c r="DX168" s="7" t="n">
        <f aca="false">DW168*(1+(DW36-DV36)/DV36)</f>
        <v>163.954820205964</v>
      </c>
      <c r="DY168" s="7" t="n">
        <f aca="false">DX168*(1+(DX36-DW36)/DW36)</f>
        <v>164.138240837878</v>
      </c>
      <c r="DZ168" s="7" t="n">
        <f aca="false">DY168*(1+(DY36-DX36)/DX36)</f>
        <v>164.321866667345</v>
      </c>
      <c r="EA168" s="7" t="n">
        <f aca="false">DZ168*(1+(DZ36-DY36)/DY36)</f>
        <v>164.505697923928</v>
      </c>
      <c r="EB168" s="7" t="n">
        <f aca="false">EA168*(1+(EA36-DZ36)/DZ36)</f>
        <v>164.689734837443</v>
      </c>
      <c r="EC168" s="7" t="n">
        <f aca="false">EB168*(1+(EB36-EA36)/EA36)</f>
        <v>164.873977637963</v>
      </c>
      <c r="ED168" s="7" t="n">
        <f aca="false">EC168*(1+(EC36-EB36)/EB36)</f>
        <v>165.058426555819</v>
      </c>
      <c r="EE168" s="7" t="n">
        <f aca="false">ED168*(1+(ED36-EC36)/EC36)</f>
        <v>165.243081821602</v>
      </c>
      <c r="EF168" s="7" t="n">
        <f aca="false">EE168*(1+(EE36-ED36)/ED36)</f>
        <v>165.427943666157</v>
      </c>
      <c r="EG168" s="7" t="n">
        <f aca="false">EF168*(1+(EF36-EE36)/EE36)</f>
        <v>165.61301232059</v>
      </c>
      <c r="EH168" s="7" t="n">
        <f aca="false">EG168*(1+(EG36-EF36)/EF36)</f>
        <v>165.798288016265</v>
      </c>
      <c r="EI168" s="7" t="n">
        <f aca="false">EH168*(1+(EH36-EG36)/EG36)</f>
        <v>165.983770984804</v>
      </c>
      <c r="EJ168" s="7" t="n">
        <f aca="false">EI168*(1+(EI36-EH36)/EH36)</f>
        <v>166.169461458088</v>
      </c>
      <c r="EK168" s="7" t="n">
        <f aca="false">EJ168*(1+(EJ36-EI36)/EI36)</f>
        <v>166.35535966826</v>
      </c>
      <c r="EL168" s="7" t="n">
        <f aca="false">EK168*(1+(EK36-EJ36)/EJ36)</f>
        <v>166.541465847719</v>
      </c>
      <c r="EM168" s="7" t="n">
        <f aca="false">EL168*(1+(EL36-EK36)/EK36)</f>
        <v>166.727780229127</v>
      </c>
      <c r="EN168" s="7" t="n">
        <f aca="false">EM168*(1+(EM36-EL36)/EL36)</f>
        <v>166.914303045405</v>
      </c>
      <c r="EO168" s="7" t="n">
        <f aca="false">EN168*(1+(EN36-EM36)/EM36)</f>
        <v>167.101034529734</v>
      </c>
      <c r="EP168" s="7" t="n">
        <f aca="false">EO168*(1+(EO36-EN36)/EN36)</f>
        <v>167.287974915556</v>
      </c>
      <c r="EQ168" s="7" t="n">
        <f aca="false">EP168*(1+(EP36-EO36)/EO36)</f>
        <v>167.475124436576</v>
      </c>
      <c r="ER168" s="7" t="n">
        <f aca="false">EQ168*(1+(EQ36-EP36)/EP36)</f>
        <v>167.662483326759</v>
      </c>
      <c r="ES168" s="7" t="n">
        <f aca="false">ER168*(1+(ER36-EQ36)/EQ36)</f>
        <v>167.850051820331</v>
      </c>
      <c r="ET168" s="7" t="n">
        <f aca="false">ES168*(1+(ES36-ER36)/ER36)</f>
        <v>168.037830151782</v>
      </c>
      <c r="EU168" s="7" t="n">
        <f aca="false">ET168*(1+(ET36-ES36)/ES36)</f>
        <v>168.225818555862</v>
      </c>
      <c r="EV168" s="7" t="n">
        <f aca="false">EU168*(1+(EU36-ET36)/ET36)</f>
        <v>168.414017267585</v>
      </c>
    </row>
    <row r="169" customFormat="false" ht="12.8" hidden="false" customHeight="false" outlineLevel="0" collapsed="false">
      <c r="A169" s="14" t="s">
        <v>169</v>
      </c>
      <c r="B169" s="14" t="n">
        <v>0</v>
      </c>
      <c r="C169" s="14" t="n">
        <v>0</v>
      </c>
      <c r="D169" s="14" t="n">
        <v>0</v>
      </c>
      <c r="E169" s="14" t="n">
        <v>0</v>
      </c>
      <c r="F169" s="14" t="n">
        <v>0</v>
      </c>
      <c r="G169" s="14" t="n">
        <v>0</v>
      </c>
      <c r="H169" s="14" t="n">
        <v>0</v>
      </c>
      <c r="I169" s="14" t="n">
        <v>0</v>
      </c>
      <c r="J169" s="14" t="n">
        <v>0</v>
      </c>
      <c r="K169" s="14" t="n">
        <v>0</v>
      </c>
      <c r="L169" s="14" t="n">
        <v>0</v>
      </c>
      <c r="M169" s="14" t="n">
        <v>0</v>
      </c>
      <c r="N169" s="14" t="n">
        <v>0</v>
      </c>
      <c r="O169" s="14" t="n">
        <v>0</v>
      </c>
      <c r="P169" s="14" t="n">
        <v>0</v>
      </c>
      <c r="Q169" s="14" t="n">
        <v>0</v>
      </c>
      <c r="R169" s="14" t="n">
        <v>0</v>
      </c>
      <c r="S169" s="14" t="n">
        <v>0</v>
      </c>
      <c r="T169" s="14" t="n">
        <v>0</v>
      </c>
      <c r="U169" s="14" t="n">
        <v>0</v>
      </c>
      <c r="V169" s="14" t="n">
        <v>0</v>
      </c>
      <c r="W169" s="14" t="n">
        <v>0</v>
      </c>
      <c r="X169" s="15" t="n">
        <v>0</v>
      </c>
      <c r="Y169" s="14" t="n">
        <v>0</v>
      </c>
      <c r="Z169" s="14" t="n">
        <v>0</v>
      </c>
      <c r="AA169" s="14" t="n">
        <v>0</v>
      </c>
      <c r="AB169" s="14" t="n">
        <v>0</v>
      </c>
      <c r="AC169" s="14" t="n">
        <v>0</v>
      </c>
      <c r="AD169" s="14" t="n">
        <v>0</v>
      </c>
      <c r="AE169" s="14" t="n">
        <v>0</v>
      </c>
      <c r="AF169" s="14" t="n">
        <v>0</v>
      </c>
      <c r="AG169" s="14" t="n">
        <v>0</v>
      </c>
      <c r="AH169" s="14" t="n">
        <v>0</v>
      </c>
      <c r="AI169" s="14" t="n">
        <v>0</v>
      </c>
      <c r="AJ169" s="14" t="n">
        <v>0</v>
      </c>
      <c r="AK169" s="14" t="n">
        <v>0</v>
      </c>
      <c r="AL169" s="14" t="n">
        <v>0</v>
      </c>
      <c r="AM169" s="14" t="n">
        <v>0</v>
      </c>
      <c r="AN169" s="14" t="n">
        <v>0</v>
      </c>
      <c r="AO169" s="14" t="n">
        <v>0</v>
      </c>
      <c r="AP169" s="14" t="n">
        <v>0</v>
      </c>
      <c r="AQ169" s="14" t="n">
        <v>0</v>
      </c>
      <c r="AR169" s="9" t="n">
        <v>167.116867332263</v>
      </c>
      <c r="AS169" s="7" t="n">
        <v>157.765769271598</v>
      </c>
      <c r="AT169" s="7" t="n">
        <v>151.533047522596</v>
      </c>
      <c r="AU169" s="7" t="n">
        <v>233</v>
      </c>
      <c r="AV169" s="7" t="n">
        <v>226.013825282986</v>
      </c>
      <c r="AW169" s="7" t="n">
        <v>218.298948422633</v>
      </c>
      <c r="AX169" s="7" t="n">
        <v>292.348464081271</v>
      </c>
      <c r="AY169" s="7" t="n">
        <v>278.947470454324</v>
      </c>
      <c r="AZ169" s="7" t="n">
        <v>246.341131803336</v>
      </c>
      <c r="BA169" s="7" t="n">
        <v>218.396184739723</v>
      </c>
      <c r="BB169" s="7" t="n">
        <v>268.793662341082</v>
      </c>
      <c r="BC169" s="7" t="n">
        <v>255.472212825355</v>
      </c>
      <c r="BD169" s="7" t="n">
        <v>243.468878650588</v>
      </c>
      <c r="BE169" s="7" t="n">
        <v>228.392897544443</v>
      </c>
      <c r="BF169" s="7" t="n">
        <v>218.788993809922</v>
      </c>
      <c r="BG169" s="7" t="n">
        <v>208.63072074883</v>
      </c>
      <c r="BH169" s="7" t="n">
        <v>248.439422518276</v>
      </c>
      <c r="BI169" s="10" t="n">
        <v>231.470087429195</v>
      </c>
      <c r="BJ169" s="7" t="n">
        <v>216.774921490327</v>
      </c>
      <c r="BK169" s="7" t="n">
        <v>203.012696409474</v>
      </c>
      <c r="BL169" s="7" t="n">
        <f aca="false">BK169*(1+(BK36-BJ36)/BJ36)</f>
        <v>186.993812598884</v>
      </c>
      <c r="BM169" s="11" t="n">
        <f aca="false">BL169*(1+(BL36-BK36)/BK36)</f>
        <v>184.029923798277</v>
      </c>
      <c r="BN169" s="7" t="n">
        <f aca="false">BM169*(1+(BM36-BL36)/BL36)</f>
        <v>184.39658297642</v>
      </c>
      <c r="BO169" s="7" t="n">
        <f aca="false">BN169*(1+(BN36-BM36)/BM36)</f>
        <v>185.259098017034</v>
      </c>
      <c r="BP169" s="7" t="n">
        <f aca="false">BO169*(1+(BO36-BN36)/BN36)</f>
        <v>174.563035653749</v>
      </c>
      <c r="BQ169" s="7" t="n">
        <f aca="false">BP169*(1+(BP36-BO36)/BO36)</f>
        <v>172.712088766664</v>
      </c>
      <c r="BR169" s="7" t="n">
        <f aca="false">BQ169*(1+(BQ36-BP36)/BP36)</f>
        <v>179.717560326479</v>
      </c>
      <c r="BS169" s="7" t="n">
        <f aca="false">BR169*(1+(BR36-BQ36)/BQ36)</f>
        <v>192.789304014455</v>
      </c>
      <c r="BT169" s="7" t="n">
        <f aca="false">BS169*(1+(BS36-BR36)/BR36)</f>
        <v>195.909377143161</v>
      </c>
      <c r="BU169" s="7" t="n">
        <f aca="false">BT169*(1+(BT36-BS36)/BS36)</f>
        <v>196.915281897736</v>
      </c>
      <c r="BV169" s="7" t="n">
        <f aca="false">BU169*(1+(BU36-BT36)/BT36)</f>
        <v>200.763467582284</v>
      </c>
      <c r="BW169" s="7" t="n">
        <f aca="false">BV169*(1+(BV36-BU36)/BU36)</f>
        <v>206.103675731382</v>
      </c>
      <c r="BX169" s="7" t="n">
        <f aca="false">BW169*(1+(BW36-BV36)/BV36)</f>
        <v>207.110241022478</v>
      </c>
      <c r="BY169" s="7" t="n">
        <f aca="false">BX169*(1+(BX36-BW36)/BW36)</f>
        <v>208.105519746104</v>
      </c>
      <c r="BZ169" s="7" t="n">
        <f aca="false">BY169*(1+(BY36-BX36)/BX36)</f>
        <v>212.047139515685</v>
      </c>
      <c r="CA169" s="7" t="n">
        <f aca="false">BZ169*(1+(BZ36-BY36)/BY36)</f>
        <v>216.782030570507</v>
      </c>
      <c r="CB169" s="7" t="n">
        <f aca="false">CA169*(1+(CA36-BZ36)/BZ36)</f>
        <v>217.02455041216</v>
      </c>
      <c r="CC169" s="7" t="n">
        <f aca="false">CB169*(1+(CB36-CA36)/CA36)</f>
        <v>217.267341567231</v>
      </c>
      <c r="CD169" s="7" t="n">
        <f aca="false">CC169*(1+(CC36-CB36)/CB36)</f>
        <v>217.510404339245</v>
      </c>
      <c r="CE169" s="7" t="n">
        <f aca="false">CD169*(1+(CD36-CC36)/CC36)</f>
        <v>217.753739032068</v>
      </c>
      <c r="CF169" s="7" t="n">
        <f aca="false">CE169*(1+(CE36-CD36)/CD36)</f>
        <v>217.997345949904</v>
      </c>
      <c r="CG169" s="7" t="n">
        <f aca="false">CF169*(1+(CF36-CE36)/CE36)</f>
        <v>218.241225397298</v>
      </c>
      <c r="CH169" s="7" t="n">
        <f aca="false">CG169*(1+(CG36-CF36)/CF36)</f>
        <v>218.485377679138</v>
      </c>
      <c r="CI169" s="7" t="n">
        <f aca="false">CH169*(1+(CH36-CG36)/CG36)</f>
        <v>218.729803100649</v>
      </c>
      <c r="CJ169" s="7" t="n">
        <f aca="false">CI169*(1+(CI36-CH36)/CH36)</f>
        <v>218.974501967402</v>
      </c>
      <c r="CK169" s="7" t="n">
        <f aca="false">CJ169*(1+(CJ36-CI36)/CI36)</f>
        <v>219.219474585305</v>
      </c>
      <c r="CL169" s="7" t="n">
        <f aca="false">CK169*(1+(CK36-CJ36)/CJ36)</f>
        <v>219.464721260612</v>
      </c>
      <c r="CM169" s="7" t="n">
        <f aca="false">CL169*(1+(CL36-CK36)/CK36)</f>
        <v>219.710242299918</v>
      </c>
      <c r="CN169" s="7" t="n">
        <f aca="false">CM169*(1+(CM36-CL36)/CL36)</f>
        <v>219.956038010162</v>
      </c>
      <c r="CO169" s="7" t="n">
        <f aca="false">CN169*(1+(CN36-CM36)/CM36)</f>
        <v>220.202108698625</v>
      </c>
      <c r="CP169" s="7" t="n">
        <f aca="false">CO169*(1+(CO36-CN36)/CN36)</f>
        <v>220.448454672933</v>
      </c>
      <c r="CQ169" s="7" t="n">
        <f aca="false">CP169*(1+(CP36-CO36)/CO36)</f>
        <v>220.695076241055</v>
      </c>
      <c r="CR169" s="7" t="n">
        <f aca="false">CQ169*(1+(CQ36-CP36)/CP36)</f>
        <v>220.941973711306</v>
      </c>
      <c r="CS169" s="7" t="n">
        <f aca="false">CR169*(1+(CR36-CQ36)/CQ36)</f>
        <v>221.189147392344</v>
      </c>
      <c r="CT169" s="7" t="n">
        <f aca="false">CS169*(1+(CS36-CR36)/CR36)</f>
        <v>221.436597593175</v>
      </c>
      <c r="CU169" s="7" t="n">
        <f aca="false">CT169*(1+(CT36-CS36)/CS36)</f>
        <v>221.684324623147</v>
      </c>
      <c r="CV169" s="7" t="n">
        <f aca="false">CU169*(1+(CU36-CT36)/CT36)</f>
        <v>221.932328791957</v>
      </c>
      <c r="CW169" s="7" t="n">
        <f aca="false">CV169*(1+(CV36-CU36)/CU36)</f>
        <v>222.180610409648</v>
      </c>
      <c r="CX169" s="7" t="n">
        <f aca="false">CW169*(1+(CW36-CV36)/CV36)</f>
        <v>222.429169786609</v>
      </c>
      <c r="CY169" s="7" t="n">
        <f aca="false">CX169*(1+(CX36-CW36)/CW36)</f>
        <v>222.678007233577</v>
      </c>
      <c r="CZ169" s="7" t="n">
        <f aca="false">CY169*(1+(CY36-CX36)/CX36)</f>
        <v>222.927123061637</v>
      </c>
      <c r="DA169" s="7" t="n">
        <f aca="false">CZ169*(1+(CZ36-CY36)/CY36)</f>
        <v>223.17651758222</v>
      </c>
      <c r="DB169" s="7" t="n">
        <f aca="false">DA169*(1+(DA36-CZ36)/CZ36)</f>
        <v>223.426191107107</v>
      </c>
      <c r="DC169" s="7" t="n">
        <f aca="false">DB169*(1+(DB36-DA36)/DA36)</f>
        <v>223.676143948428</v>
      </c>
      <c r="DD169" s="7" t="n">
        <f aca="false">DC169*(1+(DC36-DB36)/DB36)</f>
        <v>223.926376418662</v>
      </c>
      <c r="DE169" s="7" t="n">
        <f aca="false">DD169*(1+(DD36-DC36)/DC36)</f>
        <v>224.176888830637</v>
      </c>
      <c r="DF169" s="7" t="n">
        <f aca="false">DE169*(1+(DE36-DD36)/DD36)</f>
        <v>224.427681497532</v>
      </c>
      <c r="DG169" s="7" t="n">
        <f aca="false">DF169*(1+(DF36-DE36)/DE36)</f>
        <v>224.678754732874</v>
      </c>
      <c r="DH169" s="7" t="n">
        <f aca="false">DG169*(1+(DG36-DF36)/DF36)</f>
        <v>224.930108850544</v>
      </c>
      <c r="DI169" s="7" t="n">
        <f aca="false">DH169*(1+(DH36-DG36)/DG36)</f>
        <v>225.181744164771</v>
      </c>
      <c r="DJ169" s="7" t="n">
        <f aca="false">DI169*(1+(DI36-DH36)/DH36)</f>
        <v>225.433660990139</v>
      </c>
      <c r="DK169" s="7" t="n">
        <f aca="false">DJ169*(1+(DJ36-DI36)/DI36)</f>
        <v>225.68585964158</v>
      </c>
      <c r="DL169" s="7" t="n">
        <f aca="false">DK169*(1+(DK36-DJ36)/DJ36)</f>
        <v>225.938340434383</v>
      </c>
      <c r="DM169" s="7" t="n">
        <f aca="false">DL169*(1+(DL36-DK36)/DK36)</f>
        <v>226.191103684184</v>
      </c>
      <c r="DN169" s="7" t="n">
        <f aca="false">DM169*(1+(DM36-DL36)/DL36)</f>
        <v>226.444149706977</v>
      </c>
      <c r="DO169" s="7" t="n">
        <f aca="false">DN169*(1+(DN36-DM36)/DM36)</f>
        <v>226.697478819107</v>
      </c>
      <c r="DP169" s="7" t="n">
        <f aca="false">DO169*(1+(DO36-DN36)/DN36)</f>
        <v>226.951091337275</v>
      </c>
      <c r="DQ169" s="7" t="n">
        <f aca="false">DP169*(1+(DP36-DO36)/DO36)</f>
        <v>227.204987578533</v>
      </c>
      <c r="DR169" s="7" t="n">
        <f aca="false">DQ169*(1+(DQ36-DP36)/DP36)</f>
        <v>227.459167860291</v>
      </c>
      <c r="DS169" s="7" t="n">
        <f aca="false">DR169*(1+(DR36-DQ36)/DQ36)</f>
        <v>227.713632500311</v>
      </c>
      <c r="DT169" s="7" t="n">
        <f aca="false">DS169*(1+(DS36-DR36)/DR36)</f>
        <v>227.968381816714</v>
      </c>
      <c r="DU169" s="7" t="n">
        <f aca="false">DT169*(1+(DT36-DS36)/DS36)</f>
        <v>228.223416127975</v>
      </c>
      <c r="DV169" s="7" t="n">
        <f aca="false">DU169*(1+(DU36-DT36)/DT36)</f>
        <v>228.478735752923</v>
      </c>
      <c r="DW169" s="7" t="n">
        <f aca="false">DV169*(1+(DV36-DU36)/DU36)</f>
        <v>228.73434101075</v>
      </c>
      <c r="DX169" s="7" t="n">
        <f aca="false">DW169*(1+(DW36-DV36)/DV36)</f>
        <v>228.990232220997</v>
      </c>
      <c r="DY169" s="7" t="n">
        <f aca="false">DX169*(1+(DX36-DW36)/DW36)</f>
        <v>229.246409703569</v>
      </c>
      <c r="DZ169" s="7" t="n">
        <f aca="false">DY169*(1+(DY36-DX36)/DX36)</f>
        <v>229.502873778726</v>
      </c>
      <c r="EA169" s="7" t="n">
        <f aca="false">DZ169*(1+(DZ36-DY36)/DY36)</f>
        <v>229.759624767087</v>
      </c>
      <c r="EB169" s="7" t="n">
        <f aca="false">EA169*(1+(EA36-DZ36)/DZ36)</f>
        <v>230.016662989628</v>
      </c>
      <c r="EC169" s="7" t="n">
        <f aca="false">EB169*(1+(EB36-EA36)/EA36)</f>
        <v>230.273988767688</v>
      </c>
      <c r="ED169" s="7" t="n">
        <f aca="false">EC169*(1+(EC36-EB36)/EB36)</f>
        <v>230.531602422961</v>
      </c>
      <c r="EE169" s="7" t="n">
        <f aca="false">ED169*(1+(ED36-EC36)/EC36)</f>
        <v>230.789504277504</v>
      </c>
      <c r="EF169" s="7" t="n">
        <f aca="false">EE169*(1+(EE36-ED36)/ED36)</f>
        <v>231.047694653733</v>
      </c>
      <c r="EG169" s="7" t="n">
        <f aca="false">EF169*(1+(EF36-EE36)/EE36)</f>
        <v>231.306173874424</v>
      </c>
      <c r="EH169" s="7" t="n">
        <f aca="false">EG169*(1+(EG36-EF36)/EF36)</f>
        <v>231.564942262716</v>
      </c>
      <c r="EI169" s="7" t="n">
        <f aca="false">EH169*(1+(EH36-EG36)/EG36)</f>
        <v>231.824000142109</v>
      </c>
      <c r="EJ169" s="7" t="n">
        <f aca="false">EI169*(1+(EI36-EH36)/EH36)</f>
        <v>232.083347836463</v>
      </c>
      <c r="EK169" s="7" t="n">
        <f aca="false">EJ169*(1+(EJ36-EI36)/EI36)</f>
        <v>232.342985670003</v>
      </c>
      <c r="EL169" s="7" t="n">
        <f aca="false">EK169*(1+(EK36-EJ36)/EJ36)</f>
        <v>232.602913967315</v>
      </c>
      <c r="EM169" s="7" t="n">
        <f aca="false">EL169*(1+(EL36-EK36)/EK36)</f>
        <v>232.863133053348</v>
      </c>
      <c r="EN169" s="7" t="n">
        <f aca="false">EM169*(1+(EM36-EL36)/EL36)</f>
        <v>233.123643253416</v>
      </c>
      <c r="EO169" s="7" t="n">
        <f aca="false">EN169*(1+(EN36-EM36)/EM36)</f>
        <v>233.384444893195</v>
      </c>
      <c r="EP169" s="7" t="n">
        <f aca="false">EO169*(1+(EO36-EN36)/EN36)</f>
        <v>233.645538298727</v>
      </c>
      <c r="EQ169" s="7" t="n">
        <f aca="false">EP169*(1+(EP36-EO36)/EO36)</f>
        <v>233.906923796418</v>
      </c>
      <c r="ER169" s="7" t="n">
        <f aca="false">EQ169*(1+(EQ36-EP36)/EP36)</f>
        <v>234.16860171304</v>
      </c>
      <c r="ES169" s="7" t="n">
        <f aca="false">ER169*(1+(ER36-EQ36)/EQ36)</f>
        <v>234.430572375729</v>
      </c>
      <c r="ET169" s="7" t="n">
        <f aca="false">ES169*(1+(ES36-ER36)/ER36)</f>
        <v>234.692836111988</v>
      </c>
      <c r="EU169" s="7" t="n">
        <f aca="false">ET169*(1+(ET36-ES36)/ES36)</f>
        <v>234.955393249687</v>
      </c>
      <c r="EV169" s="7" t="n">
        <f aca="false">EU169*(1+(EU36-ET36)/ET36)</f>
        <v>235.218244117061</v>
      </c>
    </row>
    <row r="170" customFormat="false" ht="12.8" hidden="false" customHeight="false" outlineLevel="0" collapsed="false">
      <c r="A170" s="14" t="s">
        <v>170</v>
      </c>
      <c r="B170" s="14" t="n">
        <v>0</v>
      </c>
      <c r="C170" s="14" t="n">
        <v>0</v>
      </c>
      <c r="D170" s="14" t="n">
        <v>0</v>
      </c>
      <c r="E170" s="14" t="n">
        <v>0</v>
      </c>
      <c r="F170" s="14" t="n">
        <v>0</v>
      </c>
      <c r="G170" s="14" t="n">
        <v>0</v>
      </c>
      <c r="H170" s="14" t="n">
        <v>0</v>
      </c>
      <c r="I170" s="14" t="n">
        <v>0</v>
      </c>
      <c r="J170" s="14" t="n">
        <v>0</v>
      </c>
      <c r="K170" s="14" t="n">
        <v>0</v>
      </c>
      <c r="L170" s="14" t="n">
        <v>0</v>
      </c>
      <c r="M170" s="14" t="n">
        <v>0</v>
      </c>
      <c r="N170" s="14" t="n">
        <v>0</v>
      </c>
      <c r="O170" s="14" t="n">
        <v>0</v>
      </c>
      <c r="P170" s="14" t="n">
        <v>0</v>
      </c>
      <c r="Q170" s="14" t="n">
        <v>0</v>
      </c>
      <c r="R170" s="14" t="n">
        <v>0</v>
      </c>
      <c r="S170" s="14" t="n">
        <v>0</v>
      </c>
      <c r="T170" s="14" t="n">
        <v>0</v>
      </c>
      <c r="U170" s="14" t="n">
        <v>0</v>
      </c>
      <c r="V170" s="14" t="n">
        <v>0</v>
      </c>
      <c r="W170" s="14" t="n">
        <v>0</v>
      </c>
      <c r="X170" s="15" t="n">
        <v>0</v>
      </c>
      <c r="Y170" s="14" t="n">
        <v>0</v>
      </c>
      <c r="Z170" s="14" t="n">
        <v>0</v>
      </c>
      <c r="AA170" s="14" t="n">
        <v>0</v>
      </c>
      <c r="AB170" s="14" t="n">
        <v>0</v>
      </c>
      <c r="AC170" s="14" t="n">
        <v>0</v>
      </c>
      <c r="AD170" s="14" t="n">
        <v>0</v>
      </c>
      <c r="AE170" s="14" t="n">
        <v>0</v>
      </c>
      <c r="AF170" s="14" t="n">
        <v>0</v>
      </c>
      <c r="AG170" s="14" t="n">
        <v>0</v>
      </c>
      <c r="AH170" s="14" t="n">
        <v>0</v>
      </c>
      <c r="AI170" s="14" t="n">
        <v>0</v>
      </c>
      <c r="AJ170" s="14" t="n">
        <v>0</v>
      </c>
      <c r="AK170" s="14" t="n">
        <v>0</v>
      </c>
      <c r="AL170" s="14" t="n">
        <v>0</v>
      </c>
      <c r="AM170" s="14" t="n">
        <v>0</v>
      </c>
      <c r="AN170" s="14" t="n">
        <v>0</v>
      </c>
      <c r="AO170" s="14" t="n">
        <v>0</v>
      </c>
      <c r="AP170" s="14" t="n">
        <v>0</v>
      </c>
      <c r="AQ170" s="14" t="n">
        <v>0</v>
      </c>
      <c r="AR170" s="9" t="n">
        <v>6867.81646570944</v>
      </c>
      <c r="AS170" s="7" t="n">
        <v>6483.52476458622</v>
      </c>
      <c r="AT170" s="7" t="n">
        <v>6227.38551462724</v>
      </c>
      <c r="AU170" s="7" t="n">
        <v>6000</v>
      </c>
      <c r="AV170" s="7" t="n">
        <v>5820.09850514128</v>
      </c>
      <c r="AW170" s="7" t="n">
        <v>5621.43214822231</v>
      </c>
      <c r="AX170" s="7" t="n">
        <v>5430.6216238007</v>
      </c>
      <c r="AY170" s="7" t="n">
        <v>5181.68675766546</v>
      </c>
      <c r="AZ170" s="7" t="n">
        <v>4575.99625640872</v>
      </c>
      <c r="BA170" s="7" t="n">
        <v>4056.89507256451</v>
      </c>
      <c r="BB170" s="7" t="n">
        <v>3849.07392373865</v>
      </c>
      <c r="BC170" s="7" t="n">
        <v>3658.31331014828</v>
      </c>
      <c r="BD170" s="7" t="n">
        <v>6101.24874900042</v>
      </c>
      <c r="BE170" s="7" t="n">
        <v>5723.44969980108</v>
      </c>
      <c r="BF170" s="7" t="n">
        <v>5482.77908115555</v>
      </c>
      <c r="BG170" s="7" t="n">
        <v>5228.21615241699</v>
      </c>
      <c r="BH170" s="7" t="n">
        <v>6225.80881252882</v>
      </c>
      <c r="BI170" s="10" t="n">
        <v>5800.56295231278</v>
      </c>
      <c r="BJ170" s="7" t="n">
        <v>5432.30701017444</v>
      </c>
      <c r="BK170" s="7" t="n">
        <v>5087.43025382118</v>
      </c>
      <c r="BL170" s="21" t="n">
        <f aca="false">BK170*(1+(BK36-BJ36)/BJ36)</f>
        <v>4686.00238466925</v>
      </c>
      <c r="BM170" s="22" t="n">
        <f aca="false">BL170*(1+(BL36-BK36)/BK36)</f>
        <v>4611.72832289947</v>
      </c>
      <c r="BN170" s="21" t="n">
        <f aca="false">BM170*(1+(BM36-BL36)/BL36)</f>
        <v>4620.91667923735</v>
      </c>
      <c r="BO170" s="21" t="n">
        <f aca="false">BN170*(1+(BN36-BM36)/BM36)</f>
        <v>4642.53101759945</v>
      </c>
      <c r="BP170" s="21" t="n">
        <f aca="false">BO170*(1+(BO36-BN36)/BN36)</f>
        <v>4374.49127315913</v>
      </c>
      <c r="BQ170" s="21" t="n">
        <f aca="false">BP170*(1+(BP36-BO36)/BO36)</f>
        <v>4328.10716340583</v>
      </c>
      <c r="BR170" s="21" t="n">
        <f aca="false">BQ170*(1+(BQ36-BP36)/BP36)</f>
        <v>4503.66193700383</v>
      </c>
      <c r="BS170" s="21" t="n">
        <f aca="false">BR170*(1+(BR36-BQ36)/BQ36)</f>
        <v>4831.23546065318</v>
      </c>
      <c r="BT170" s="21" t="n">
        <f aca="false">BS170*(1+(BS36-BR36)/BR36)</f>
        <v>4909.42344943343</v>
      </c>
      <c r="BU170" s="21" t="n">
        <f aca="false">BT170*(1+(BT36-BS36)/BS36)</f>
        <v>4934.63108605614</v>
      </c>
      <c r="BV170" s="21" t="n">
        <f aca="false">BU170*(1+(BU36-BT36)/BT36)</f>
        <v>5031.06533189467</v>
      </c>
      <c r="BW170" s="21" t="n">
        <f aca="false">BV170*(1+(BV36-BU36)/BU36)</f>
        <v>5164.88916153645</v>
      </c>
      <c r="BX170" s="21" t="n">
        <f aca="false">BW170*(1+(BW36-BV36)/BV36)</f>
        <v>5190.1133509834</v>
      </c>
      <c r="BY170" s="21" t="n">
        <f aca="false">BX170*(1+(BX36-BW36)/BW36)</f>
        <v>5215.05470282548</v>
      </c>
      <c r="BZ170" s="21" t="n">
        <f aca="false">BY170*(1+(BY36-BX36)/BX36)</f>
        <v>5313.83037557642</v>
      </c>
      <c r="CA170" s="21" t="n">
        <f aca="false">BZ170*(1+(BZ36-BY36)/BY36)</f>
        <v>5432.4851613454</v>
      </c>
      <c r="CB170" s="21" t="n">
        <f aca="false">CA170*(1+(CA36-BZ36)/BZ36)</f>
        <v>5438.56262744185</v>
      </c>
      <c r="CC170" s="21" t="n">
        <f aca="false">CB170*(1+(CB36-CA36)/CA36)</f>
        <v>5444.6468925618</v>
      </c>
      <c r="CD170" s="21" t="n">
        <f aca="false">CC170*(1+(CC36-CB36)/CB36)</f>
        <v>5450.73796431145</v>
      </c>
      <c r="CE170" s="21" t="n">
        <f aca="false">CD170*(1+(CD36-CC36)/CC36)</f>
        <v>5456.8358503056</v>
      </c>
      <c r="CF170" s="21" t="n">
        <f aca="false">CE170*(1+(CE36-CD36)/CD36)</f>
        <v>5462.94055816751</v>
      </c>
      <c r="CG170" s="21" t="n">
        <f aca="false">CF170*(1+(CF36-CE36)/CE36)</f>
        <v>5469.05209552899</v>
      </c>
      <c r="CH170" s="21" t="n">
        <f aca="false">CG170*(1+(CG36-CF36)/CF36)</f>
        <v>5475.17047003038</v>
      </c>
      <c r="CI170" s="21" t="n">
        <f aca="false">CH170*(1+(CH36-CG36)/CG36)</f>
        <v>5481.29568932056</v>
      </c>
      <c r="CJ170" s="21" t="n">
        <f aca="false">CI170*(1+(CI36-CH36)/CH36)</f>
        <v>5487.427761057</v>
      </c>
      <c r="CK170" s="21" t="n">
        <f aca="false">CJ170*(1+(CJ36-CI36)/CI36)</f>
        <v>5493.56669290571</v>
      </c>
      <c r="CL170" s="21" t="n">
        <f aca="false">CK170*(1+(CK36-CJ36)/CJ36)</f>
        <v>5499.71249254127</v>
      </c>
      <c r="CM170" s="21" t="n">
        <f aca="false">CL170*(1+(CL36-CK36)/CK36)</f>
        <v>5505.86516764685</v>
      </c>
      <c r="CN170" s="21" t="n">
        <f aca="false">CM170*(1+(CM36-CL36)/CL36)</f>
        <v>5512.02472591424</v>
      </c>
      <c r="CO170" s="21" t="n">
        <f aca="false">CN170*(1+(CN36-CM36)/CM36)</f>
        <v>5518.19117504381</v>
      </c>
      <c r="CP170" s="21" t="n">
        <f aca="false">CO170*(1+(CO36-CN36)/CN36)</f>
        <v>5524.36452274455</v>
      </c>
      <c r="CQ170" s="21" t="n">
        <f aca="false">CP170*(1+(CP36-CO36)/CO36)</f>
        <v>5530.54477673408</v>
      </c>
      <c r="CR170" s="21" t="n">
        <f aca="false">CQ170*(1+(CQ36-CP36)/CP36)</f>
        <v>5536.73194473864</v>
      </c>
      <c r="CS170" s="21" t="n">
        <f aca="false">CR170*(1+(CR36-CQ36)/CQ36)</f>
        <v>5542.92603449314</v>
      </c>
      <c r="CT170" s="21" t="n">
        <f aca="false">CS170*(1+(CS36-CR36)/CR36)</f>
        <v>5549.12705374111</v>
      </c>
      <c r="CU170" s="21" t="n">
        <f aca="false">CT170*(1+(CT36-CS36)/CS36)</f>
        <v>5555.33501023476</v>
      </c>
      <c r="CV170" s="21" t="n">
        <f aca="false">CU170*(1+(CU36-CT36)/CT36)</f>
        <v>5561.54991173498</v>
      </c>
      <c r="CW170" s="21" t="n">
        <f aca="false">CV170*(1+(CV36-CU36)/CU36)</f>
        <v>5567.77176601134</v>
      </c>
      <c r="CX170" s="21" t="n">
        <f aca="false">CW170*(1+(CW36-CV36)/CV36)</f>
        <v>5574.00058084207</v>
      </c>
      <c r="CY170" s="21" t="n">
        <f aca="false">CX170*(1+(CX36-CW36)/CW36)</f>
        <v>5580.23636401415</v>
      </c>
      <c r="CZ170" s="21" t="n">
        <f aca="false">CY170*(1+(CY36-CX36)/CX36)</f>
        <v>5586.47912332325</v>
      </c>
      <c r="DA170" s="21" t="n">
        <f aca="false">CZ170*(1+(CZ36-CY36)/CY36)</f>
        <v>5592.72886657375</v>
      </c>
      <c r="DB170" s="21" t="n">
        <f aca="false">DA170*(1+(DA36-CZ36)/CZ36)</f>
        <v>5598.98560157878</v>
      </c>
      <c r="DC170" s="21" t="n">
        <f aca="false">DB170*(1+(DB36-DA36)/DA36)</f>
        <v>5605.2493361602</v>
      </c>
      <c r="DD170" s="21" t="n">
        <f aca="false">DC170*(1+(DC36-DB36)/DB36)</f>
        <v>5611.52007814861</v>
      </c>
      <c r="DE170" s="21" t="n">
        <f aca="false">DD170*(1+(DD36-DC36)/DC36)</f>
        <v>5617.79783538341</v>
      </c>
      <c r="DF170" s="21" t="n">
        <f aca="false">DE170*(1+(DE36-DD36)/DD36)</f>
        <v>5624.08261571272</v>
      </c>
      <c r="DG170" s="21" t="n">
        <f aca="false">DF170*(1+(DF36-DE36)/DE36)</f>
        <v>5630.37442699348</v>
      </c>
      <c r="DH170" s="21" t="n">
        <f aca="false">DG170*(1+(DG36-DF36)/DF36)</f>
        <v>5636.67327709137</v>
      </c>
      <c r="DI170" s="21" t="n">
        <f aca="false">DH170*(1+(DH36-DG36)/DG36)</f>
        <v>5642.97917388095</v>
      </c>
      <c r="DJ170" s="21" t="n">
        <f aca="false">DI170*(1+(DI36-DH36)/DH36)</f>
        <v>5649.29212524552</v>
      </c>
      <c r="DK170" s="21" t="n">
        <f aca="false">DJ170*(1+(DJ36-DI36)/DI36)</f>
        <v>5655.6121390772</v>
      </c>
      <c r="DL170" s="21" t="n">
        <f aca="false">DK170*(1+(DK36-DJ36)/DJ36)</f>
        <v>5661.939223277</v>
      </c>
      <c r="DM170" s="21" t="n">
        <f aca="false">DL170*(1+(DL36-DK36)/DK36)</f>
        <v>5668.27338575471</v>
      </c>
      <c r="DN170" s="21" t="n">
        <f aca="false">DM170*(1+(DM36-DL36)/DL36)</f>
        <v>5674.61463442897</v>
      </c>
      <c r="DO170" s="21" t="n">
        <f aca="false">DN170*(1+(DN36-DM36)/DM36)</f>
        <v>5680.96297722733</v>
      </c>
      <c r="DP170" s="21" t="n">
        <f aca="false">DO170*(1+(DO36-DN36)/DN36)</f>
        <v>5687.31842208616</v>
      </c>
      <c r="DQ170" s="21" t="n">
        <f aca="false">DP170*(1+(DP36-DO36)/DO36)</f>
        <v>5693.68097695072</v>
      </c>
      <c r="DR170" s="21" t="n">
        <f aca="false">DQ170*(1+(DQ36-DP36)/DP36)</f>
        <v>5700.05064977517</v>
      </c>
      <c r="DS170" s="21" t="n">
        <f aca="false">DR170*(1+(DR36-DQ36)/DQ36)</f>
        <v>5706.42744852257</v>
      </c>
      <c r="DT170" s="21" t="n">
        <f aca="false">DS170*(1+(DS36-DR36)/DR36)</f>
        <v>5712.81138116487</v>
      </c>
      <c r="DU170" s="21" t="n">
        <f aca="false">DT170*(1+(DT36-DS36)/DS36)</f>
        <v>5719.20245568294</v>
      </c>
      <c r="DV170" s="21" t="n">
        <f aca="false">DU170*(1+(DU36-DT36)/DT36)</f>
        <v>5725.60068006659</v>
      </c>
      <c r="DW170" s="21" t="n">
        <f aca="false">DV170*(1+(DV36-DU36)/DU36)</f>
        <v>5732.0060623146</v>
      </c>
      <c r="DX170" s="21" t="n">
        <f aca="false">DW170*(1+(DW36-DV36)/DV36)</f>
        <v>5738.41861043461</v>
      </c>
      <c r="DY170" s="21" t="n">
        <f aca="false">DX170*(1+(DX36-DW36)/DW36)</f>
        <v>5744.83833244331</v>
      </c>
      <c r="DZ170" s="21" t="n">
        <f aca="false">DY170*(1+(DY36-DX36)/DX36)</f>
        <v>5751.2652363663</v>
      </c>
      <c r="EA170" s="21" t="n">
        <f aca="false">DZ170*(1+(DZ36-DY36)/DY36)</f>
        <v>5757.69933023819</v>
      </c>
      <c r="EB170" s="21" t="n">
        <f aca="false">EA170*(1+(EA36-DZ36)/DZ36)</f>
        <v>5764.14062210257</v>
      </c>
      <c r="EC170" s="21" t="n">
        <f aca="false">EB170*(1+(EB36-EA36)/EA36)</f>
        <v>5770.58912001201</v>
      </c>
      <c r="ED170" s="21" t="n">
        <f aca="false">EC170*(1+(EC36-EB36)/EB36)</f>
        <v>5777.04483202813</v>
      </c>
      <c r="EE170" s="21" t="n">
        <f aca="false">ED170*(1+(ED36-EC36)/EC36)</f>
        <v>5783.50776622153</v>
      </c>
      <c r="EF170" s="21" t="n">
        <f aca="false">EE170*(1+(EE36-ED36)/ED36)</f>
        <v>5789.97793067185</v>
      </c>
      <c r="EG170" s="21" t="n">
        <f aca="false">EF170*(1+(EF36-EE36)/EE36)</f>
        <v>5796.45533346777</v>
      </c>
      <c r="EH170" s="21" t="n">
        <f aca="false">EG170*(1+(EG36-EF36)/EF36)</f>
        <v>5802.93998270702</v>
      </c>
      <c r="EI170" s="21" t="n">
        <f aca="false">EH170*(1+(EH36-EG36)/EG36)</f>
        <v>5809.4318864964</v>
      </c>
      <c r="EJ170" s="21" t="n">
        <f aca="false">EI170*(1+(EI36-EH36)/EH36)</f>
        <v>5815.93105295176</v>
      </c>
      <c r="EK170" s="21" t="n">
        <f aca="false">EJ170*(1+(EJ36-EI36)/EI36)</f>
        <v>5822.43749019804</v>
      </c>
      <c r="EL170" s="21" t="n">
        <f aca="false">EK170*(1+(EK36-EJ36)/EJ36)</f>
        <v>5828.95120636927</v>
      </c>
      <c r="EM170" s="21" t="n">
        <f aca="false">EL170*(1+(EL36-EK36)/EK36)</f>
        <v>5835.47220960858</v>
      </c>
      <c r="EN170" s="21" t="n">
        <f aca="false">EM170*(1+(EM36-EL36)/EL36)</f>
        <v>5842.0005080682</v>
      </c>
      <c r="EO170" s="21" t="n">
        <f aca="false">EN170*(1+(EN36-EM36)/EM36)</f>
        <v>5848.53610990948</v>
      </c>
      <c r="EP170" s="21" t="n">
        <f aca="false">EO170*(1+(EO36-EN36)/EN36)</f>
        <v>5855.07902330294</v>
      </c>
      <c r="EQ170" s="21" t="n">
        <f aca="false">EP170*(1+(EP36-EO36)/EO36)</f>
        <v>5861.62925642817</v>
      </c>
      <c r="ER170" s="21" t="n">
        <f aca="false">EQ170*(1+(EQ36-EP36)/EP36)</f>
        <v>5868.18681747398</v>
      </c>
      <c r="ES170" s="21" t="n">
        <f aca="false">ER170*(1+(ER36-EQ36)/EQ36)</f>
        <v>5874.7517146383</v>
      </c>
      <c r="ET170" s="21" t="n">
        <f aca="false">ES170*(1+(ES36-ER36)/ER36)</f>
        <v>5881.32395612822</v>
      </c>
      <c r="EU170" s="21" t="n">
        <f aca="false">ET170*(1+(ET36-ES36)/ES36)</f>
        <v>5887.90355016006</v>
      </c>
      <c r="EV170" s="21" t="n">
        <f aca="false">EU170*(1+(EU36-ET36)/ET36)</f>
        <v>5894.4905049593</v>
      </c>
    </row>
    <row r="171" customFormat="false" ht="12.8" hidden="false" customHeight="false" outlineLevel="0" collapsed="false">
      <c r="A171" s="14" t="s">
        <v>171</v>
      </c>
      <c r="B171" s="14" t="n">
        <v>0</v>
      </c>
      <c r="C171" s="14" t="n">
        <v>0</v>
      </c>
      <c r="D171" s="14" t="n">
        <v>0</v>
      </c>
      <c r="E171" s="14" t="n">
        <v>0</v>
      </c>
      <c r="F171" s="14" t="n">
        <v>0</v>
      </c>
      <c r="G171" s="14" t="n">
        <v>0</v>
      </c>
      <c r="H171" s="14" t="n">
        <v>0</v>
      </c>
      <c r="I171" s="14" t="n">
        <v>0</v>
      </c>
      <c r="J171" s="14" t="n">
        <v>0</v>
      </c>
      <c r="K171" s="14" t="n">
        <v>0</v>
      </c>
      <c r="L171" s="14" t="n">
        <v>0</v>
      </c>
      <c r="M171" s="14" t="n">
        <v>0</v>
      </c>
      <c r="N171" s="14" t="n">
        <v>0</v>
      </c>
      <c r="O171" s="14" t="n">
        <v>0</v>
      </c>
      <c r="P171" s="14" t="n">
        <v>0</v>
      </c>
      <c r="Q171" s="14" t="n">
        <v>0</v>
      </c>
      <c r="R171" s="14" t="n">
        <v>0</v>
      </c>
      <c r="S171" s="14" t="n">
        <v>0</v>
      </c>
      <c r="T171" s="14" t="n">
        <v>0</v>
      </c>
      <c r="U171" s="14" t="n">
        <v>0</v>
      </c>
      <c r="V171" s="14" t="n">
        <v>0</v>
      </c>
      <c r="W171" s="14" t="n">
        <v>0</v>
      </c>
      <c r="X171" s="15" t="n">
        <v>0</v>
      </c>
      <c r="Y171" s="14" t="n">
        <v>0</v>
      </c>
      <c r="Z171" s="14" t="n">
        <v>0</v>
      </c>
      <c r="AA171" s="14" t="n">
        <v>0</v>
      </c>
      <c r="AB171" s="14" t="n">
        <v>0</v>
      </c>
      <c r="AC171" s="14" t="n">
        <v>0</v>
      </c>
      <c r="AD171" s="14" t="n">
        <v>0</v>
      </c>
      <c r="AE171" s="14" t="n">
        <v>0</v>
      </c>
      <c r="AF171" s="14" t="n">
        <v>0</v>
      </c>
      <c r="AG171" s="14" t="n">
        <v>0</v>
      </c>
      <c r="AH171" s="14" t="n">
        <v>0</v>
      </c>
      <c r="AI171" s="14" t="n">
        <v>0</v>
      </c>
      <c r="AJ171" s="14" t="n">
        <v>0</v>
      </c>
      <c r="AK171" s="14" t="n">
        <v>0</v>
      </c>
      <c r="AL171" s="14" t="n">
        <v>0</v>
      </c>
      <c r="AM171" s="14" t="n">
        <v>0</v>
      </c>
      <c r="AN171" s="14" t="n">
        <v>0</v>
      </c>
      <c r="AO171" s="14" t="n">
        <v>0</v>
      </c>
      <c r="AP171" s="14" t="n">
        <v>0</v>
      </c>
      <c r="AQ171" s="14" t="n">
        <v>0</v>
      </c>
      <c r="AR171" s="9" t="n">
        <v>85.847705821368</v>
      </c>
      <c r="AS171" s="7" t="n">
        <v>81.0440595573277</v>
      </c>
      <c r="AT171" s="7" t="n">
        <v>77.8423189328405</v>
      </c>
      <c r="AU171" s="7" t="n">
        <v>75</v>
      </c>
      <c r="AV171" s="7" t="n">
        <v>72.7512313142659</v>
      </c>
      <c r="AW171" s="7" t="n">
        <v>70.2679018527788</v>
      </c>
      <c r="AX171" s="7" t="n">
        <v>67.8827702975087</v>
      </c>
      <c r="AY171" s="7" t="n">
        <v>64.7710844708182</v>
      </c>
      <c r="AZ171" s="7" t="n">
        <v>57.199953205109</v>
      </c>
      <c r="BA171" s="7" t="n">
        <v>50.7111884070563</v>
      </c>
      <c r="BB171" s="7" t="n">
        <v>48.1134240467331</v>
      </c>
      <c r="BC171" s="7" t="n">
        <v>45.7289163768536</v>
      </c>
      <c r="BD171" s="7" t="n">
        <v>76.120341535148</v>
      </c>
      <c r="BE171" s="7" t="n">
        <v>71.4068486356135</v>
      </c>
      <c r="BF171" s="7" t="n">
        <v>68.4041961553693</v>
      </c>
      <c r="BG171" s="7" t="n">
        <v>65.22822056825</v>
      </c>
      <c r="BH171" s="7" t="n">
        <v>77.674377923375</v>
      </c>
      <c r="BI171" s="10" t="n">
        <v>72.368929482636</v>
      </c>
      <c r="BJ171" s="7" t="n">
        <v>67.7744981270474</v>
      </c>
      <c r="BK171" s="7" t="n">
        <v>63.4717499514109</v>
      </c>
      <c r="BL171" s="7" t="n">
        <f aca="false">BK171*(1+(BK36-BJ36)/BJ36)</f>
        <v>58.463459308959</v>
      </c>
      <c r="BM171" s="11" t="n">
        <f aca="false">BL171*(1+(BL36-BK36)/BK36)</f>
        <v>57.5368019512515</v>
      </c>
      <c r="BN171" s="7" t="n">
        <f aca="false">BM171*(1+(BM36-BL36)/BL36)</f>
        <v>57.6514376370193</v>
      </c>
      <c r="BO171" s="7" t="n">
        <f aca="false">BN171*(1+(BN36-BM36)/BM36)</f>
        <v>57.9211022439894</v>
      </c>
      <c r="BP171" s="7" t="n">
        <f aca="false">BO171*(1+(BO36-BN36)/BN36)</f>
        <v>54.5769872807665</v>
      </c>
      <c r="BQ171" s="7" t="n">
        <f aca="false">BP171*(1+(BP36-BO36)/BO36)</f>
        <v>53.9982902826565</v>
      </c>
      <c r="BR171" s="7" t="n">
        <f aca="false">BQ171*(1+(BQ36-BP36)/BP36)</f>
        <v>56.1885451140067</v>
      </c>
      <c r="BS171" s="7" t="n">
        <f aca="false">BR171*(1+(BR36-BQ36)/BQ36)</f>
        <v>60.2754148589349</v>
      </c>
      <c r="BT171" s="7" t="n">
        <f aca="false">BS171*(1+(BS36-BR36)/BR36)</f>
        <v>61.2509031163584</v>
      </c>
      <c r="BU171" s="7" t="n">
        <f aca="false">BT171*(1+(BT36-BS36)/BS36)</f>
        <v>61.5653983976217</v>
      </c>
      <c r="BV171" s="7" t="n">
        <f aca="false">BU171*(1+(BU36-BT36)/BT36)</f>
        <v>62.7685304374208</v>
      </c>
      <c r="BW171" s="7" t="n">
        <f aca="false">BV171*(1+(BV36-BU36)/BU36)</f>
        <v>64.4381420544417</v>
      </c>
      <c r="BX171" s="7" t="n">
        <f aca="false">BW171*(1+(BW36-BV36)/BV36)</f>
        <v>64.7528438518966</v>
      </c>
      <c r="BY171" s="7" t="n">
        <f aca="false">BX171*(1+(BX36-BW36)/BW36)</f>
        <v>65.0640169134598</v>
      </c>
      <c r="BZ171" s="7" t="n">
        <f aca="false">BY171*(1+(BY36-BX36)/BX36)</f>
        <v>66.2963610418969</v>
      </c>
      <c r="CA171" s="7" t="n">
        <f aca="false">BZ171*(1+(BZ36-BY36)/BY36)</f>
        <v>67.7767207750275</v>
      </c>
      <c r="CB171" s="7" t="n">
        <f aca="false">CA171*(1+(CA36-BZ36)/BZ36)</f>
        <v>67.8525444009381</v>
      </c>
      <c r="CC171" s="7" t="n">
        <f aca="false">CB171*(1+(CB36-CA36)/CA36)</f>
        <v>67.9284528527623</v>
      </c>
      <c r="CD171" s="7" t="n">
        <f aca="false">CC171*(1+(CC36-CB36)/CB36)</f>
        <v>68.0044462253967</v>
      </c>
      <c r="CE171" s="7" t="n">
        <f aca="false">CD171*(1+(CD36-CC36)/CC36)</f>
        <v>68.0805246138448</v>
      </c>
      <c r="CF171" s="7" t="n">
        <f aca="false">CE171*(1+(CE36-CD36)/CD36)</f>
        <v>68.156688113216</v>
      </c>
      <c r="CG171" s="7" t="n">
        <f aca="false">CF171*(1+(CF36-CE36)/CE36)</f>
        <v>68.232936818726</v>
      </c>
      <c r="CH171" s="7" t="n">
        <f aca="false">CG171*(1+(CG36-CF36)/CF36)</f>
        <v>68.3092708256973</v>
      </c>
      <c r="CI171" s="7" t="n">
        <f aca="false">CH171*(1+(CH36-CG36)/CG36)</f>
        <v>68.3856902295589</v>
      </c>
      <c r="CJ171" s="7" t="n">
        <f aca="false">CI171*(1+(CI36-CH36)/CH36)</f>
        <v>68.4621951258465</v>
      </c>
      <c r="CK171" s="7" t="n">
        <f aca="false">CJ171*(1+(CJ36-CI36)/CI36)</f>
        <v>68.538785610203</v>
      </c>
      <c r="CL171" s="7" t="n">
        <f aca="false">CK171*(1+(CK36-CJ36)/CJ36)</f>
        <v>68.6154617783778</v>
      </c>
      <c r="CM171" s="7" t="n">
        <f aca="false">CL171*(1+(CL36-CK36)/CK36)</f>
        <v>68.6922237262277</v>
      </c>
      <c r="CN171" s="7" t="n">
        <f aca="false">CM171*(1+(CM36-CL36)/CL36)</f>
        <v>68.7690715497168</v>
      </c>
      <c r="CO171" s="7" t="n">
        <f aca="false">CN171*(1+(CN36-CM36)/CM36)</f>
        <v>68.8460053449165</v>
      </c>
      <c r="CP171" s="7" t="n">
        <f aca="false">CO171*(1+(CO36-CN36)/CN36)</f>
        <v>68.9230252080057</v>
      </c>
      <c r="CQ171" s="7" t="n">
        <f aca="false">CP171*(1+(CP36-CO36)/CO36)</f>
        <v>69.0001312352706</v>
      </c>
      <c r="CR171" s="7" t="n">
        <f aca="false">CQ171*(1+(CQ36-CP36)/CP36)</f>
        <v>69.0773235231055</v>
      </c>
      <c r="CS171" s="7" t="n">
        <f aca="false">CR171*(1+(CR36-CQ36)/CQ36)</f>
        <v>69.1546021680124</v>
      </c>
      <c r="CT171" s="7" t="n">
        <f aca="false">CS171*(1+(CS36-CR36)/CR36)</f>
        <v>69.2319672666014</v>
      </c>
      <c r="CU171" s="7" t="n">
        <f aca="false">CT171*(1+(CT36-CS36)/CS36)</f>
        <v>69.3094189155902</v>
      </c>
      <c r="CV171" s="7" t="n">
        <f aca="false">CU171*(1+(CU36-CT36)/CT36)</f>
        <v>69.3869572118053</v>
      </c>
      <c r="CW171" s="7" t="n">
        <f aca="false">CV171*(1+(CV36-CU36)/CU36)</f>
        <v>69.4645822521814</v>
      </c>
      <c r="CX171" s="7" t="n">
        <f aca="false">CW171*(1+(CW36-CV36)/CV36)</f>
        <v>69.5422941337611</v>
      </c>
      <c r="CY171" s="7" t="n">
        <f aca="false">CX171*(1+(CX36-CW36)/CW36)</f>
        <v>69.6200929536961</v>
      </c>
      <c r="CZ171" s="7" t="n">
        <f aca="false">CY171*(1+(CY36-CX36)/CX36)</f>
        <v>69.697978809247</v>
      </c>
      <c r="DA171" s="7" t="n">
        <f aca="false">CZ171*(1+(CZ36-CY36)/CY36)</f>
        <v>69.7759517977825</v>
      </c>
      <c r="DB171" s="7" t="n">
        <f aca="false">DA171*(1+(DA36-CZ36)/CZ36)</f>
        <v>69.8540120167807</v>
      </c>
      <c r="DC171" s="7" t="n">
        <f aca="false">DB171*(1+(DB36-DA36)/DA36)</f>
        <v>69.9321595638287</v>
      </c>
      <c r="DD171" s="7" t="n">
        <f aca="false">DC171*(1+(DC36-DB36)/DB36)</f>
        <v>70.0103945366226</v>
      </c>
      <c r="DE171" s="7" t="n">
        <f aca="false">DD171*(1+(DD36-DC36)/DC36)</f>
        <v>70.088717032968</v>
      </c>
      <c r="DF171" s="7" t="n">
        <f aca="false">DE171*(1+(DE36-DD36)/DD36)</f>
        <v>70.1671271507799</v>
      </c>
      <c r="DG171" s="7" t="n">
        <f aca="false">DF171*(1+(DF36-DE36)/DE36)</f>
        <v>70.2456249880826</v>
      </c>
      <c r="DH171" s="7" t="n">
        <f aca="false">DG171*(1+(DG36-DF36)/DF36)</f>
        <v>70.3242106430102</v>
      </c>
      <c r="DI171" s="7" t="n">
        <f aca="false">DH171*(1+(DH36-DG36)/DG36)</f>
        <v>70.4028842138069</v>
      </c>
      <c r="DJ171" s="7" t="n">
        <f aca="false">DI171*(1+(DI36-DH36)/DH36)</f>
        <v>70.4816457988265</v>
      </c>
      <c r="DK171" s="7" t="n">
        <f aca="false">DJ171*(1+(DJ36-DI36)/DI36)</f>
        <v>70.5604954965325</v>
      </c>
      <c r="DL171" s="7" t="n">
        <f aca="false">DK171*(1+(DK36-DJ36)/DJ36)</f>
        <v>70.6394334054993</v>
      </c>
      <c r="DM171" s="7" t="n">
        <f aca="false">DL171*(1+(DL36-DK36)/DK36)</f>
        <v>70.718459624411</v>
      </c>
      <c r="DN171" s="7" t="n">
        <f aca="false">DM171*(1+(DM36-DL36)/DL36)</f>
        <v>70.7975742520623</v>
      </c>
      <c r="DO171" s="7" t="n">
        <f aca="false">DN171*(1+(DN36-DM36)/DM36)</f>
        <v>70.8767773873583</v>
      </c>
      <c r="DP171" s="7" t="n">
        <f aca="false">DO171*(1+(DO36-DN36)/DN36)</f>
        <v>70.9560691293153</v>
      </c>
      <c r="DQ171" s="7" t="n">
        <f aca="false">DP171*(1+(DP36-DO36)/DO36)</f>
        <v>71.0354495770594</v>
      </c>
      <c r="DR171" s="7" t="n">
        <f aca="false">DQ171*(1+(DQ36-DP36)/DP36)</f>
        <v>71.1149188298285</v>
      </c>
      <c r="DS171" s="7" t="n">
        <f aca="false">DR171*(1+(DR36-DQ36)/DQ36)</f>
        <v>71.194476986971</v>
      </c>
      <c r="DT171" s="7" t="n">
        <f aca="false">DS171*(1+(DS36-DR36)/DR36)</f>
        <v>71.2741241479468</v>
      </c>
      <c r="DU171" s="7" t="n">
        <f aca="false">DT171*(1+(DT36-DS36)/DS36)</f>
        <v>71.3538604123265</v>
      </c>
      <c r="DV171" s="7" t="n">
        <f aca="false">DU171*(1+(DU36-DT36)/DT36)</f>
        <v>71.4336858797925</v>
      </c>
      <c r="DW171" s="7" t="n">
        <f aca="false">DV171*(1+(DV36-DU36)/DU36)</f>
        <v>71.5136006501391</v>
      </c>
      <c r="DX171" s="7" t="n">
        <f aca="false">DW171*(1+(DW36-DV36)/DV36)</f>
        <v>71.5936048232713</v>
      </c>
      <c r="DY171" s="7" t="n">
        <f aca="false">DX171*(1+(DX36-DW36)/DW36)</f>
        <v>71.6736984992068</v>
      </c>
      <c r="DZ171" s="7" t="n">
        <f aca="false">DY171*(1+(DY36-DX36)/DX36)</f>
        <v>71.7538817780744</v>
      </c>
      <c r="EA171" s="7" t="n">
        <f aca="false">DZ171*(1+(DZ36-DY36)/DY36)</f>
        <v>71.8341547601156</v>
      </c>
      <c r="EB171" s="7" t="n">
        <f aca="false">EA171*(1+(EA36-DZ36)/DZ36)</f>
        <v>71.9145175456836</v>
      </c>
      <c r="EC171" s="7" t="n">
        <f aca="false">EB171*(1+(EB36-EA36)/EA36)</f>
        <v>71.9949702352439</v>
      </c>
      <c r="ED171" s="7" t="n">
        <f aca="false">EC171*(1+(EC36-EB36)/EB36)</f>
        <v>72.0755129293747</v>
      </c>
      <c r="EE171" s="7" t="n">
        <f aca="false">ED171*(1+(ED36-EC36)/EC36)</f>
        <v>72.1561457287664</v>
      </c>
      <c r="EF171" s="7" t="n">
        <f aca="false">EE171*(1+(EE36-ED36)/ED36)</f>
        <v>72.2368687342222</v>
      </c>
      <c r="EG171" s="7" t="n">
        <f aca="false">EF171*(1+(EF36-EE36)/EE36)</f>
        <v>72.317682046658</v>
      </c>
      <c r="EH171" s="7" t="n">
        <f aca="false">EG171*(1+(EG36-EF36)/EF36)</f>
        <v>72.3985857671025</v>
      </c>
      <c r="EI171" s="7" t="n">
        <f aca="false">EH171*(1+(EH36-EG36)/EG36)</f>
        <v>72.4795799966979</v>
      </c>
      <c r="EJ171" s="7" t="n">
        <f aca="false">EI171*(1+(EI36-EH36)/EH36)</f>
        <v>72.5606648366988</v>
      </c>
      <c r="EK171" s="7" t="n">
        <f aca="false">EJ171*(1+(EJ36-EI36)/EI36)</f>
        <v>72.6418403884738</v>
      </c>
      <c r="EL171" s="7" t="n">
        <f aca="false">EK171*(1+(EK36-EJ36)/EJ36)</f>
        <v>72.7231067535044</v>
      </c>
      <c r="EM171" s="7" t="n">
        <f aca="false">EL171*(1+(EL36-EK36)/EK36)</f>
        <v>72.8044640333859</v>
      </c>
      <c r="EN171" s="7" t="n">
        <f aca="false">EM171*(1+(EM36-EL36)/EL36)</f>
        <v>72.8859123298271</v>
      </c>
      <c r="EO171" s="7" t="n">
        <f aca="false">EN171*(1+(EN36-EM36)/EM36)</f>
        <v>72.9674517446506</v>
      </c>
      <c r="EP171" s="7" t="n">
        <f aca="false">EO171*(1+(EO36-EN36)/EN36)</f>
        <v>73.0490823797932</v>
      </c>
      <c r="EQ171" s="7" t="n">
        <f aca="false">EP171*(1+(EP36-EO36)/EO36)</f>
        <v>73.1308043373053</v>
      </c>
      <c r="ER171" s="7" t="n">
        <f aca="false">EQ171*(1+(EQ36-EP36)/EP36)</f>
        <v>73.2126177193517</v>
      </c>
      <c r="ES171" s="7" t="n">
        <f aca="false">ER171*(1+(ER36-EQ36)/EQ36)</f>
        <v>73.2945226282116</v>
      </c>
      <c r="ET171" s="7" t="n">
        <f aca="false">ES171*(1+(ES36-ER36)/ER36)</f>
        <v>73.3765191662782</v>
      </c>
      <c r="EU171" s="7" t="n">
        <f aca="false">ET171*(1+(ET36-ES36)/ES36)</f>
        <v>73.4586074360598</v>
      </c>
      <c r="EV171" s="7" t="n">
        <f aca="false">EU171*(1+(EU36-ET36)/ET36)</f>
        <v>73.5407875401791</v>
      </c>
    </row>
    <row r="172" customFormat="false" ht="12.8" hidden="false" customHeight="false" outlineLevel="0" collapsed="false">
      <c r="A172" s="14" t="s">
        <v>172</v>
      </c>
      <c r="B172" s="14" t="n">
        <v>0</v>
      </c>
      <c r="C172" s="14" t="n">
        <v>0</v>
      </c>
      <c r="D172" s="14" t="n">
        <v>0</v>
      </c>
      <c r="E172" s="14" t="n">
        <v>0</v>
      </c>
      <c r="F172" s="14" t="n">
        <v>0</v>
      </c>
      <c r="G172" s="14" t="n">
        <v>0</v>
      </c>
      <c r="H172" s="14" t="n">
        <v>0</v>
      </c>
      <c r="I172" s="14" t="n">
        <v>0</v>
      </c>
      <c r="J172" s="14" t="n">
        <v>0</v>
      </c>
      <c r="K172" s="14" t="n">
        <v>0</v>
      </c>
      <c r="L172" s="14" t="n">
        <v>0</v>
      </c>
      <c r="M172" s="14" t="n">
        <v>0</v>
      </c>
      <c r="N172" s="14" t="n">
        <v>0</v>
      </c>
      <c r="O172" s="14" t="n">
        <v>0</v>
      </c>
      <c r="P172" s="14" t="n">
        <v>0</v>
      </c>
      <c r="Q172" s="14" t="n">
        <v>0</v>
      </c>
      <c r="R172" s="14" t="n">
        <v>0</v>
      </c>
      <c r="S172" s="14" t="n">
        <v>0</v>
      </c>
      <c r="T172" s="14" t="n">
        <v>0</v>
      </c>
      <c r="U172" s="14" t="n">
        <v>0</v>
      </c>
      <c r="V172" s="14" t="n">
        <v>0</v>
      </c>
      <c r="W172" s="14" t="n">
        <v>0</v>
      </c>
      <c r="X172" s="15" t="n">
        <v>0</v>
      </c>
      <c r="Y172" s="14" t="n">
        <v>0</v>
      </c>
      <c r="Z172" s="14" t="n">
        <v>0</v>
      </c>
      <c r="AA172" s="14" t="n">
        <v>0</v>
      </c>
      <c r="AB172" s="14" t="n">
        <v>0</v>
      </c>
      <c r="AC172" s="14" t="n">
        <v>0</v>
      </c>
      <c r="AD172" s="14" t="n">
        <v>0</v>
      </c>
      <c r="AE172" s="14" t="n">
        <v>0</v>
      </c>
      <c r="AF172" s="14" t="n">
        <v>0</v>
      </c>
      <c r="AG172" s="14" t="n">
        <v>0</v>
      </c>
      <c r="AH172" s="14" t="n">
        <v>0</v>
      </c>
      <c r="AI172" s="14" t="n">
        <v>0</v>
      </c>
      <c r="AJ172" s="14" t="n">
        <v>0</v>
      </c>
      <c r="AK172" s="14" t="n">
        <v>0</v>
      </c>
      <c r="AL172" s="14" t="n">
        <v>0</v>
      </c>
      <c r="AM172" s="14" t="n">
        <v>0</v>
      </c>
      <c r="AN172" s="14" t="n">
        <v>0</v>
      </c>
      <c r="AO172" s="14" t="n">
        <v>0</v>
      </c>
      <c r="AP172" s="14" t="n">
        <v>0</v>
      </c>
      <c r="AQ172" s="14" t="n">
        <v>0</v>
      </c>
      <c r="AR172" s="9" t="n">
        <v>179.707864186064</v>
      </c>
      <c r="AS172" s="7" t="n">
        <v>169.652231340006</v>
      </c>
      <c r="AT172" s="7" t="n">
        <v>162.94992096608</v>
      </c>
      <c r="AU172" s="7" t="n">
        <v>157</v>
      </c>
      <c r="AV172" s="7" t="n">
        <v>152.292577551197</v>
      </c>
      <c r="AW172" s="7" t="n">
        <v>147.094141211817</v>
      </c>
      <c r="AX172" s="7" t="n">
        <v>142.101265822785</v>
      </c>
      <c r="AY172" s="7" t="n">
        <v>135.587470158913</v>
      </c>
      <c r="AZ172" s="7" t="n">
        <v>119.738568709361</v>
      </c>
      <c r="BA172" s="7" t="n">
        <v>106.155421065438</v>
      </c>
      <c r="BB172" s="7" t="n">
        <v>100.717434337828</v>
      </c>
      <c r="BC172" s="7" t="n">
        <v>95.7258649488801</v>
      </c>
      <c r="BD172" s="7" t="n">
        <v>191.753532111442</v>
      </c>
      <c r="BE172" s="7" t="n">
        <v>179.879847708034</v>
      </c>
      <c r="BF172" s="7" t="n">
        <v>172.315913979175</v>
      </c>
      <c r="BG172" s="7" t="n">
        <v>164.315364790248</v>
      </c>
      <c r="BH172" s="7" t="n">
        <v>195.668280264991</v>
      </c>
      <c r="BI172" s="10" t="n">
        <v>182.303410147098</v>
      </c>
      <c r="BJ172" s="7" t="n">
        <v>170.729651770425</v>
      </c>
      <c r="BK172" s="7" t="n">
        <v>159.890667816531</v>
      </c>
      <c r="BL172" s="7" t="n">
        <f aca="false">BK172*(1+(BK36-BJ36)/BJ36)</f>
        <v>147.274363144706</v>
      </c>
      <c r="BM172" s="11" t="n">
        <f aca="false">BL172*(1+(BL36-BK36)/BK36)</f>
        <v>144.940035449717</v>
      </c>
      <c r="BN172" s="7" t="n">
        <f aca="false">BM172*(1+(BM36-BL36)/BL36)</f>
        <v>145.228812368064</v>
      </c>
      <c r="BO172" s="7" t="n">
        <f aca="false">BN172*(1+(BN36-BM36)/BM36)</f>
        <v>145.908120156615</v>
      </c>
      <c r="BP172" s="7" t="n">
        <f aca="false">BO172*(1+(BO36-BN36)/BN36)</f>
        <v>137.48401376071</v>
      </c>
      <c r="BQ172" s="7" t="n">
        <f aca="false">BP172*(1+(BP36-BO36)/BO36)</f>
        <v>136.026227429593</v>
      </c>
      <c r="BR172" s="7" t="n">
        <f aca="false">BQ172*(1+(BQ36-BP36)/BP36)</f>
        <v>141.543663264292</v>
      </c>
      <c r="BS172" s="7" t="n">
        <f aca="false">BR172*(1+(BR36-BQ36)/BQ36)</f>
        <v>151.838831324035</v>
      </c>
      <c r="BT172" s="7" t="n">
        <f aca="false">BS172*(1+(BS36-BR36)/BR36)</f>
        <v>154.296168155712</v>
      </c>
      <c r="BU172" s="7" t="n">
        <f aca="false">BT172*(1+(BT36-BS36)/BS36)</f>
        <v>155.088408177215</v>
      </c>
      <c r="BV172" s="7" t="n">
        <f aca="false">BU172*(1+(BU36-BT36)/BT36)</f>
        <v>158.119198811824</v>
      </c>
      <c r="BW172" s="7" t="n">
        <f aca="false">BV172*(1+(BV36-BU36)/BU36)</f>
        <v>162.325090671495</v>
      </c>
      <c r="BX172" s="7" t="n">
        <f aca="false">BW172*(1+(BW36-BV36)/BV36)</f>
        <v>163.117850924625</v>
      </c>
      <c r="BY172" s="7" t="n">
        <f aca="false">BX172*(1+(BX36-BW36)/BW36)</f>
        <v>163.901721995739</v>
      </c>
      <c r="BZ172" s="7" t="n">
        <f aca="false">BY172*(1+(BY36-BX36)/BX36)</f>
        <v>167.00610033455</v>
      </c>
      <c r="CA172" s="7" t="n">
        <f aca="false">BZ172*(1+(BZ36-BY36)/BY36)</f>
        <v>170.735250807321</v>
      </c>
      <c r="CB172" s="7" t="n">
        <f aca="false">CA172*(1+(CA36-BZ36)/BZ36)</f>
        <v>170.92625688786</v>
      </c>
      <c r="CC172" s="7" t="n">
        <f aca="false">CB172*(1+(CB36-CA36)/CA36)</f>
        <v>171.117476651997</v>
      </c>
      <c r="CD172" s="7" t="n">
        <f aca="false">CC172*(1+(CC36-CB36)/CB36)</f>
        <v>171.308910338786</v>
      </c>
      <c r="CE172" s="7" t="n">
        <f aca="false">CD172*(1+(CD36-CC36)/CC36)</f>
        <v>171.500558187548</v>
      </c>
      <c r="CF172" s="7" t="n">
        <f aca="false">CE172*(1+(CE36-CD36)/CD36)</f>
        <v>171.692420437873</v>
      </c>
      <c r="CG172" s="7" t="n">
        <f aca="false">CF172*(1+(CF36-CE36)/CE36)</f>
        <v>171.884497329615</v>
      </c>
      <c r="CH172" s="7" t="n">
        <f aca="false">CG172*(1+(CG36-CF36)/CF36)</f>
        <v>172.076789102902</v>
      </c>
      <c r="CI172" s="7" t="n">
        <f aca="false">CH172*(1+(CH36-CG36)/CG36)</f>
        <v>172.269295998126</v>
      </c>
      <c r="CJ172" s="7" t="n">
        <f aca="false">CI172*(1+(CI36-CH36)/CH36)</f>
        <v>172.462018255949</v>
      </c>
      <c r="CK172" s="7" t="n">
        <f aca="false">CJ172*(1+(CJ36-CI36)/CI36)</f>
        <v>172.654956117305</v>
      </c>
      <c r="CL172" s="7" t="n">
        <f aca="false">CK172*(1+(CK36-CJ36)/CJ36)</f>
        <v>172.848109823395</v>
      </c>
      <c r="CM172" s="7" t="n">
        <f aca="false">CL172*(1+(CL36-CK36)/CK36)</f>
        <v>173.041479615688</v>
      </c>
      <c r="CN172" s="7" t="n">
        <f aca="false">CM172*(1+(CM36-CL36)/CL36)</f>
        <v>173.235065735928</v>
      </c>
      <c r="CO172" s="7" t="n">
        <f aca="false">CN172*(1+(CN36-CM36)/CM36)</f>
        <v>173.428868426126</v>
      </c>
      <c r="CP172" s="7" t="n">
        <f aca="false">CO172*(1+(CO36-CN36)/CN36)</f>
        <v>173.622887928564</v>
      </c>
      <c r="CQ172" s="7" t="n">
        <f aca="false">CP172*(1+(CP36-CO36)/CO36)</f>
        <v>173.817124485796</v>
      </c>
      <c r="CR172" s="7" t="n">
        <f aca="false">CQ172*(1+(CQ36-CP36)/CP36)</f>
        <v>174.011578340648</v>
      </c>
      <c r="CS172" s="7" t="n">
        <f aca="false">CR172*(1+(CR36-CQ36)/CQ36)</f>
        <v>174.206249736215</v>
      </c>
      <c r="CT172" s="7" t="n">
        <f aca="false">CS172*(1+(CS36-CR36)/CR36)</f>
        <v>174.401138915866</v>
      </c>
      <c r="CU172" s="7" t="n">
        <f aca="false">CT172*(1+(CT36-CS36)/CS36)</f>
        <v>174.596246123243</v>
      </c>
      <c r="CV172" s="7" t="n">
        <f aca="false">CU172*(1+(CU36-CT36)/CT36)</f>
        <v>174.791571602258</v>
      </c>
      <c r="CW172" s="7" t="n">
        <f aca="false">CV172*(1+(CV36-CU36)/CU36)</f>
        <v>174.987115597098</v>
      </c>
      <c r="CX172" s="7" t="n">
        <f aca="false">CW172*(1+(CW36-CV36)/CV36)</f>
        <v>175.182878352223</v>
      </c>
      <c r="CY172" s="7" t="n">
        <f aca="false">CX172*(1+(CX36-CW36)/CW36)</f>
        <v>175.378860112365</v>
      </c>
      <c r="CZ172" s="7" t="n">
        <f aca="false">CY172*(1+(CY36-CX36)/CX36)</f>
        <v>175.575061122531</v>
      </c>
      <c r="DA172" s="7" t="n">
        <f aca="false">CZ172*(1+(CZ36-CY36)/CY36)</f>
        <v>175.771481628002</v>
      </c>
      <c r="DB172" s="7" t="n">
        <f aca="false">DA172*(1+(DA36-CZ36)/CZ36)</f>
        <v>175.968121874333</v>
      </c>
      <c r="DC172" s="7" t="n">
        <f aca="false">DB172*(1+(DB36-DA36)/DA36)</f>
        <v>176.164982107355</v>
      </c>
      <c r="DD172" s="7" t="n">
        <f aca="false">DC172*(1+(DC36-DB36)/DB36)</f>
        <v>176.362062573172</v>
      </c>
      <c r="DE172" s="7" t="n">
        <f aca="false">DD172*(1+(DD36-DC36)/DC36)</f>
        <v>176.559363518164</v>
      </c>
      <c r="DF172" s="7" t="n">
        <f aca="false">DE172*(1+(DE36-DD36)/DD36)</f>
        <v>176.756885188988</v>
      </c>
      <c r="DG172" s="7" t="n">
        <f aca="false">DF172*(1+(DF36-DE36)/DE36)</f>
        <v>176.954627832575</v>
      </c>
      <c r="DH172" s="7" t="n">
        <f aca="false">DG172*(1+(DG36-DF36)/DF36)</f>
        <v>177.152591696133</v>
      </c>
      <c r="DI172" s="7" t="n">
        <f aca="false">DH172*(1+(DH36-DG36)/DG36)</f>
        <v>177.350777027148</v>
      </c>
      <c r="DJ172" s="7" t="n">
        <f aca="false">DI172*(1+(DI36-DH36)/DH36)</f>
        <v>177.54918407338</v>
      </c>
      <c r="DK172" s="7" t="n">
        <f aca="false">DJ172*(1+(DJ36-DI36)/DI36)</f>
        <v>177.747813082868</v>
      </c>
      <c r="DL172" s="7" t="n">
        <f aca="false">DK172*(1+(DK36-DJ36)/DJ36)</f>
        <v>177.94666430393</v>
      </c>
      <c r="DM172" s="7" t="n">
        <f aca="false">DL172*(1+(DL36-DK36)/DK36)</f>
        <v>178.145737985158</v>
      </c>
      <c r="DN172" s="7" t="n">
        <f aca="false">DM172*(1+(DM36-DL36)/DL36)</f>
        <v>178.345034375424</v>
      </c>
      <c r="DO172" s="7" t="n">
        <f aca="false">DN172*(1+(DN36-DM36)/DM36)</f>
        <v>178.54455372388</v>
      </c>
      <c r="DP172" s="7" t="n">
        <f aca="false">DO172*(1+(DO36-DN36)/DN36)</f>
        <v>178.744296279955</v>
      </c>
      <c r="DQ172" s="7" t="n">
        <f aca="false">DP172*(1+(DP36-DO36)/DO36)</f>
        <v>178.944262293356</v>
      </c>
      <c r="DR172" s="7" t="n">
        <f aca="false">DQ172*(1+(DQ36-DP36)/DP36)</f>
        <v>179.144452014072</v>
      </c>
      <c r="DS172" s="7" t="n">
        <f aca="false">DR172*(1+(DR36-DQ36)/DQ36)</f>
        <v>179.34486569237</v>
      </c>
      <c r="DT172" s="7" t="n">
        <f aca="false">DS172*(1+(DS36-DR36)/DR36)</f>
        <v>179.545503578797</v>
      </c>
      <c r="DU172" s="7" t="n">
        <f aca="false">DT172*(1+(DT36-DS36)/DS36)</f>
        <v>179.746365924181</v>
      </c>
      <c r="DV172" s="7" t="n">
        <f aca="false">DU172*(1+(DU36-DT36)/DT36)</f>
        <v>179.94745297963</v>
      </c>
      <c r="DW172" s="7" t="n">
        <f aca="false">DV172*(1+(DV36-DU36)/DU36)</f>
        <v>180.148764996534</v>
      </c>
      <c r="DX172" s="7" t="n">
        <f aca="false">DW172*(1+(DW36-DV36)/DV36)</f>
        <v>180.350302226562</v>
      </c>
      <c r="DY172" s="7" t="n">
        <f aca="false">DX172*(1+(DX36-DW36)/DW36)</f>
        <v>180.552064921666</v>
      </c>
      <c r="DZ172" s="7" t="n">
        <f aca="false">DY172*(1+(DY36-DX36)/DX36)</f>
        <v>180.754053334081</v>
      </c>
      <c r="EA172" s="7" t="n">
        <f aca="false">DZ172*(1+(DZ36-DY36)/DY36)</f>
        <v>180.956267716322</v>
      </c>
      <c r="EB172" s="7" t="n">
        <f aca="false">EA172*(1+(EA36-DZ36)/DZ36)</f>
        <v>181.158708321188</v>
      </c>
      <c r="EC172" s="7" t="n">
        <f aca="false">EB172*(1+(EB36-EA36)/EA36)</f>
        <v>181.36137540176</v>
      </c>
      <c r="ED172" s="7" t="n">
        <f aca="false">EC172*(1+(EC36-EB36)/EB36)</f>
        <v>181.564269211402</v>
      </c>
      <c r="EE172" s="7" t="n">
        <f aca="false">ED172*(1+(ED36-EC36)/EC36)</f>
        <v>181.767390003763</v>
      </c>
      <c r="EF172" s="7" t="n">
        <f aca="false">EE172*(1+(EE36-ED36)/ED36)</f>
        <v>181.970738032774</v>
      </c>
      <c r="EG172" s="7" t="n">
        <f aca="false">EF172*(1+(EF36-EE36)/EE36)</f>
        <v>182.17431355265</v>
      </c>
      <c r="EH172" s="7" t="n">
        <f aca="false">EG172*(1+(EG36-EF36)/EF36)</f>
        <v>182.378116817892</v>
      </c>
      <c r="EI172" s="7" t="n">
        <f aca="false">EH172*(1+(EH36-EG36)/EG36)</f>
        <v>182.582148083285</v>
      </c>
      <c r="EJ172" s="7" t="n">
        <f aca="false">EI172*(1+(EI36-EH36)/EH36)</f>
        <v>182.786407603898</v>
      </c>
      <c r="EK172" s="7" t="n">
        <f aca="false">EJ172*(1+(EJ36-EI36)/EI36)</f>
        <v>182.990895635087</v>
      </c>
      <c r="EL172" s="7" t="n">
        <f aca="false">EK172*(1+(EK36-EJ36)/EJ36)</f>
        <v>183.195612432492</v>
      </c>
      <c r="EM172" s="7" t="n">
        <f aca="false">EL172*(1+(EL36-EK36)/EK36)</f>
        <v>183.400558252041</v>
      </c>
      <c r="EN172" s="7" t="n">
        <f aca="false">EM172*(1+(EM36-EL36)/EL36)</f>
        <v>183.605733349946</v>
      </c>
      <c r="EO172" s="7" t="n">
        <f aca="false">EN172*(1+(EN36-EM36)/EM36)</f>
        <v>183.811137982708</v>
      </c>
      <c r="EP172" s="7" t="n">
        <f aca="false">EO172*(1+(EO36-EN36)/EN36)</f>
        <v>184.016772407113</v>
      </c>
      <c r="EQ172" s="7" t="n">
        <f aca="false">EP172*(1+(EP36-EO36)/EO36)</f>
        <v>184.222636880235</v>
      </c>
      <c r="ER172" s="7" t="n">
        <f aca="false">EQ172*(1+(EQ36-EP36)/EP36)</f>
        <v>184.428731659436</v>
      </c>
      <c r="ES172" s="7" t="n">
        <f aca="false">ER172*(1+(ER36-EQ36)/EQ36)</f>
        <v>184.635057002365</v>
      </c>
      <c r="ET172" s="7" t="n">
        <f aca="false">ES172*(1+(ES36-ER36)/ER36)</f>
        <v>184.841613166961</v>
      </c>
      <c r="EU172" s="7" t="n">
        <f aca="false">ET172*(1+(ET36-ES36)/ES36)</f>
        <v>185.048400411449</v>
      </c>
      <c r="EV172" s="7" t="n">
        <f aca="false">EU172*(1+(EU36-ET36)/ET36)</f>
        <v>185.255418994345</v>
      </c>
    </row>
    <row r="173" customFormat="false" ht="12.8" hidden="false" customHeight="false" outlineLevel="0" collapsed="false">
      <c r="A173" s="14" t="s">
        <v>173</v>
      </c>
      <c r="B173" s="14" t="n">
        <v>0</v>
      </c>
      <c r="C173" s="14" t="n">
        <v>0</v>
      </c>
      <c r="D173" s="14" t="n">
        <v>0</v>
      </c>
      <c r="E173" s="14" t="n">
        <v>0</v>
      </c>
      <c r="F173" s="14" t="n">
        <v>0</v>
      </c>
      <c r="G173" s="14" t="n">
        <v>0</v>
      </c>
      <c r="H173" s="14" t="n">
        <v>0</v>
      </c>
      <c r="I173" s="14" t="n">
        <v>0</v>
      </c>
      <c r="J173" s="14" t="n">
        <v>0</v>
      </c>
      <c r="K173" s="14" t="n">
        <v>0</v>
      </c>
      <c r="L173" s="14" t="n">
        <v>0</v>
      </c>
      <c r="M173" s="14" t="n">
        <v>0</v>
      </c>
      <c r="N173" s="14" t="n">
        <v>0</v>
      </c>
      <c r="O173" s="14" t="n">
        <v>0</v>
      </c>
      <c r="P173" s="14" t="n">
        <v>0</v>
      </c>
      <c r="Q173" s="14" t="n">
        <v>0</v>
      </c>
      <c r="R173" s="14" t="n">
        <v>0</v>
      </c>
      <c r="S173" s="14" t="n">
        <v>0</v>
      </c>
      <c r="T173" s="14" t="n">
        <v>0</v>
      </c>
      <c r="U173" s="14" t="n">
        <v>0</v>
      </c>
      <c r="V173" s="14" t="n">
        <v>0</v>
      </c>
      <c r="W173" s="14" t="n">
        <v>0</v>
      </c>
      <c r="X173" s="15" t="n">
        <v>0</v>
      </c>
      <c r="Y173" s="14" t="n">
        <v>0</v>
      </c>
      <c r="Z173" s="14" t="n">
        <v>0</v>
      </c>
      <c r="AA173" s="14" t="n">
        <v>0</v>
      </c>
      <c r="AB173" s="14" t="n">
        <v>0</v>
      </c>
      <c r="AC173" s="14" t="n">
        <v>0</v>
      </c>
      <c r="AD173" s="14" t="n">
        <v>0</v>
      </c>
      <c r="AE173" s="14" t="n">
        <v>0</v>
      </c>
      <c r="AF173" s="14" t="n">
        <v>0</v>
      </c>
      <c r="AG173" s="14" t="n">
        <v>0</v>
      </c>
      <c r="AH173" s="14" t="n">
        <v>0</v>
      </c>
      <c r="AI173" s="14" t="n">
        <v>0</v>
      </c>
      <c r="AJ173" s="14" t="n">
        <v>0</v>
      </c>
      <c r="AK173" s="14" t="n">
        <v>0</v>
      </c>
      <c r="AL173" s="14" t="n">
        <v>0</v>
      </c>
      <c r="AM173" s="14" t="n">
        <v>0</v>
      </c>
      <c r="AN173" s="14" t="n">
        <v>0</v>
      </c>
      <c r="AO173" s="14" t="n">
        <v>0</v>
      </c>
      <c r="AP173" s="14" t="n">
        <v>0</v>
      </c>
      <c r="AQ173" s="14" t="n">
        <v>0</v>
      </c>
      <c r="AR173" s="9" t="n">
        <v>167.116867332263</v>
      </c>
      <c r="AS173" s="7" t="n">
        <v>157.765769271598</v>
      </c>
      <c r="AT173" s="7" t="n">
        <v>151.533047522596</v>
      </c>
      <c r="AU173" s="7" t="n">
        <v>233</v>
      </c>
      <c r="AV173" s="7" t="n">
        <v>226.013825282986</v>
      </c>
      <c r="AW173" s="7" t="n">
        <v>218.298948422633</v>
      </c>
      <c r="AX173" s="7" t="n">
        <v>292.348464081271</v>
      </c>
      <c r="AY173" s="7" t="n">
        <v>278.947470454324</v>
      </c>
      <c r="AZ173" s="7" t="n">
        <v>246.341131803336</v>
      </c>
      <c r="BA173" s="7" t="n">
        <v>218.396184739723</v>
      </c>
      <c r="BB173" s="7" t="n">
        <v>268.793662341082</v>
      </c>
      <c r="BC173" s="7" t="n">
        <v>255.472212825355</v>
      </c>
      <c r="BD173" s="7" t="n">
        <v>243.468878650588</v>
      </c>
      <c r="BE173" s="7" t="n">
        <v>228.392897544443</v>
      </c>
      <c r="BF173" s="7" t="n">
        <v>218.788993809922</v>
      </c>
      <c r="BG173" s="7" t="n">
        <v>208.63072074883</v>
      </c>
      <c r="BH173" s="7" t="n">
        <v>248.439422518276</v>
      </c>
      <c r="BI173" s="10" t="n">
        <v>231.470087429195</v>
      </c>
      <c r="BJ173" s="7" t="n">
        <v>216.774921490327</v>
      </c>
      <c r="BK173" s="7" t="n">
        <v>203.012696409474</v>
      </c>
      <c r="BL173" s="7" t="n">
        <f aca="false">BK173*(1+(BK36-BJ36)/BJ36)</f>
        <v>186.993812598884</v>
      </c>
      <c r="BM173" s="11" t="n">
        <f aca="false">BL173*(1+(BL36-BK36)/BK36)</f>
        <v>184.029923798277</v>
      </c>
      <c r="BN173" s="7" t="n">
        <f aca="false">BM173*(1+(BM36-BL36)/BL36)</f>
        <v>184.39658297642</v>
      </c>
      <c r="BO173" s="7" t="n">
        <f aca="false">BN173*(1+(BN36-BM36)/BM36)</f>
        <v>185.259098017034</v>
      </c>
      <c r="BP173" s="7" t="n">
        <f aca="false">BO173*(1+(BO36-BN36)/BN36)</f>
        <v>174.563035653749</v>
      </c>
      <c r="BQ173" s="7" t="n">
        <f aca="false">BP173*(1+(BP36-BO36)/BO36)</f>
        <v>172.712088766664</v>
      </c>
      <c r="BR173" s="7" t="n">
        <f aca="false">BQ173*(1+(BQ36-BP36)/BP36)</f>
        <v>179.717560326479</v>
      </c>
      <c r="BS173" s="7" t="n">
        <f aca="false">BR173*(1+(BR36-BQ36)/BQ36)</f>
        <v>192.789304014455</v>
      </c>
      <c r="BT173" s="7" t="n">
        <f aca="false">BS173*(1+(BS36-BR36)/BR36)</f>
        <v>195.909377143161</v>
      </c>
      <c r="BU173" s="7" t="n">
        <f aca="false">BT173*(1+(BT36-BS36)/BS36)</f>
        <v>196.915281897736</v>
      </c>
      <c r="BV173" s="7" t="n">
        <f aca="false">BU173*(1+(BU36-BT36)/BT36)</f>
        <v>200.763467582284</v>
      </c>
      <c r="BW173" s="7" t="n">
        <f aca="false">BV173*(1+(BV36-BU36)/BU36)</f>
        <v>206.103675731382</v>
      </c>
      <c r="BX173" s="7" t="n">
        <f aca="false">BW173*(1+(BW36-BV36)/BV36)</f>
        <v>207.110241022478</v>
      </c>
      <c r="BY173" s="7" t="n">
        <f aca="false">BX173*(1+(BX36-BW36)/BW36)</f>
        <v>208.105519746104</v>
      </c>
      <c r="BZ173" s="7" t="n">
        <f aca="false">BY173*(1+(BY36-BX36)/BX36)</f>
        <v>212.047139515685</v>
      </c>
      <c r="CA173" s="7" t="n">
        <f aca="false">BZ173*(1+(BZ36-BY36)/BY36)</f>
        <v>216.782030570507</v>
      </c>
      <c r="CB173" s="7" t="n">
        <f aca="false">CA173*(1+(CA36-BZ36)/BZ36)</f>
        <v>217.02455041216</v>
      </c>
      <c r="CC173" s="7" t="n">
        <f aca="false">CB173*(1+(CB36-CA36)/CA36)</f>
        <v>217.267341567231</v>
      </c>
      <c r="CD173" s="7" t="n">
        <f aca="false">CC173*(1+(CC36-CB36)/CB36)</f>
        <v>217.510404339245</v>
      </c>
      <c r="CE173" s="7" t="n">
        <f aca="false">CD173*(1+(CD36-CC36)/CC36)</f>
        <v>217.753739032068</v>
      </c>
      <c r="CF173" s="7" t="n">
        <f aca="false">CE173*(1+(CE36-CD36)/CD36)</f>
        <v>217.997345949904</v>
      </c>
      <c r="CG173" s="7" t="n">
        <f aca="false">CF173*(1+(CF36-CE36)/CE36)</f>
        <v>218.241225397298</v>
      </c>
      <c r="CH173" s="7" t="n">
        <f aca="false">CG173*(1+(CG36-CF36)/CF36)</f>
        <v>218.485377679138</v>
      </c>
      <c r="CI173" s="7" t="n">
        <f aca="false">CH173*(1+(CH36-CG36)/CG36)</f>
        <v>218.729803100649</v>
      </c>
      <c r="CJ173" s="7" t="n">
        <f aca="false">CI173*(1+(CI36-CH36)/CH36)</f>
        <v>218.974501967402</v>
      </c>
      <c r="CK173" s="7" t="n">
        <f aca="false">CJ173*(1+(CJ36-CI36)/CI36)</f>
        <v>219.219474585305</v>
      </c>
      <c r="CL173" s="7" t="n">
        <f aca="false">CK173*(1+(CK36-CJ36)/CJ36)</f>
        <v>219.464721260612</v>
      </c>
      <c r="CM173" s="7" t="n">
        <f aca="false">CL173*(1+(CL36-CK36)/CK36)</f>
        <v>219.710242299918</v>
      </c>
      <c r="CN173" s="7" t="n">
        <f aca="false">CM173*(1+(CM36-CL36)/CL36)</f>
        <v>219.956038010162</v>
      </c>
      <c r="CO173" s="7" t="n">
        <f aca="false">CN173*(1+(CN36-CM36)/CM36)</f>
        <v>220.202108698625</v>
      </c>
      <c r="CP173" s="7" t="n">
        <f aca="false">CO173*(1+(CO36-CN36)/CN36)</f>
        <v>220.448454672933</v>
      </c>
      <c r="CQ173" s="7" t="n">
        <f aca="false">CP173*(1+(CP36-CO36)/CO36)</f>
        <v>220.695076241055</v>
      </c>
      <c r="CR173" s="7" t="n">
        <f aca="false">CQ173*(1+(CQ36-CP36)/CP36)</f>
        <v>220.941973711306</v>
      </c>
      <c r="CS173" s="7" t="n">
        <f aca="false">CR173*(1+(CR36-CQ36)/CQ36)</f>
        <v>221.189147392344</v>
      </c>
      <c r="CT173" s="7" t="n">
        <f aca="false">CS173*(1+(CS36-CR36)/CR36)</f>
        <v>221.436597593175</v>
      </c>
      <c r="CU173" s="7" t="n">
        <f aca="false">CT173*(1+(CT36-CS36)/CS36)</f>
        <v>221.684324623147</v>
      </c>
      <c r="CV173" s="7" t="n">
        <f aca="false">CU173*(1+(CU36-CT36)/CT36)</f>
        <v>221.932328791957</v>
      </c>
      <c r="CW173" s="7" t="n">
        <f aca="false">CV173*(1+(CV36-CU36)/CU36)</f>
        <v>222.180610409648</v>
      </c>
      <c r="CX173" s="7" t="n">
        <f aca="false">CW173*(1+(CW36-CV36)/CV36)</f>
        <v>222.429169786609</v>
      </c>
      <c r="CY173" s="7" t="n">
        <f aca="false">CX173*(1+(CX36-CW36)/CW36)</f>
        <v>222.678007233577</v>
      </c>
      <c r="CZ173" s="7" t="n">
        <f aca="false">CY173*(1+(CY36-CX36)/CX36)</f>
        <v>222.927123061637</v>
      </c>
      <c r="DA173" s="7" t="n">
        <f aca="false">CZ173*(1+(CZ36-CY36)/CY36)</f>
        <v>223.17651758222</v>
      </c>
      <c r="DB173" s="7" t="n">
        <f aca="false">DA173*(1+(DA36-CZ36)/CZ36)</f>
        <v>223.426191107107</v>
      </c>
      <c r="DC173" s="7" t="n">
        <f aca="false">DB173*(1+(DB36-DA36)/DA36)</f>
        <v>223.676143948428</v>
      </c>
      <c r="DD173" s="7" t="n">
        <f aca="false">DC173*(1+(DC36-DB36)/DB36)</f>
        <v>223.926376418662</v>
      </c>
      <c r="DE173" s="7" t="n">
        <f aca="false">DD173*(1+(DD36-DC36)/DC36)</f>
        <v>224.176888830637</v>
      </c>
      <c r="DF173" s="7" t="n">
        <f aca="false">DE173*(1+(DE36-DD36)/DD36)</f>
        <v>224.427681497532</v>
      </c>
      <c r="DG173" s="7" t="n">
        <f aca="false">DF173*(1+(DF36-DE36)/DE36)</f>
        <v>224.678754732874</v>
      </c>
      <c r="DH173" s="7" t="n">
        <f aca="false">DG173*(1+(DG36-DF36)/DF36)</f>
        <v>224.930108850544</v>
      </c>
      <c r="DI173" s="7" t="n">
        <f aca="false">DH173*(1+(DH36-DG36)/DG36)</f>
        <v>225.181744164771</v>
      </c>
      <c r="DJ173" s="7" t="n">
        <f aca="false">DI173*(1+(DI36-DH36)/DH36)</f>
        <v>225.433660990139</v>
      </c>
      <c r="DK173" s="7" t="n">
        <f aca="false">DJ173*(1+(DJ36-DI36)/DI36)</f>
        <v>225.68585964158</v>
      </c>
      <c r="DL173" s="7" t="n">
        <f aca="false">DK173*(1+(DK36-DJ36)/DJ36)</f>
        <v>225.938340434383</v>
      </c>
      <c r="DM173" s="7" t="n">
        <f aca="false">DL173*(1+(DL36-DK36)/DK36)</f>
        <v>226.191103684184</v>
      </c>
      <c r="DN173" s="7" t="n">
        <f aca="false">DM173*(1+(DM36-DL36)/DL36)</f>
        <v>226.444149706977</v>
      </c>
      <c r="DO173" s="7" t="n">
        <f aca="false">DN173*(1+(DN36-DM36)/DM36)</f>
        <v>226.697478819107</v>
      </c>
      <c r="DP173" s="7" t="n">
        <f aca="false">DO173*(1+(DO36-DN36)/DN36)</f>
        <v>226.951091337275</v>
      </c>
      <c r="DQ173" s="7" t="n">
        <f aca="false">DP173*(1+(DP36-DO36)/DO36)</f>
        <v>227.204987578533</v>
      </c>
      <c r="DR173" s="7" t="n">
        <f aca="false">DQ173*(1+(DQ36-DP36)/DP36)</f>
        <v>227.459167860291</v>
      </c>
      <c r="DS173" s="7" t="n">
        <f aca="false">DR173*(1+(DR36-DQ36)/DQ36)</f>
        <v>227.713632500311</v>
      </c>
      <c r="DT173" s="7" t="n">
        <f aca="false">DS173*(1+(DS36-DR36)/DR36)</f>
        <v>227.968381816714</v>
      </c>
      <c r="DU173" s="7" t="n">
        <f aca="false">DT173*(1+(DT36-DS36)/DS36)</f>
        <v>228.223416127975</v>
      </c>
      <c r="DV173" s="7" t="n">
        <f aca="false">DU173*(1+(DU36-DT36)/DT36)</f>
        <v>228.478735752923</v>
      </c>
      <c r="DW173" s="7" t="n">
        <f aca="false">DV173*(1+(DV36-DU36)/DU36)</f>
        <v>228.73434101075</v>
      </c>
      <c r="DX173" s="7" t="n">
        <f aca="false">DW173*(1+(DW36-DV36)/DV36)</f>
        <v>228.990232220997</v>
      </c>
      <c r="DY173" s="7" t="n">
        <f aca="false">DX173*(1+(DX36-DW36)/DW36)</f>
        <v>229.246409703569</v>
      </c>
      <c r="DZ173" s="7" t="n">
        <f aca="false">DY173*(1+(DY36-DX36)/DX36)</f>
        <v>229.502873778726</v>
      </c>
      <c r="EA173" s="7" t="n">
        <f aca="false">DZ173*(1+(DZ36-DY36)/DY36)</f>
        <v>229.759624767087</v>
      </c>
      <c r="EB173" s="7" t="n">
        <f aca="false">EA173*(1+(EA36-DZ36)/DZ36)</f>
        <v>230.016662989628</v>
      </c>
      <c r="EC173" s="7" t="n">
        <f aca="false">EB173*(1+(EB36-EA36)/EA36)</f>
        <v>230.273988767688</v>
      </c>
      <c r="ED173" s="7" t="n">
        <f aca="false">EC173*(1+(EC36-EB36)/EB36)</f>
        <v>230.531602422961</v>
      </c>
      <c r="EE173" s="7" t="n">
        <f aca="false">ED173*(1+(ED36-EC36)/EC36)</f>
        <v>230.789504277504</v>
      </c>
      <c r="EF173" s="7" t="n">
        <f aca="false">EE173*(1+(EE36-ED36)/ED36)</f>
        <v>231.047694653733</v>
      </c>
      <c r="EG173" s="7" t="n">
        <f aca="false">EF173*(1+(EF36-EE36)/EE36)</f>
        <v>231.306173874424</v>
      </c>
      <c r="EH173" s="7" t="n">
        <f aca="false">EG173*(1+(EG36-EF36)/EF36)</f>
        <v>231.564942262716</v>
      </c>
      <c r="EI173" s="7" t="n">
        <f aca="false">EH173*(1+(EH36-EG36)/EG36)</f>
        <v>231.824000142109</v>
      </c>
      <c r="EJ173" s="7" t="n">
        <f aca="false">EI173*(1+(EI36-EH36)/EH36)</f>
        <v>232.083347836463</v>
      </c>
      <c r="EK173" s="7" t="n">
        <f aca="false">EJ173*(1+(EJ36-EI36)/EI36)</f>
        <v>232.342985670003</v>
      </c>
      <c r="EL173" s="7" t="n">
        <f aca="false">EK173*(1+(EK36-EJ36)/EJ36)</f>
        <v>232.602913967315</v>
      </c>
      <c r="EM173" s="7" t="n">
        <f aca="false">EL173*(1+(EL36-EK36)/EK36)</f>
        <v>232.863133053348</v>
      </c>
      <c r="EN173" s="7" t="n">
        <f aca="false">EM173*(1+(EM36-EL36)/EL36)</f>
        <v>233.123643253416</v>
      </c>
      <c r="EO173" s="7" t="n">
        <f aca="false">EN173*(1+(EN36-EM36)/EM36)</f>
        <v>233.384444893195</v>
      </c>
      <c r="EP173" s="7" t="n">
        <f aca="false">EO173*(1+(EO36-EN36)/EN36)</f>
        <v>233.645538298727</v>
      </c>
      <c r="EQ173" s="7" t="n">
        <f aca="false">EP173*(1+(EP36-EO36)/EO36)</f>
        <v>233.906923796418</v>
      </c>
      <c r="ER173" s="7" t="n">
        <f aca="false">EQ173*(1+(EQ36-EP36)/EP36)</f>
        <v>234.16860171304</v>
      </c>
      <c r="ES173" s="7" t="n">
        <f aca="false">ER173*(1+(ER36-EQ36)/EQ36)</f>
        <v>234.430572375729</v>
      </c>
      <c r="ET173" s="7" t="n">
        <f aca="false">ES173*(1+(ES36-ER36)/ER36)</f>
        <v>234.692836111988</v>
      </c>
      <c r="EU173" s="7" t="n">
        <f aca="false">ET173*(1+(ET36-ES36)/ES36)</f>
        <v>234.955393249687</v>
      </c>
      <c r="EV173" s="7" t="n">
        <f aca="false">EU173*(1+(EU36-ET36)/ET36)</f>
        <v>235.218244117061</v>
      </c>
    </row>
    <row r="174" customFormat="false" ht="12.8" hidden="false" customHeight="false" outlineLevel="0" collapsed="false">
      <c r="A174" s="14" t="s">
        <v>174</v>
      </c>
      <c r="B174" s="14" t="n">
        <v>0</v>
      </c>
      <c r="C174" s="14" t="n">
        <v>0</v>
      </c>
      <c r="D174" s="14" t="n">
        <v>0</v>
      </c>
      <c r="E174" s="14" t="n">
        <v>0</v>
      </c>
      <c r="F174" s="14" t="n">
        <v>0</v>
      </c>
      <c r="G174" s="14" t="n">
        <v>0</v>
      </c>
      <c r="H174" s="14" t="n">
        <v>0</v>
      </c>
      <c r="I174" s="14" t="n">
        <v>0</v>
      </c>
      <c r="J174" s="14" t="n">
        <v>0</v>
      </c>
      <c r="K174" s="14" t="n">
        <v>0</v>
      </c>
      <c r="L174" s="14" t="n">
        <v>0</v>
      </c>
      <c r="M174" s="14" t="n">
        <v>0</v>
      </c>
      <c r="N174" s="14" t="n">
        <v>0</v>
      </c>
      <c r="O174" s="14" t="n">
        <v>0</v>
      </c>
      <c r="P174" s="14" t="n">
        <v>0</v>
      </c>
      <c r="Q174" s="14" t="n">
        <v>0</v>
      </c>
      <c r="R174" s="14" t="n">
        <v>0</v>
      </c>
      <c r="S174" s="14" t="n">
        <v>0</v>
      </c>
      <c r="T174" s="14" t="n">
        <v>0</v>
      </c>
      <c r="U174" s="14" t="n">
        <v>0</v>
      </c>
      <c r="V174" s="14" t="n">
        <v>0</v>
      </c>
      <c r="W174" s="14" t="n">
        <v>0</v>
      </c>
      <c r="X174" s="15" t="n">
        <v>0</v>
      </c>
      <c r="Y174" s="14" t="n">
        <v>0</v>
      </c>
      <c r="Z174" s="14" t="n">
        <v>0</v>
      </c>
      <c r="AA174" s="14" t="n">
        <v>0</v>
      </c>
      <c r="AB174" s="14" t="n">
        <v>0</v>
      </c>
      <c r="AC174" s="14" t="n">
        <v>0</v>
      </c>
      <c r="AD174" s="14" t="n">
        <v>0</v>
      </c>
      <c r="AE174" s="14" t="n">
        <v>0</v>
      </c>
      <c r="AF174" s="14" t="n">
        <v>0</v>
      </c>
      <c r="AG174" s="14" t="n">
        <v>0</v>
      </c>
      <c r="AH174" s="14" t="n">
        <v>0</v>
      </c>
      <c r="AI174" s="14" t="n">
        <v>0</v>
      </c>
      <c r="AJ174" s="14" t="n">
        <v>0</v>
      </c>
      <c r="AK174" s="14" t="n">
        <v>0</v>
      </c>
      <c r="AL174" s="14" t="n">
        <v>0</v>
      </c>
      <c r="AM174" s="14" t="n">
        <v>0</v>
      </c>
      <c r="AN174" s="14" t="n">
        <v>0</v>
      </c>
      <c r="AO174" s="14" t="n">
        <v>0</v>
      </c>
      <c r="AP174" s="14" t="n">
        <v>0</v>
      </c>
      <c r="AQ174" s="14" t="n">
        <v>0</v>
      </c>
      <c r="AR174" s="9" t="n">
        <v>9157.08862094592</v>
      </c>
      <c r="AS174" s="7" t="n">
        <v>8644.69968611496</v>
      </c>
      <c r="AT174" s="7" t="n">
        <v>8303.18068616966</v>
      </c>
      <c r="AU174" s="7" t="n">
        <v>8000</v>
      </c>
      <c r="AV174" s="7" t="n">
        <v>7760.13134018837</v>
      </c>
      <c r="AW174" s="7" t="n">
        <v>7495.24286429641</v>
      </c>
      <c r="AX174" s="7" t="n">
        <v>7240.82883173427</v>
      </c>
      <c r="AY174" s="7" t="n">
        <v>6908.91567688728</v>
      </c>
      <c r="AZ174" s="7" t="n">
        <v>6101.32834187829</v>
      </c>
      <c r="BA174" s="7" t="n">
        <v>5409.19343008601</v>
      </c>
      <c r="BB174" s="7" t="n">
        <v>5132.09856498487</v>
      </c>
      <c r="BC174" s="7" t="n">
        <v>4877.75108019771</v>
      </c>
      <c r="BD174" s="7" t="n">
        <v>8134.99833200055</v>
      </c>
      <c r="BE174" s="7" t="n">
        <v>7631.26626640144</v>
      </c>
      <c r="BF174" s="7" t="n">
        <v>7310.37210820741</v>
      </c>
      <c r="BG174" s="7" t="n">
        <v>6970.95486988933</v>
      </c>
      <c r="BH174" s="7" t="n">
        <v>8301.07867404238</v>
      </c>
      <c r="BI174" s="10" t="n">
        <v>7734.08417617725</v>
      </c>
      <c r="BJ174" s="7" t="n">
        <v>7243.07623810465</v>
      </c>
      <c r="BK174" s="7" t="n">
        <v>6783.24054871185</v>
      </c>
      <c r="BL174" s="7" t="n">
        <f aca="false">BK174*(1+(BK36-BJ36)/BJ36)</f>
        <v>6248.00337325</v>
      </c>
      <c r="BM174" s="11" t="n">
        <f aca="false">BL174*(1+(BL36-BK36)/BK36)</f>
        <v>6148.97128782026</v>
      </c>
      <c r="BN174" s="7" t="n">
        <f aca="false">BM174*(1+(BM36-BL36)/BL36)</f>
        <v>6161.22242998389</v>
      </c>
      <c r="BO174" s="7" t="n">
        <f aca="false">BN174*(1+(BN36-BM36)/BM36)</f>
        <v>6190.04154869343</v>
      </c>
      <c r="BP174" s="7" t="n">
        <f aca="false">BO174*(1+(BO36-BN36)/BN36)</f>
        <v>5832.65521169386</v>
      </c>
      <c r="BQ174" s="7" t="n">
        <f aca="false">BP174*(1+(BP36-BO36)/BO36)</f>
        <v>5770.80973010555</v>
      </c>
      <c r="BR174" s="7" t="n">
        <f aca="false">BQ174*(1+(BQ36-BP36)/BP36)</f>
        <v>6004.88276882593</v>
      </c>
      <c r="BS174" s="7" t="n">
        <f aca="false">BR174*(1+(BR36-BQ36)/BQ36)</f>
        <v>6441.64748056498</v>
      </c>
      <c r="BT174" s="7" t="n">
        <f aca="false">BS174*(1+(BS36-BR36)/BR36)</f>
        <v>6545.89813550378</v>
      </c>
      <c r="BU174" s="7" t="n">
        <f aca="false">BT174*(1+(BT36-BS36)/BS36)</f>
        <v>6579.50831870933</v>
      </c>
      <c r="BV174" s="7" t="n">
        <f aca="false">BU174*(1+(BU36-BT36)/BT36)</f>
        <v>6708.08731714671</v>
      </c>
      <c r="BW174" s="7" t="n">
        <f aca="false">BV174*(1+(BV36-BU36)/BU36)</f>
        <v>6886.51909553389</v>
      </c>
      <c r="BX174" s="7" t="n">
        <f aca="false">BW174*(1+(BW36-BV36)/BV36)</f>
        <v>6920.15134917243</v>
      </c>
      <c r="BY174" s="7" t="n">
        <f aca="false">BX174*(1+(BX36-BW36)/BW36)</f>
        <v>6953.4064859928</v>
      </c>
      <c r="BZ174" s="7" t="n">
        <f aca="false">BY174*(1+(BY36-BX36)/BX36)</f>
        <v>7085.10738707684</v>
      </c>
      <c r="CA174" s="7" t="n">
        <f aca="false">BZ174*(1+(BZ36-BY36)/BY36)</f>
        <v>7243.31377300662</v>
      </c>
      <c r="CB174" s="7" t="n">
        <f aca="false">CA174*(1+(CA36-BZ36)/BZ36)</f>
        <v>7251.41706138643</v>
      </c>
      <c r="CC174" s="7" t="n">
        <f aca="false">CB174*(1+(CB36-CA36)/CA36)</f>
        <v>7259.52941513117</v>
      </c>
      <c r="CD174" s="7" t="n">
        <f aca="false">CC174*(1+(CC36-CB36)/CB36)</f>
        <v>7267.65084438248</v>
      </c>
      <c r="CE174" s="7" t="n">
        <f aca="false">CD174*(1+(CD36-CC36)/CC36)</f>
        <v>7275.7813592934</v>
      </c>
      <c r="CF174" s="7" t="n">
        <f aca="false">CE174*(1+(CE36-CD36)/CD36)</f>
        <v>7283.92097002828</v>
      </c>
      <c r="CG174" s="7" t="n">
        <f aca="false">CF174*(1+(CF36-CE36)/CE36)</f>
        <v>7292.06968676286</v>
      </c>
      <c r="CH174" s="7" t="n">
        <f aca="false">CG174*(1+(CG36-CF36)/CF36)</f>
        <v>7300.22751968428</v>
      </c>
      <c r="CI174" s="7" t="n">
        <f aca="false">CH174*(1+(CH36-CG36)/CG36)</f>
        <v>7308.39447899104</v>
      </c>
      <c r="CJ174" s="7" t="n">
        <f aca="false">CI174*(1+(CI36-CH36)/CH36)</f>
        <v>7316.57057489309</v>
      </c>
      <c r="CK174" s="7" t="n">
        <f aca="false">CJ174*(1+(CJ36-CI36)/CI36)</f>
        <v>7324.75581761178</v>
      </c>
      <c r="CL174" s="7" t="n">
        <f aca="false">CK174*(1+(CK36-CJ36)/CJ36)</f>
        <v>7332.95021737989</v>
      </c>
      <c r="CM174" s="7" t="n">
        <f aca="false">CL174*(1+(CL36-CK36)/CK36)</f>
        <v>7341.15378444164</v>
      </c>
      <c r="CN174" s="7" t="n">
        <f aca="false">CM174*(1+(CM36-CL36)/CL36)</f>
        <v>7349.36652905276</v>
      </c>
      <c r="CO174" s="7" t="n">
        <f aca="false">CN174*(1+(CN36-CM36)/CM36)</f>
        <v>7357.58846148041</v>
      </c>
      <c r="CP174" s="7" t="n">
        <f aca="false">CO174*(1+(CO36-CN36)/CN36)</f>
        <v>7365.81959200323</v>
      </c>
      <c r="CQ174" s="7" t="n">
        <f aca="false">CP174*(1+(CP36-CO36)/CO36)</f>
        <v>7374.05993091139</v>
      </c>
      <c r="CR174" s="7" t="n">
        <f aca="false">CQ174*(1+(CQ36-CP36)/CP36)</f>
        <v>7382.30948850655</v>
      </c>
      <c r="CS174" s="7" t="n">
        <f aca="false">CR174*(1+(CR36-CQ36)/CQ36)</f>
        <v>7390.5682751019</v>
      </c>
      <c r="CT174" s="7" t="n">
        <f aca="false">CS174*(1+(CS36-CR36)/CR36)</f>
        <v>7398.83630102218</v>
      </c>
      <c r="CU174" s="7" t="n">
        <f aca="false">CT174*(1+(CT36-CS36)/CS36)</f>
        <v>7407.11357660364</v>
      </c>
      <c r="CV174" s="7" t="n">
        <f aca="false">CU174*(1+(CU36-CT36)/CT36)</f>
        <v>7415.40011219415</v>
      </c>
      <c r="CW174" s="7" t="n">
        <f aca="false">CV174*(1+(CV36-CU36)/CU36)</f>
        <v>7423.69591815314</v>
      </c>
      <c r="CX174" s="7" t="n">
        <f aca="false">CW174*(1+(CW36-CV36)/CV36)</f>
        <v>7432.00100485158</v>
      </c>
      <c r="CY174" s="7" t="n">
        <f aca="false">CX174*(1+(CX36-CW36)/CW36)</f>
        <v>7440.3153826721</v>
      </c>
      <c r="CZ174" s="7" t="n">
        <f aca="false">CY174*(1+(CY36-CX36)/CX36)</f>
        <v>7448.63906200894</v>
      </c>
      <c r="DA174" s="7" t="n">
        <f aca="false">CZ174*(1+(CZ36-CY36)/CY36)</f>
        <v>7456.97205326793</v>
      </c>
      <c r="DB174" s="7" t="n">
        <f aca="false">DA174*(1+(DA36-CZ36)/CZ36)</f>
        <v>7465.31436686659</v>
      </c>
      <c r="DC174" s="7" t="n">
        <f aca="false">DB174*(1+(DB36-DA36)/DA36)</f>
        <v>7473.66601323405</v>
      </c>
      <c r="DD174" s="7" t="n">
        <f aca="false">DC174*(1+(DC36-DB36)/DB36)</f>
        <v>7482.02700281113</v>
      </c>
      <c r="DE174" s="7" t="n">
        <f aca="false">DD174*(1+(DD36-DC36)/DC36)</f>
        <v>7490.39734605034</v>
      </c>
      <c r="DF174" s="7" t="n">
        <f aca="false">DE174*(1+(DE36-DD36)/DD36)</f>
        <v>7498.77705341587</v>
      </c>
      <c r="DG174" s="7" t="n">
        <f aca="false">DF174*(1+(DF36-DE36)/DE36)</f>
        <v>7507.16613538361</v>
      </c>
      <c r="DH174" s="7" t="n">
        <f aca="false">DG174*(1+(DG36-DF36)/DF36)</f>
        <v>7515.56460244116</v>
      </c>
      <c r="DI174" s="7" t="n">
        <f aca="false">DH174*(1+(DH36-DG36)/DG36)</f>
        <v>7523.97246508791</v>
      </c>
      <c r="DJ174" s="7" t="n">
        <f aca="false">DI174*(1+(DI36-DH36)/DH36)</f>
        <v>7532.38973383494</v>
      </c>
      <c r="DK174" s="7" t="n">
        <f aca="false">DJ174*(1+(DJ36-DI36)/DI36)</f>
        <v>7540.81641920508</v>
      </c>
      <c r="DL174" s="7" t="n">
        <f aca="false">DK174*(1+(DK36-DJ36)/DJ36)</f>
        <v>7549.25253173301</v>
      </c>
      <c r="DM174" s="7" t="n">
        <f aca="false">DL174*(1+(DL36-DK36)/DK36)</f>
        <v>7557.69808196509</v>
      </c>
      <c r="DN174" s="7" t="n">
        <f aca="false">DM174*(1+(DM36-DL36)/DL36)</f>
        <v>7566.15308045956</v>
      </c>
      <c r="DO174" s="7" t="n">
        <f aca="false">DN174*(1+(DN36-DM36)/DM36)</f>
        <v>7574.61753778643</v>
      </c>
      <c r="DP174" s="7" t="n">
        <f aca="false">DO174*(1+(DO36-DN36)/DN36)</f>
        <v>7583.09146452758</v>
      </c>
      <c r="DQ174" s="7" t="n">
        <f aca="false">DP174*(1+(DP36-DO36)/DO36)</f>
        <v>7591.57487127664</v>
      </c>
      <c r="DR174" s="7" t="n">
        <f aca="false">DQ174*(1+(DQ36-DP36)/DP36)</f>
        <v>7600.0677686392</v>
      </c>
      <c r="DS174" s="7" t="n">
        <f aca="false">DR174*(1+(DR36-DQ36)/DQ36)</f>
        <v>7608.57016723263</v>
      </c>
      <c r="DT174" s="7" t="n">
        <f aca="false">DS174*(1+(DS36-DR36)/DR36)</f>
        <v>7617.08207768624</v>
      </c>
      <c r="DU174" s="7" t="n">
        <f aca="false">DT174*(1+(DT36-DS36)/DS36)</f>
        <v>7625.60351064118</v>
      </c>
      <c r="DV174" s="7" t="n">
        <f aca="false">DU174*(1+(DU36-DT36)/DT36)</f>
        <v>7634.13447675051</v>
      </c>
      <c r="DW174" s="7" t="n">
        <f aca="false">DV174*(1+(DV36-DU36)/DU36)</f>
        <v>7642.67498667927</v>
      </c>
      <c r="DX174" s="7" t="n">
        <f aca="false">DW174*(1+(DW36-DV36)/DV36)</f>
        <v>7651.22505110435</v>
      </c>
      <c r="DY174" s="7" t="n">
        <f aca="false">DX174*(1+(DX36-DW36)/DW36)</f>
        <v>7659.78468071463</v>
      </c>
      <c r="DZ174" s="7" t="n">
        <f aca="false">DY174*(1+(DY36-DX36)/DX36)</f>
        <v>7668.35388621093</v>
      </c>
      <c r="EA174" s="7" t="n">
        <f aca="false">DZ174*(1+(DZ36-DY36)/DY36)</f>
        <v>7676.93267830607</v>
      </c>
      <c r="EB174" s="7" t="n">
        <f aca="false">EA174*(1+(EA36-DZ36)/DZ36)</f>
        <v>7685.52106772482</v>
      </c>
      <c r="EC174" s="7" t="n">
        <f aca="false">EB174*(1+(EB36-EA36)/EA36)</f>
        <v>7694.11906520395</v>
      </c>
      <c r="ED174" s="7" t="n">
        <f aca="false">EC174*(1+(EC36-EB36)/EB36)</f>
        <v>7702.72668149228</v>
      </c>
      <c r="EE174" s="7" t="n">
        <f aca="false">ED174*(1+(ED36-EC36)/EC36)</f>
        <v>7711.34392735062</v>
      </c>
      <c r="EF174" s="7" t="n">
        <f aca="false">EE174*(1+(EE36-ED36)/ED36)</f>
        <v>7719.97081355182</v>
      </c>
      <c r="EG174" s="7" t="n">
        <f aca="false">EF174*(1+(EF36-EE36)/EE36)</f>
        <v>7728.60735088078</v>
      </c>
      <c r="EH174" s="7" t="n">
        <f aca="false">EG174*(1+(EG36-EF36)/EF36)</f>
        <v>7737.25355013448</v>
      </c>
      <c r="EI174" s="7" t="n">
        <f aca="false">EH174*(1+(EH36-EG36)/EG36)</f>
        <v>7745.909422122</v>
      </c>
      <c r="EJ174" s="7" t="n">
        <f aca="false">EI174*(1+(EI36-EH36)/EH36)</f>
        <v>7754.57497766444</v>
      </c>
      <c r="EK174" s="7" t="n">
        <f aca="false">EJ174*(1+(EJ36-EI36)/EI36)</f>
        <v>7763.25022759509</v>
      </c>
      <c r="EL174" s="7" t="n">
        <f aca="false">EK174*(1+(EK36-EJ36)/EJ36)</f>
        <v>7771.9351827593</v>
      </c>
      <c r="EM174" s="7" t="n">
        <f aca="false">EL174*(1+(EL36-EK36)/EK36)</f>
        <v>7780.62985401458</v>
      </c>
      <c r="EN174" s="7" t="n">
        <f aca="false">EM174*(1+(EM36-EL36)/EL36)</f>
        <v>7789.33425223059</v>
      </c>
      <c r="EO174" s="7" t="n">
        <f aca="false">EN174*(1+(EN36-EM36)/EM36)</f>
        <v>7798.04838828911</v>
      </c>
      <c r="EP174" s="7" t="n">
        <f aca="false">EO174*(1+(EO36-EN36)/EN36)</f>
        <v>7806.77227308416</v>
      </c>
      <c r="EQ174" s="7" t="n">
        <f aca="false">EP174*(1+(EP36-EO36)/EO36)</f>
        <v>7815.50591752189</v>
      </c>
      <c r="ER174" s="7" t="n">
        <f aca="false">EQ174*(1+(EQ36-EP36)/EP36)</f>
        <v>7824.24933252068</v>
      </c>
      <c r="ES174" s="7" t="n">
        <f aca="false">ER174*(1+(ER36-EQ36)/EQ36)</f>
        <v>7833.00252901112</v>
      </c>
      <c r="ET174" s="7" t="n">
        <f aca="false">ES174*(1+(ES36-ER36)/ER36)</f>
        <v>7841.76551793601</v>
      </c>
      <c r="EU174" s="7" t="n">
        <f aca="false">ET174*(1+(ET36-ES36)/ES36)</f>
        <v>7850.53831025042</v>
      </c>
      <c r="EV174" s="7" t="n">
        <f aca="false">EU174*(1+(EU36-ET36)/ET36)</f>
        <v>7859.32091692167</v>
      </c>
    </row>
    <row r="175" customFormat="false" ht="12.8" hidden="false" customHeight="false" outlineLevel="0" collapsed="false">
      <c r="A175" s="14" t="s">
        <v>175</v>
      </c>
      <c r="B175" s="14" t="n">
        <v>0</v>
      </c>
      <c r="C175" s="14" t="n">
        <v>0</v>
      </c>
      <c r="D175" s="14" t="n">
        <v>0</v>
      </c>
      <c r="E175" s="14" t="n">
        <v>0</v>
      </c>
      <c r="F175" s="14" t="n">
        <v>0</v>
      </c>
      <c r="G175" s="14" t="n">
        <v>0</v>
      </c>
      <c r="H175" s="14" t="n">
        <v>0</v>
      </c>
      <c r="I175" s="14" t="n">
        <v>0</v>
      </c>
      <c r="J175" s="14" t="n">
        <v>0</v>
      </c>
      <c r="K175" s="14" t="n">
        <v>0</v>
      </c>
      <c r="L175" s="14" t="n">
        <v>0</v>
      </c>
      <c r="M175" s="14" t="n">
        <v>0</v>
      </c>
      <c r="N175" s="14" t="n">
        <v>0</v>
      </c>
      <c r="O175" s="14" t="n">
        <v>0</v>
      </c>
      <c r="P175" s="14" t="n">
        <v>0</v>
      </c>
      <c r="Q175" s="14" t="n">
        <v>0</v>
      </c>
      <c r="R175" s="14" t="n">
        <v>0</v>
      </c>
      <c r="S175" s="14" t="n">
        <v>0</v>
      </c>
      <c r="T175" s="14" t="n">
        <v>0</v>
      </c>
      <c r="U175" s="14" t="n">
        <v>0</v>
      </c>
      <c r="V175" s="14" t="n">
        <v>0</v>
      </c>
      <c r="W175" s="14" t="n">
        <v>0</v>
      </c>
      <c r="X175" s="15" t="n">
        <v>0</v>
      </c>
      <c r="Y175" s="14" t="n">
        <v>0</v>
      </c>
      <c r="Z175" s="14" t="n">
        <v>0</v>
      </c>
      <c r="AA175" s="14" t="n">
        <v>0</v>
      </c>
      <c r="AB175" s="14" t="n">
        <v>0</v>
      </c>
      <c r="AC175" s="14" t="n">
        <v>0</v>
      </c>
      <c r="AD175" s="14" t="n">
        <v>0</v>
      </c>
      <c r="AE175" s="14" t="n">
        <v>0</v>
      </c>
      <c r="AF175" s="14" t="n">
        <v>0</v>
      </c>
      <c r="AG175" s="14" t="n">
        <v>0</v>
      </c>
      <c r="AH175" s="14" t="n">
        <v>0</v>
      </c>
      <c r="AI175" s="14" t="n">
        <v>0</v>
      </c>
      <c r="AJ175" s="14" t="n">
        <v>0</v>
      </c>
      <c r="AK175" s="14" t="n">
        <v>0</v>
      </c>
      <c r="AL175" s="14" t="n">
        <v>0</v>
      </c>
      <c r="AM175" s="14" t="n">
        <v>0</v>
      </c>
      <c r="AN175" s="14" t="n">
        <v>0</v>
      </c>
      <c r="AO175" s="14" t="n">
        <v>0</v>
      </c>
      <c r="AP175" s="14" t="n">
        <v>0</v>
      </c>
      <c r="AQ175" s="14" t="n">
        <v>0</v>
      </c>
      <c r="AR175" s="9" t="n">
        <v>140.790237547044</v>
      </c>
      <c r="AS175" s="7" t="n">
        <v>132.912257674017</v>
      </c>
      <c r="AT175" s="7" t="n">
        <v>127.661403049858</v>
      </c>
      <c r="AU175" s="7" t="n">
        <v>123</v>
      </c>
      <c r="AV175" s="7" t="n">
        <v>119.312019355396</v>
      </c>
      <c r="AW175" s="7" t="n">
        <v>115.239359038557</v>
      </c>
      <c r="AX175" s="7" t="n">
        <v>111.327743287914</v>
      </c>
      <c r="AY175" s="7" t="n">
        <v>106.224578532142</v>
      </c>
      <c r="AZ175" s="7" t="n">
        <v>93.8079232563787</v>
      </c>
      <c r="BA175" s="7" t="n">
        <v>83.1663489875724</v>
      </c>
      <c r="BB175" s="7" t="n">
        <v>78.9060154366423</v>
      </c>
      <c r="BC175" s="7" t="n">
        <v>74.9954228580399</v>
      </c>
      <c r="BD175" s="7" t="n">
        <v>125.220867181866</v>
      </c>
      <c r="BE175" s="7" t="n">
        <v>117.466991457822</v>
      </c>
      <c r="BF175" s="7" t="n">
        <v>112.527513522764</v>
      </c>
      <c r="BG175" s="7" t="n">
        <v>107.302912461511</v>
      </c>
      <c r="BH175" s="7" t="n">
        <v>127.777316354865</v>
      </c>
      <c r="BI175" s="10" t="n">
        <v>119.049651171817</v>
      </c>
      <c r="BJ175" s="7" t="n">
        <v>111.491636231899</v>
      </c>
      <c r="BK175" s="7" t="n">
        <v>104.413451255947</v>
      </c>
      <c r="BL175" s="7" t="n">
        <f aca="false">BK175*(1+(BK36-BJ36)/BJ36)</f>
        <v>96.1746219929822</v>
      </c>
      <c r="BM175" s="11" t="n">
        <f aca="false">BL175*(1+(BL36-BK36)/BK36)</f>
        <v>94.650235270952</v>
      </c>
      <c r="BN175" s="7" t="n">
        <f aca="false">BM175*(1+(BM36-BL36)/BL36)</f>
        <v>94.8388153494478</v>
      </c>
      <c r="BO175" s="7" t="n">
        <f aca="false">BN175*(1+(BN36-BM36)/BM36)</f>
        <v>95.2824239204558</v>
      </c>
      <c r="BP175" s="7" t="n">
        <f aca="false">BO175*(1+(BO36-BN36)/BN36)</f>
        <v>89.7812271679785</v>
      </c>
      <c r="BQ175" s="7" t="n">
        <f aca="false">BP175*(1+(BP36-BO36)/BO36)</f>
        <v>88.8292485184158</v>
      </c>
      <c r="BR175" s="7" t="n">
        <f aca="false">BQ175*(1+(BQ36-BP36)/BP36)</f>
        <v>92.4323013134997</v>
      </c>
      <c r="BS175" s="7" t="n">
        <f aca="false">BR175*(1+(BR36-BQ36)/BQ36)</f>
        <v>99.1553580313014</v>
      </c>
      <c r="BT175" s="7" t="n">
        <f aca="false">BS175*(1+(BS36-BR36)/BR36)</f>
        <v>100.760073447139</v>
      </c>
      <c r="BU175" s="7" t="n">
        <f aca="false">BT175*(1+(BT36-BS36)/BS36)</f>
        <v>101.277430188454</v>
      </c>
      <c r="BV175" s="7" t="n">
        <f aca="false">BU175*(1+(BU36-BT36)/BT36)</f>
        <v>103.256628314994</v>
      </c>
      <c r="BW175" s="7" t="n">
        <f aca="false">BV175*(1+(BV36-BU36)/BU36)</f>
        <v>106.003203150627</v>
      </c>
      <c r="BX175" s="7" t="n">
        <f aca="false">BW175*(1+(BW36-BV36)/BV36)</f>
        <v>106.52089961896</v>
      </c>
      <c r="BY175" s="7" t="n">
        <f aca="false">BX175*(1+(BX36-BW36)/BW36)</f>
        <v>107.032791182066</v>
      </c>
      <c r="BZ175" s="7" t="n">
        <f aca="false">BY175*(1+(BY36-BX36)/BX36)</f>
        <v>109.06004430938</v>
      </c>
      <c r="CA175" s="7" t="n">
        <f aca="false">BZ175*(1+(BZ36-BY36)/BY36)</f>
        <v>111.49529257266</v>
      </c>
      <c r="CB175" s="7" t="n">
        <f aca="false">CA175*(1+(CA36-BZ36)/BZ36)</f>
        <v>111.620025331314</v>
      </c>
      <c r="CC175" s="7" t="n">
        <f aca="false">CB175*(1+(CB36-CA36)/CA36)</f>
        <v>111.744897631834</v>
      </c>
      <c r="CD175" s="7" t="n">
        <f aca="false">CC175*(1+(CC36-CB36)/CB36)</f>
        <v>111.869909630328</v>
      </c>
      <c r="CE175" s="7" t="n">
        <f aca="false">CD175*(1+(CD36-CC36)/CC36)</f>
        <v>111.995061483081</v>
      </c>
      <c r="CF175" s="7" t="n">
        <f aca="false">CE175*(1+(CE36-CD36)/CD36)</f>
        <v>112.12035334655</v>
      </c>
      <c r="CG175" s="7" t="n">
        <f aca="false">CF175*(1+(CF36-CE36)/CE36)</f>
        <v>112.24578537737</v>
      </c>
      <c r="CH175" s="7" t="n">
        <f aca="false">CG175*(1+(CG36-CF36)/CF36)</f>
        <v>112.371357732349</v>
      </c>
      <c r="CI175" s="7" t="n">
        <f aca="false">CH175*(1+(CH36-CG36)/CG36)</f>
        <v>112.497070568473</v>
      </c>
      <c r="CJ175" s="7" t="n">
        <f aca="false">CI175*(1+(CI36-CH36)/CH36)</f>
        <v>112.6229240429</v>
      </c>
      <c r="CK175" s="7" t="n">
        <f aca="false">CJ175*(1+(CJ36-CI36)/CI36)</f>
        <v>112.748918312968</v>
      </c>
      <c r="CL175" s="7" t="n">
        <f aca="false">CK175*(1+(CK36-CJ36)/CJ36)</f>
        <v>112.875053536186</v>
      </c>
      <c r="CM175" s="7" t="n">
        <f aca="false">CL175*(1+(CL36-CK36)/CK36)</f>
        <v>113.001329870245</v>
      </c>
      <c r="CN175" s="7" t="n">
        <f aca="false">CM175*(1+(CM36-CL36)/CL36)</f>
        <v>113.127747473007</v>
      </c>
      <c r="CO175" s="7" t="n">
        <f aca="false">CN175*(1+(CN36-CM36)/CM36)</f>
        <v>113.254306502515</v>
      </c>
      <c r="CP175" s="7" t="n">
        <f aca="false">CO175*(1+(CO36-CN36)/CN36)</f>
        <v>113.381007116986</v>
      </c>
      <c r="CQ175" s="7" t="n">
        <f aca="false">CP175*(1+(CP36-CO36)/CO36)</f>
        <v>113.507849474815</v>
      </c>
      <c r="CR175" s="7" t="n">
        <f aca="false">CQ175*(1+(CQ36-CP36)/CP36)</f>
        <v>113.634833734574</v>
      </c>
      <c r="CS175" s="7" t="n">
        <f aca="false">CR175*(1+(CR36-CQ36)/CQ36)</f>
        <v>113.761960055013</v>
      </c>
      <c r="CT175" s="7" t="n">
        <f aca="false">CS175*(1+(CS36-CR36)/CR36)</f>
        <v>113.889228595058</v>
      </c>
      <c r="CU175" s="7" t="n">
        <f aca="false">CT175*(1+(CT36-CS36)/CS36)</f>
        <v>114.016639513814</v>
      </c>
      <c r="CV175" s="7" t="n">
        <f aca="false">CU175*(1+(CU36-CT36)/CT36)</f>
        <v>114.144192970565</v>
      </c>
      <c r="CW175" s="7" t="n">
        <f aca="false">CV175*(1+(CV36-CU36)/CU36)</f>
        <v>114.271889124772</v>
      </c>
      <c r="CX175" s="7" t="n">
        <f aca="false">CW175*(1+(CW36-CV36)/CV36)</f>
        <v>114.399728136073</v>
      </c>
      <c r="CY175" s="7" t="n">
        <f aca="false">CX175*(1+(CX36-CW36)/CW36)</f>
        <v>114.527710164286</v>
      </c>
      <c r="CZ175" s="7" t="n">
        <f aca="false">CY175*(1+(CY36-CX36)/CX36)</f>
        <v>114.65583536941</v>
      </c>
      <c r="DA175" s="7" t="n">
        <f aca="false">CZ175*(1+(CZ36-CY36)/CY36)</f>
        <v>114.784103911619</v>
      </c>
      <c r="DB175" s="7" t="n">
        <f aca="false">DA175*(1+(DA36-CZ36)/CZ36)</f>
        <v>114.912515951269</v>
      </c>
      <c r="DC175" s="7" t="n">
        <f aca="false">DB175*(1+(DB36-DA36)/DA36)</f>
        <v>115.041071648894</v>
      </c>
      <c r="DD175" s="7" t="n">
        <f aca="false">DC175*(1+(DC36-DB36)/DB36)</f>
        <v>115.169771165207</v>
      </c>
      <c r="DE175" s="7" t="n">
        <f aca="false">DD175*(1+(DD36-DC36)/DC36)</f>
        <v>115.298614661104</v>
      </c>
      <c r="DF175" s="7" t="n">
        <f aca="false">DE175*(1+(DE36-DD36)/DD36)</f>
        <v>115.427602297657</v>
      </c>
      <c r="DG175" s="7" t="n">
        <f aca="false">DF175*(1+(DF36-DE36)/DE36)</f>
        <v>115.556734236121</v>
      </c>
      <c r="DH175" s="7" t="n">
        <f aca="false">DG175*(1+(DG36-DF36)/DF36)</f>
        <v>115.686010637929</v>
      </c>
      <c r="DI175" s="7" t="n">
        <f aca="false">DH175*(1+(DH36-DG36)/DG36)</f>
        <v>115.815431664698</v>
      </c>
      <c r="DJ175" s="7" t="n">
        <f aca="false">DI175*(1+(DI36-DH36)/DH36)</f>
        <v>115.944997478222</v>
      </c>
      <c r="DK175" s="7" t="n">
        <f aca="false">DJ175*(1+(DJ36-DI36)/DI36)</f>
        <v>116.074708240479</v>
      </c>
      <c r="DL175" s="7" t="n">
        <f aca="false">DK175*(1+(DK36-DJ36)/DJ36)</f>
        <v>116.204564113627</v>
      </c>
      <c r="DM175" s="7" t="n">
        <f aca="false">DL175*(1+(DL36-DK36)/DK36)</f>
        <v>116.334565260004</v>
      </c>
      <c r="DN175" s="7" t="n">
        <f aca="false">DM175*(1+(DM36-DL36)/DL36)</f>
        <v>116.464711842133</v>
      </c>
      <c r="DO175" s="7" t="n">
        <f aca="false">DN175*(1+(DN36-DM36)/DM36)</f>
        <v>116.595004022715</v>
      </c>
      <c r="DP175" s="7" t="n">
        <f aca="false">DO175*(1+(DO36-DN36)/DN36)</f>
        <v>116.725441964637</v>
      </c>
      <c r="DQ175" s="7" t="n">
        <f aca="false">DP175*(1+(DP36-DO36)/DO36)</f>
        <v>116.856025830964</v>
      </c>
      <c r="DR175" s="7" t="n">
        <f aca="false">DQ175*(1+(DQ36-DP36)/DP36)</f>
        <v>116.986755784947</v>
      </c>
      <c r="DS175" s="7" t="n">
        <f aca="false">DR175*(1+(DR36-DQ36)/DQ36)</f>
        <v>117.117631990017</v>
      </c>
      <c r="DT175" s="7" t="n">
        <f aca="false">DS175*(1+(DS36-DR36)/DR36)</f>
        <v>117.24865460979</v>
      </c>
      <c r="DU175" s="7" t="n">
        <f aca="false">DT175*(1+(DT36-DS36)/DS36)</f>
        <v>117.379823808064</v>
      </c>
      <c r="DV175" s="7" t="n">
        <f aca="false">DU175*(1+(DU36-DT36)/DT36)</f>
        <v>117.511139748819</v>
      </c>
      <c r="DW175" s="7" t="n">
        <f aca="false">DV175*(1+(DV36-DU36)/DU36)</f>
        <v>117.642602596221</v>
      </c>
      <c r="DX175" s="7" t="n">
        <f aca="false">DW175*(1+(DW36-DV36)/DV36)</f>
        <v>117.774212514618</v>
      </c>
      <c r="DY175" s="7" t="n">
        <f aca="false">DX175*(1+(DX36-DW36)/DW36)</f>
        <v>117.905969668542</v>
      </c>
      <c r="DZ175" s="7" t="n">
        <f aca="false">DY175*(1+(DY36-DX36)/DX36)</f>
        <v>118.03787422271</v>
      </c>
      <c r="EA175" s="7" t="n">
        <f aca="false">DZ175*(1+(DZ36-DY36)/DY36)</f>
        <v>118.169926342022</v>
      </c>
      <c r="EB175" s="7" t="n">
        <f aca="false">EA175*(1+(EA36-DZ36)/DZ36)</f>
        <v>118.302126191563</v>
      </c>
      <c r="EC175" s="7" t="n">
        <f aca="false">EB175*(1+(EB36-EA36)/EA36)</f>
        <v>118.434473936603</v>
      </c>
      <c r="ED175" s="7" t="n">
        <f aca="false">EC175*(1+(EC36-EB36)/EB36)</f>
        <v>118.566969742597</v>
      </c>
      <c r="EE175" s="7" t="n">
        <f aca="false">ED175*(1+(ED36-EC36)/EC36)</f>
        <v>118.699613775184</v>
      </c>
      <c r="EF175" s="7" t="n">
        <f aca="false">EE175*(1+(EE36-ED36)/ED36)</f>
        <v>118.83240620019</v>
      </c>
      <c r="EG175" s="7" t="n">
        <f aca="false">EF175*(1+(EF36-EE36)/EE36)</f>
        <v>118.965347183624</v>
      </c>
      <c r="EH175" s="7" t="n">
        <f aca="false">EG175*(1+(EG36-EF36)/EF36)</f>
        <v>119.098436891684</v>
      </c>
      <c r="EI175" s="7" t="n">
        <f aca="false">EH175*(1+(EH36-EG36)/EG36)</f>
        <v>119.231675490751</v>
      </c>
      <c r="EJ175" s="7" t="n">
        <f aca="false">EI175*(1+(EI36-EH36)/EH36)</f>
        <v>119.365063147394</v>
      </c>
      <c r="EK175" s="7" t="n">
        <f aca="false">EJ175*(1+(EJ36-EI36)/EI36)</f>
        <v>119.498600028367</v>
      </c>
      <c r="EL175" s="7" t="n">
        <f aca="false">EK175*(1+(EK36-EJ36)/EJ36)</f>
        <v>119.632286300612</v>
      </c>
      <c r="EM175" s="7" t="n">
        <f aca="false">EL175*(1+(EL36-EK36)/EK36)</f>
        <v>119.766122131257</v>
      </c>
      <c r="EN175" s="7" t="n">
        <f aca="false">EM175*(1+(EM36-EL36)/EL36)</f>
        <v>119.900107687616</v>
      </c>
      <c r="EO175" s="7" t="n">
        <f aca="false">EN175*(1+(EN36-EM36)/EM36)</f>
        <v>120.034243137192</v>
      </c>
      <c r="EP175" s="7" t="n">
        <f aca="false">EO175*(1+(EO36-EN36)/EN36)</f>
        <v>120.168528647675</v>
      </c>
      <c r="EQ175" s="7" t="n">
        <f aca="false">EP175*(1+(EP36-EO36)/EO36)</f>
        <v>120.302964386941</v>
      </c>
      <c r="ER175" s="7" t="n">
        <f aca="false">EQ175*(1+(EQ36-EP36)/EP36)</f>
        <v>120.437550523056</v>
      </c>
      <c r="ES175" s="7" t="n">
        <f aca="false">ER175*(1+(ER36-EQ36)/EQ36)</f>
        <v>120.572287224272</v>
      </c>
      <c r="ET175" s="7" t="n">
        <f aca="false">ES175*(1+(ES36-ER36)/ER36)</f>
        <v>120.70717465903</v>
      </c>
      <c r="EU175" s="7" t="n">
        <f aca="false">ET175*(1+(ET36-ES36)/ES36)</f>
        <v>120.842212995961</v>
      </c>
      <c r="EV175" s="7" t="n">
        <f aca="false">EU175*(1+(EU36-ET36)/ET36)</f>
        <v>120.977402403882</v>
      </c>
    </row>
    <row r="176" customFormat="false" ht="12.8" hidden="false" customHeight="false" outlineLevel="0" collapsed="false">
      <c r="A176" s="14" t="s">
        <v>176</v>
      </c>
      <c r="B176" s="14" t="n">
        <v>0</v>
      </c>
      <c r="C176" s="14" t="n">
        <v>0</v>
      </c>
      <c r="D176" s="14" t="n">
        <v>0</v>
      </c>
      <c r="E176" s="14" t="n">
        <v>0</v>
      </c>
      <c r="F176" s="14" t="n">
        <v>0</v>
      </c>
      <c r="G176" s="14" t="n">
        <v>0</v>
      </c>
      <c r="H176" s="14" t="n">
        <v>0</v>
      </c>
      <c r="I176" s="14" t="n">
        <v>0</v>
      </c>
      <c r="J176" s="14" t="n">
        <v>0</v>
      </c>
      <c r="K176" s="14" t="n">
        <v>0</v>
      </c>
      <c r="L176" s="14" t="n">
        <v>0</v>
      </c>
      <c r="M176" s="14" t="n">
        <v>0</v>
      </c>
      <c r="N176" s="14" t="n">
        <v>0</v>
      </c>
      <c r="O176" s="14" t="n">
        <v>0</v>
      </c>
      <c r="P176" s="14" t="n">
        <v>0</v>
      </c>
      <c r="Q176" s="14" t="n">
        <v>0</v>
      </c>
      <c r="R176" s="14" t="n">
        <v>0</v>
      </c>
      <c r="S176" s="14" t="n">
        <v>0</v>
      </c>
      <c r="T176" s="14" t="n">
        <v>0</v>
      </c>
      <c r="U176" s="14" t="n">
        <v>0</v>
      </c>
      <c r="V176" s="14" t="n">
        <v>0</v>
      </c>
      <c r="W176" s="14" t="n">
        <v>0</v>
      </c>
      <c r="X176" s="15" t="n">
        <v>0</v>
      </c>
      <c r="Y176" s="14" t="n">
        <v>0</v>
      </c>
      <c r="Z176" s="14" t="n">
        <v>0</v>
      </c>
      <c r="AA176" s="14" t="n">
        <v>0</v>
      </c>
      <c r="AB176" s="14" t="n">
        <v>0</v>
      </c>
      <c r="AC176" s="14" t="n">
        <v>0</v>
      </c>
      <c r="AD176" s="14" t="n">
        <v>0</v>
      </c>
      <c r="AE176" s="14" t="n">
        <v>0</v>
      </c>
      <c r="AF176" s="14" t="n">
        <v>0</v>
      </c>
      <c r="AG176" s="14" t="n">
        <v>0</v>
      </c>
      <c r="AH176" s="14" t="n">
        <v>0</v>
      </c>
      <c r="AI176" s="14" t="n">
        <v>0</v>
      </c>
      <c r="AJ176" s="14" t="n">
        <v>0</v>
      </c>
      <c r="AK176" s="14" t="n">
        <v>0</v>
      </c>
      <c r="AL176" s="14" t="n">
        <v>0</v>
      </c>
      <c r="AM176" s="14" t="n">
        <v>0</v>
      </c>
      <c r="AN176" s="14" t="n">
        <v>0</v>
      </c>
      <c r="AO176" s="14" t="n">
        <v>0</v>
      </c>
      <c r="AP176" s="14" t="n">
        <v>0</v>
      </c>
      <c r="AQ176" s="14" t="n">
        <v>0</v>
      </c>
      <c r="AR176" s="9" t="n">
        <v>179.707864186064</v>
      </c>
      <c r="AS176" s="7" t="n">
        <v>169.652231340006</v>
      </c>
      <c r="AT176" s="7" t="n">
        <v>162.94992096608</v>
      </c>
      <c r="AU176" s="7" t="n">
        <v>157</v>
      </c>
      <c r="AV176" s="7" t="n">
        <v>152.292577551197</v>
      </c>
      <c r="AW176" s="7" t="n">
        <v>147.094141211817</v>
      </c>
      <c r="AX176" s="7" t="n">
        <v>142.101265822785</v>
      </c>
      <c r="AY176" s="7" t="n">
        <v>135.587470158913</v>
      </c>
      <c r="AZ176" s="7" t="n">
        <v>119.738568709361</v>
      </c>
      <c r="BA176" s="7" t="n">
        <v>106.155421065438</v>
      </c>
      <c r="BB176" s="7" t="n">
        <v>100.717434337828</v>
      </c>
      <c r="BC176" s="7" t="n">
        <v>95.7258649488801</v>
      </c>
      <c r="BD176" s="7" t="n">
        <v>210.928885322586</v>
      </c>
      <c r="BE176" s="7" t="n">
        <v>197.867832478837</v>
      </c>
      <c r="BF176" s="7" t="n">
        <v>189.547505377092</v>
      </c>
      <c r="BG176" s="7" t="n">
        <v>180.746901269273</v>
      </c>
      <c r="BH176" s="7" t="n">
        <v>215.23510829149</v>
      </c>
      <c r="BI176" s="10" t="n">
        <v>200.533751161808</v>
      </c>
      <c r="BJ176" s="7" t="n">
        <v>187.802616947467</v>
      </c>
      <c r="BK176" s="7" t="n">
        <v>175.879734598184</v>
      </c>
      <c r="BL176" s="7" t="n">
        <f aca="false">BK176*(1+(BK36-BJ36)/BJ36)</f>
        <v>162.001799459176</v>
      </c>
      <c r="BM176" s="11" t="n">
        <f aca="false">BL176*(1+(BL36-BK36)/BK36)</f>
        <v>159.434038994689</v>
      </c>
      <c r="BN176" s="7" t="n">
        <f aca="false">BM176*(1+(BM36-BL36)/BL36)</f>
        <v>159.75169360487</v>
      </c>
      <c r="BO176" s="7" t="n">
        <f aca="false">BN176*(1+(BN36-BM36)/BM36)</f>
        <v>160.498932172276</v>
      </c>
      <c r="BP176" s="7" t="n">
        <f aca="false">BO176*(1+(BO36-BN36)/BN36)</f>
        <v>151.23241513678</v>
      </c>
      <c r="BQ176" s="7" t="n">
        <f aca="false">BP176*(1+(BP36-BO36)/BO36)</f>
        <v>149.628850172552</v>
      </c>
      <c r="BR176" s="7" t="n">
        <f aca="false">BQ176*(1+(BQ36-BP36)/BP36)</f>
        <v>155.698029590721</v>
      </c>
      <c r="BS176" s="7" t="n">
        <f aca="false">BR176*(1+(BR36-BQ36)/BQ36)</f>
        <v>167.022714456438</v>
      </c>
      <c r="BT176" s="7" t="n">
        <f aca="false">BS176*(1+(BS36-BR36)/BR36)</f>
        <v>169.725784971283</v>
      </c>
      <c r="BU176" s="7" t="n">
        <f aca="false">BT176*(1+(BT36-BS36)/BS36)</f>
        <v>170.597248994936</v>
      </c>
      <c r="BV176" s="7" t="n">
        <f aca="false">BU176*(1+(BU36-BT36)/BT36)</f>
        <v>173.931118693006</v>
      </c>
      <c r="BW176" s="7" t="n">
        <f aca="false">BV176*(1+(BV36-BU36)/BU36)</f>
        <v>178.557599738644</v>
      </c>
      <c r="BX176" s="7" t="n">
        <f aca="false">BW176*(1+(BW36-BV36)/BV36)</f>
        <v>179.429636017087</v>
      </c>
      <c r="BY176" s="7" t="n">
        <f aca="false">BX176*(1+(BX36-BW36)/BW36)</f>
        <v>180.291894195312</v>
      </c>
      <c r="BZ176" s="7" t="n">
        <f aca="false">BY176*(1+(BY36-BX36)/BX36)</f>
        <v>183.706710368004</v>
      </c>
      <c r="CA176" s="7" t="n">
        <f aca="false">BZ176*(1+(BZ36-BY36)/BY36)</f>
        <v>187.808775888053</v>
      </c>
      <c r="CB176" s="7" t="n">
        <f aca="false">CA176*(1+(CA36-BZ36)/BZ36)</f>
        <v>188.018882576645</v>
      </c>
      <c r="CC176" s="7" t="n">
        <f aca="false">CB176*(1+(CB36-CA36)/CA36)</f>
        <v>188.229224317196</v>
      </c>
      <c r="CD176" s="7" t="n">
        <f aca="false">CC176*(1+(CC36-CB36)/CB36)</f>
        <v>188.439801372664</v>
      </c>
      <c r="CE176" s="7" t="n">
        <f aca="false">CD176*(1+(CD36-CC36)/CC36)</f>
        <v>188.650614006303</v>
      </c>
      <c r="CF176" s="7" t="n">
        <f aca="false">CE176*(1+(CE36-CD36)/CD36)</f>
        <v>188.861662481659</v>
      </c>
      <c r="CG176" s="7" t="n">
        <f aca="false">CF176*(1+(CF36-CE36)/CE36)</f>
        <v>189.072947062576</v>
      </c>
      <c r="CH176" s="7" t="n">
        <f aca="false">CG176*(1+(CG36-CF36)/CF36)</f>
        <v>189.284468013191</v>
      </c>
      <c r="CI176" s="7" t="n">
        <f aca="false">CH176*(1+(CH36-CG36)/CG36)</f>
        <v>189.496225597938</v>
      </c>
      <c r="CJ176" s="7" t="n">
        <f aca="false">CI176*(1+(CI36-CH36)/CH36)</f>
        <v>189.708220081544</v>
      </c>
      <c r="CK176" s="7" t="n">
        <f aca="false">CJ176*(1+(CJ36-CI36)/CI36)</f>
        <v>189.920451729035</v>
      </c>
      <c r="CL176" s="7" t="n">
        <f aca="false">CK176*(1+(CK36-CJ36)/CJ36)</f>
        <v>190.132920805734</v>
      </c>
      <c r="CM176" s="7" t="n">
        <f aca="false">CL176*(1+(CL36-CK36)/CK36)</f>
        <v>190.345627577256</v>
      </c>
      <c r="CN176" s="7" t="n">
        <f aca="false">CM176*(1+(CM36-CL36)/CL36)</f>
        <v>190.55857230952</v>
      </c>
      <c r="CO176" s="7" t="n">
        <f aca="false">CN176*(1+(CN36-CM36)/CM36)</f>
        <v>190.771755268738</v>
      </c>
      <c r="CP176" s="7" t="n">
        <f aca="false">CO176*(1+(CO36-CN36)/CN36)</f>
        <v>190.98517672142</v>
      </c>
      <c r="CQ176" s="7" t="n">
        <f aca="false">CP176*(1+(CP36-CO36)/CO36)</f>
        <v>191.198836934375</v>
      </c>
      <c r="CR176" s="7" t="n">
        <f aca="false">CQ176*(1+(CQ36-CP36)/CP36)</f>
        <v>191.412736174712</v>
      </c>
      <c r="CS176" s="7" t="n">
        <f aca="false">CR176*(1+(CR36-CQ36)/CQ36)</f>
        <v>191.626874709836</v>
      </c>
      <c r="CT176" s="7" t="n">
        <f aca="false">CS176*(1+(CS36-CR36)/CR36)</f>
        <v>191.841252807452</v>
      </c>
      <c r="CU176" s="7" t="n">
        <f aca="false">CT176*(1+(CT36-CS36)/CS36)</f>
        <v>192.055870735566</v>
      </c>
      <c r="CV176" s="7" t="n">
        <f aca="false">CU176*(1+(CU36-CT36)/CT36)</f>
        <v>192.270728762483</v>
      </c>
      <c r="CW176" s="7" t="n">
        <f aca="false">CV176*(1+(CV36-CU36)/CU36)</f>
        <v>192.485827156808</v>
      </c>
      <c r="CX176" s="7" t="n">
        <f aca="false">CW176*(1+(CW36-CV36)/CV36)</f>
        <v>192.701166187444</v>
      </c>
      <c r="CY176" s="7" t="n">
        <f aca="false">CX176*(1+(CX36-CW36)/CW36)</f>
        <v>192.9167461236</v>
      </c>
      <c r="CZ176" s="7" t="n">
        <f aca="false">CY176*(1+(CY36-CX36)/CX36)</f>
        <v>193.132567234783</v>
      </c>
      <c r="DA176" s="7" t="n">
        <f aca="false">CZ176*(1+(CZ36-CY36)/CY36)</f>
        <v>193.348629790801</v>
      </c>
      <c r="DB176" s="7" t="n">
        <f aca="false">DA176*(1+(DA36-CZ36)/CZ36)</f>
        <v>193.564934061766</v>
      </c>
      <c r="DC176" s="7" t="n">
        <f aca="false">DB176*(1+(DB36-DA36)/DA36)</f>
        <v>193.78148031809</v>
      </c>
      <c r="DD176" s="7" t="n">
        <f aca="false">DC176*(1+(DC36-DB36)/DB36)</f>
        <v>193.998268830488</v>
      </c>
      <c r="DE176" s="7" t="n">
        <f aca="false">DD176*(1+(DD36-DC36)/DC36)</f>
        <v>194.21529986998</v>
      </c>
      <c r="DF176" s="7" t="n">
        <f aca="false">DE176*(1+(DE36-DD36)/DD36)</f>
        <v>194.432573707886</v>
      </c>
      <c r="DG176" s="7" t="n">
        <f aca="false">DF176*(1+(DF36-DE36)/DE36)</f>
        <v>194.650090615832</v>
      </c>
      <c r="DH176" s="7" t="n">
        <f aca="false">DG176*(1+(DG36-DF36)/DF36)</f>
        <v>194.867850865746</v>
      </c>
      <c r="DI176" s="7" t="n">
        <f aca="false">DH176*(1+(DH36-DG36)/DG36)</f>
        <v>195.085854729862</v>
      </c>
      <c r="DJ176" s="7" t="n">
        <f aca="false">DI176*(1+(DI36-DH36)/DH36)</f>
        <v>195.304102480717</v>
      </c>
      <c r="DK176" s="7" t="n">
        <f aca="false">DJ176*(1+(DJ36-DI36)/DI36)</f>
        <v>195.522594391155</v>
      </c>
      <c r="DL176" s="7" t="n">
        <f aca="false">DK176*(1+(DK36-DJ36)/DJ36)</f>
        <v>195.741330734322</v>
      </c>
      <c r="DM176" s="7" t="n">
        <f aca="false">DL176*(1+(DL36-DK36)/DK36)</f>
        <v>195.960311783673</v>
      </c>
      <c r="DN176" s="7" t="n">
        <f aca="false">DM176*(1+(DM36-DL36)/DL36)</f>
        <v>196.179537812966</v>
      </c>
      <c r="DO176" s="7" t="n">
        <f aca="false">DN176*(1+(DN36-DM36)/DM36)</f>
        <v>196.399009096267</v>
      </c>
      <c r="DP176" s="7" t="n">
        <f aca="false">DO176*(1+(DO36-DN36)/DN36)</f>
        <v>196.61872590795</v>
      </c>
      <c r="DQ176" s="7" t="n">
        <f aca="false">DP176*(1+(DP36-DO36)/DO36)</f>
        <v>196.838688522691</v>
      </c>
      <c r="DR176" s="7" t="n">
        <f aca="false">DQ176*(1+(DQ36-DP36)/DP36)</f>
        <v>197.058897215479</v>
      </c>
      <c r="DS176" s="7" t="n">
        <f aca="false">DR176*(1+(DR36-DQ36)/DQ36)</f>
        <v>197.279352261606</v>
      </c>
      <c r="DT176" s="7" t="n">
        <f aca="false">DS176*(1+(DS36-DR36)/DR36)</f>
        <v>197.500053936676</v>
      </c>
      <c r="DU176" s="7" t="n">
        <f aca="false">DT176*(1+(DT36-DS36)/DS36)</f>
        <v>197.721002516599</v>
      </c>
      <c r="DV176" s="7" t="n">
        <f aca="false">DU176*(1+(DU36-DT36)/DT36)</f>
        <v>197.942198277593</v>
      </c>
      <c r="DW176" s="7" t="n">
        <f aca="false">DV176*(1+(DV36-DU36)/DU36)</f>
        <v>198.163641496186</v>
      </c>
      <c r="DX176" s="7" t="n">
        <f aca="false">DW176*(1+(DW36-DV36)/DV36)</f>
        <v>198.385332449217</v>
      </c>
      <c r="DY176" s="7" t="n">
        <f aca="false">DX176*(1+(DX36-DW36)/DW36)</f>
        <v>198.607271413832</v>
      </c>
      <c r="DZ176" s="7" t="n">
        <f aca="false">DY176*(1+(DY36-DX36)/DX36)</f>
        <v>198.829458667488</v>
      </c>
      <c r="EA176" s="7" t="n">
        <f aca="false">DZ176*(1+(DZ36-DY36)/DY36)</f>
        <v>199.051894487953</v>
      </c>
      <c r="EB176" s="7" t="n">
        <f aca="false">EA176*(1+(EA36-DZ36)/DZ36)</f>
        <v>199.274579153306</v>
      </c>
      <c r="EC176" s="7" t="n">
        <f aca="false">EB176*(1+(EB36-EA36)/EA36)</f>
        <v>199.497512941935</v>
      </c>
      <c r="ED176" s="7" t="n">
        <f aca="false">EC176*(1+(EC36-EB36)/EB36)</f>
        <v>199.720696132542</v>
      </c>
      <c r="EE176" s="7" t="n">
        <f aca="false">ED176*(1+(ED36-EC36)/EC36)</f>
        <v>199.944129004139</v>
      </c>
      <c r="EF176" s="7" t="n">
        <f aca="false">EE176*(1+(EE36-ED36)/ED36)</f>
        <v>200.16781183605</v>
      </c>
      <c r="EG176" s="7" t="n">
        <f aca="false">EF176*(1+(EF36-EE36)/EE36)</f>
        <v>200.391744907914</v>
      </c>
      <c r="EH176" s="7" t="n">
        <f aca="false">EG176*(1+(EG36-EF36)/EF36)</f>
        <v>200.61592849968</v>
      </c>
      <c r="EI176" s="7" t="n">
        <f aca="false">EH176*(1+(EH36-EG36)/EG36)</f>
        <v>200.840362891613</v>
      </c>
      <c r="EJ176" s="7" t="n">
        <f aca="false">EI176*(1+(EI36-EH36)/EH36)</f>
        <v>201.065048364287</v>
      </c>
      <c r="EK176" s="7" t="n">
        <f aca="false">EJ176*(1+(EJ36-EI36)/EI36)</f>
        <v>201.289985198595</v>
      </c>
      <c r="EL176" s="7" t="n">
        <f aca="false">EK176*(1+(EK36-EJ36)/EJ36)</f>
        <v>201.515173675741</v>
      </c>
      <c r="EM176" s="7" t="n">
        <f aca="false">EL176*(1+(EL36-EK36)/EK36)</f>
        <v>201.740614077244</v>
      </c>
      <c r="EN176" s="7" t="n">
        <f aca="false">EM176*(1+(EM36-EL36)/EL36)</f>
        <v>201.96630668494</v>
      </c>
      <c r="EO176" s="7" t="n">
        <f aca="false">EN176*(1+(EN36-EM36)/EM36)</f>
        <v>202.192251780978</v>
      </c>
      <c r="EP176" s="7" t="n">
        <f aca="false">EO176*(1+(EO36-EN36)/EN36)</f>
        <v>202.418449647823</v>
      </c>
      <c r="EQ176" s="7" t="n">
        <f aca="false">EP176*(1+(EP36-EO36)/EO36)</f>
        <v>202.644900568258</v>
      </c>
      <c r="ER176" s="7" t="n">
        <f aca="false">EQ176*(1+(EQ36-EP36)/EP36)</f>
        <v>202.871604825379</v>
      </c>
      <c r="ES176" s="7" t="n">
        <f aca="false">ER176*(1+(ER36-EQ36)/EQ36)</f>
        <v>203.098562702601</v>
      </c>
      <c r="ET176" s="7" t="n">
        <f aca="false">ES176*(1+(ES36-ER36)/ER36)</f>
        <v>203.325774483656</v>
      </c>
      <c r="EU176" s="7" t="n">
        <f aca="false">ET176*(1+(ET36-ES36)/ES36)</f>
        <v>203.553240452593</v>
      </c>
      <c r="EV176" s="7" t="n">
        <f aca="false">EU176*(1+(EU36-ET36)/ET36)</f>
        <v>203.780960893778</v>
      </c>
    </row>
    <row r="177" customFormat="false" ht="12.8" hidden="false" customHeight="false" outlineLevel="0" collapsed="false">
      <c r="A177" s="14" t="s">
        <v>177</v>
      </c>
      <c r="B177" s="14" t="n">
        <v>0</v>
      </c>
      <c r="C177" s="14" t="n">
        <v>0</v>
      </c>
      <c r="D177" s="14" t="n">
        <v>0</v>
      </c>
      <c r="E177" s="14" t="n">
        <v>0</v>
      </c>
      <c r="F177" s="14" t="n">
        <v>0</v>
      </c>
      <c r="G177" s="14" t="n">
        <v>0</v>
      </c>
      <c r="H177" s="14" t="n">
        <v>0</v>
      </c>
      <c r="I177" s="14" t="n">
        <v>0</v>
      </c>
      <c r="J177" s="14" t="n">
        <v>0</v>
      </c>
      <c r="K177" s="14" t="n">
        <v>0</v>
      </c>
      <c r="L177" s="14" t="n">
        <v>0</v>
      </c>
      <c r="M177" s="14" t="n">
        <v>0</v>
      </c>
      <c r="N177" s="14" t="n">
        <v>0</v>
      </c>
      <c r="O177" s="14" t="n">
        <v>0</v>
      </c>
      <c r="P177" s="14" t="n">
        <v>0</v>
      </c>
      <c r="Q177" s="14" t="n">
        <v>0</v>
      </c>
      <c r="R177" s="14" t="n">
        <v>0</v>
      </c>
      <c r="S177" s="14" t="n">
        <v>0</v>
      </c>
      <c r="T177" s="14" t="n">
        <v>0</v>
      </c>
      <c r="U177" s="14" t="n">
        <v>0</v>
      </c>
      <c r="V177" s="14" t="n">
        <v>0</v>
      </c>
      <c r="W177" s="14" t="n">
        <v>0</v>
      </c>
      <c r="X177" s="15" t="n">
        <v>0</v>
      </c>
      <c r="Y177" s="14" t="n">
        <v>0</v>
      </c>
      <c r="Z177" s="14" t="n">
        <v>0</v>
      </c>
      <c r="AA177" s="14" t="n">
        <v>0</v>
      </c>
      <c r="AB177" s="14" t="n">
        <v>0</v>
      </c>
      <c r="AC177" s="14" t="n">
        <v>0</v>
      </c>
      <c r="AD177" s="14" t="n">
        <v>0</v>
      </c>
      <c r="AE177" s="14" t="n">
        <v>0</v>
      </c>
      <c r="AF177" s="14" t="n">
        <v>0</v>
      </c>
      <c r="AG177" s="14" t="n">
        <v>0</v>
      </c>
      <c r="AH177" s="14" t="n">
        <v>0</v>
      </c>
      <c r="AI177" s="14" t="n">
        <v>0</v>
      </c>
      <c r="AJ177" s="14" t="n">
        <v>0</v>
      </c>
      <c r="AK177" s="14" t="n">
        <v>0</v>
      </c>
      <c r="AL177" s="14" t="n">
        <v>0</v>
      </c>
      <c r="AM177" s="14" t="n">
        <v>0</v>
      </c>
      <c r="AN177" s="14" t="n">
        <v>0</v>
      </c>
      <c r="AO177" s="14" t="n">
        <v>0</v>
      </c>
      <c r="AP177" s="14" t="n">
        <v>0</v>
      </c>
      <c r="AQ177" s="14" t="n">
        <v>0</v>
      </c>
      <c r="AR177" s="9" t="n">
        <v>167.116867332263</v>
      </c>
      <c r="AS177" s="7" t="n">
        <v>157.765769271598</v>
      </c>
      <c r="AT177" s="7" t="n">
        <v>151.533047522596</v>
      </c>
      <c r="AU177" s="7" t="n">
        <v>233</v>
      </c>
      <c r="AV177" s="7" t="n">
        <v>226.013825282986</v>
      </c>
      <c r="AW177" s="7" t="n">
        <v>218.298948422633</v>
      </c>
      <c r="AX177" s="7" t="n">
        <v>292.348464081271</v>
      </c>
      <c r="AY177" s="7" t="n">
        <v>278.947470454324</v>
      </c>
      <c r="AZ177" s="7" t="n">
        <v>246.341131803336</v>
      </c>
      <c r="BA177" s="7" t="n">
        <v>218.396184739723</v>
      </c>
      <c r="BB177" s="7" t="n">
        <v>268.793662341082</v>
      </c>
      <c r="BC177" s="7" t="n">
        <v>255.472212825355</v>
      </c>
      <c r="BD177" s="7" t="n">
        <v>243.468878650588</v>
      </c>
      <c r="BE177" s="7" t="n">
        <v>228.392897544443</v>
      </c>
      <c r="BF177" s="7" t="n">
        <v>218.788993809922</v>
      </c>
      <c r="BG177" s="7" t="n">
        <v>208.63072074883</v>
      </c>
      <c r="BH177" s="7" t="n">
        <v>248.439422518276</v>
      </c>
      <c r="BI177" s="10" t="n">
        <v>231.470087429195</v>
      </c>
      <c r="BJ177" s="7" t="n">
        <v>216.774921490327</v>
      </c>
      <c r="BK177" s="7" t="n">
        <v>203.012696409474</v>
      </c>
      <c r="BL177" s="7" t="n">
        <f aca="false">BK177*(1+(BK36-BJ36)/BJ36)</f>
        <v>186.993812598884</v>
      </c>
      <c r="BM177" s="11" t="n">
        <f aca="false">BL177*(1+(BL36-BK36)/BK36)</f>
        <v>184.029923798277</v>
      </c>
      <c r="BN177" s="7" t="n">
        <f aca="false">BM177*(1+(BM36-BL36)/BL36)</f>
        <v>184.39658297642</v>
      </c>
      <c r="BO177" s="7" t="n">
        <f aca="false">BN177*(1+(BN36-BM36)/BM36)</f>
        <v>185.259098017034</v>
      </c>
      <c r="BP177" s="7" t="n">
        <f aca="false">BO177*(1+(BO36-BN36)/BN36)</f>
        <v>174.563035653749</v>
      </c>
      <c r="BQ177" s="7" t="n">
        <f aca="false">BP177*(1+(BP36-BO36)/BO36)</f>
        <v>172.712088766664</v>
      </c>
      <c r="BR177" s="7" t="n">
        <f aca="false">BQ177*(1+(BQ36-BP36)/BP36)</f>
        <v>179.717560326479</v>
      </c>
      <c r="BS177" s="7" t="n">
        <f aca="false">BR177*(1+(BR36-BQ36)/BQ36)</f>
        <v>192.789304014455</v>
      </c>
      <c r="BT177" s="7" t="n">
        <f aca="false">BS177*(1+(BS36-BR36)/BR36)</f>
        <v>195.909377143161</v>
      </c>
      <c r="BU177" s="7" t="n">
        <f aca="false">BT177*(1+(BT36-BS36)/BS36)</f>
        <v>196.915281897736</v>
      </c>
      <c r="BV177" s="7" t="n">
        <f aca="false">BU177*(1+(BU36-BT36)/BT36)</f>
        <v>200.763467582284</v>
      </c>
      <c r="BW177" s="7" t="n">
        <f aca="false">BV177*(1+(BV36-BU36)/BU36)</f>
        <v>206.103675731382</v>
      </c>
      <c r="BX177" s="7" t="n">
        <f aca="false">BW177*(1+(BW36-BV36)/BV36)</f>
        <v>207.110241022478</v>
      </c>
      <c r="BY177" s="7" t="n">
        <f aca="false">BX177*(1+(BX36-BW36)/BW36)</f>
        <v>208.105519746104</v>
      </c>
      <c r="BZ177" s="7" t="n">
        <f aca="false">BY177*(1+(BY36-BX36)/BX36)</f>
        <v>212.047139515685</v>
      </c>
      <c r="CA177" s="7" t="n">
        <f aca="false">BZ177*(1+(BZ36-BY36)/BY36)</f>
        <v>216.782030570507</v>
      </c>
      <c r="CB177" s="7" t="n">
        <f aca="false">CA177*(1+(CA36-BZ36)/BZ36)</f>
        <v>217.02455041216</v>
      </c>
      <c r="CC177" s="7" t="n">
        <f aca="false">CB177*(1+(CB36-CA36)/CA36)</f>
        <v>217.267341567231</v>
      </c>
      <c r="CD177" s="7" t="n">
        <f aca="false">CC177*(1+(CC36-CB36)/CB36)</f>
        <v>217.510404339245</v>
      </c>
      <c r="CE177" s="7" t="n">
        <f aca="false">CD177*(1+(CD36-CC36)/CC36)</f>
        <v>217.753739032068</v>
      </c>
      <c r="CF177" s="7" t="n">
        <f aca="false">CE177*(1+(CE36-CD36)/CD36)</f>
        <v>217.997345949904</v>
      </c>
      <c r="CG177" s="7" t="n">
        <f aca="false">CF177*(1+(CF36-CE36)/CE36)</f>
        <v>218.241225397298</v>
      </c>
      <c r="CH177" s="7" t="n">
        <f aca="false">CG177*(1+(CG36-CF36)/CF36)</f>
        <v>218.485377679138</v>
      </c>
      <c r="CI177" s="7" t="n">
        <f aca="false">CH177*(1+(CH36-CG36)/CG36)</f>
        <v>218.729803100649</v>
      </c>
      <c r="CJ177" s="7" t="n">
        <f aca="false">CI177*(1+(CI36-CH36)/CH36)</f>
        <v>218.974501967402</v>
      </c>
      <c r="CK177" s="7" t="n">
        <f aca="false">CJ177*(1+(CJ36-CI36)/CI36)</f>
        <v>219.219474585305</v>
      </c>
      <c r="CL177" s="7" t="n">
        <f aca="false">CK177*(1+(CK36-CJ36)/CJ36)</f>
        <v>219.464721260612</v>
      </c>
      <c r="CM177" s="7" t="n">
        <f aca="false">CL177*(1+(CL36-CK36)/CK36)</f>
        <v>219.710242299918</v>
      </c>
      <c r="CN177" s="7" t="n">
        <f aca="false">CM177*(1+(CM36-CL36)/CL36)</f>
        <v>219.956038010162</v>
      </c>
      <c r="CO177" s="7" t="n">
        <f aca="false">CN177*(1+(CN36-CM36)/CM36)</f>
        <v>220.202108698625</v>
      </c>
      <c r="CP177" s="7" t="n">
        <f aca="false">CO177*(1+(CO36-CN36)/CN36)</f>
        <v>220.448454672933</v>
      </c>
      <c r="CQ177" s="7" t="n">
        <f aca="false">CP177*(1+(CP36-CO36)/CO36)</f>
        <v>220.695076241055</v>
      </c>
      <c r="CR177" s="7" t="n">
        <f aca="false">CQ177*(1+(CQ36-CP36)/CP36)</f>
        <v>220.941973711306</v>
      </c>
      <c r="CS177" s="7" t="n">
        <f aca="false">CR177*(1+(CR36-CQ36)/CQ36)</f>
        <v>221.189147392344</v>
      </c>
      <c r="CT177" s="7" t="n">
        <f aca="false">CS177*(1+(CS36-CR36)/CR36)</f>
        <v>221.436597593175</v>
      </c>
      <c r="CU177" s="7" t="n">
        <f aca="false">CT177*(1+(CT36-CS36)/CS36)</f>
        <v>221.684324623147</v>
      </c>
      <c r="CV177" s="7" t="n">
        <f aca="false">CU177*(1+(CU36-CT36)/CT36)</f>
        <v>221.932328791957</v>
      </c>
      <c r="CW177" s="7" t="n">
        <f aca="false">CV177*(1+(CV36-CU36)/CU36)</f>
        <v>222.180610409648</v>
      </c>
      <c r="CX177" s="7" t="n">
        <f aca="false">CW177*(1+(CW36-CV36)/CV36)</f>
        <v>222.429169786609</v>
      </c>
      <c r="CY177" s="7" t="n">
        <f aca="false">CX177*(1+(CX36-CW36)/CW36)</f>
        <v>222.678007233577</v>
      </c>
      <c r="CZ177" s="7" t="n">
        <f aca="false">CY177*(1+(CY36-CX36)/CX36)</f>
        <v>222.927123061637</v>
      </c>
      <c r="DA177" s="7" t="n">
        <f aca="false">CZ177*(1+(CZ36-CY36)/CY36)</f>
        <v>223.17651758222</v>
      </c>
      <c r="DB177" s="7" t="n">
        <f aca="false">DA177*(1+(DA36-CZ36)/CZ36)</f>
        <v>223.426191107107</v>
      </c>
      <c r="DC177" s="7" t="n">
        <f aca="false">DB177*(1+(DB36-DA36)/DA36)</f>
        <v>223.676143948428</v>
      </c>
      <c r="DD177" s="7" t="n">
        <f aca="false">DC177*(1+(DC36-DB36)/DB36)</f>
        <v>223.926376418662</v>
      </c>
      <c r="DE177" s="7" t="n">
        <f aca="false">DD177*(1+(DD36-DC36)/DC36)</f>
        <v>224.176888830637</v>
      </c>
      <c r="DF177" s="7" t="n">
        <f aca="false">DE177*(1+(DE36-DD36)/DD36)</f>
        <v>224.427681497532</v>
      </c>
      <c r="DG177" s="7" t="n">
        <f aca="false">DF177*(1+(DF36-DE36)/DE36)</f>
        <v>224.678754732874</v>
      </c>
      <c r="DH177" s="7" t="n">
        <f aca="false">DG177*(1+(DG36-DF36)/DF36)</f>
        <v>224.930108850544</v>
      </c>
      <c r="DI177" s="7" t="n">
        <f aca="false">DH177*(1+(DH36-DG36)/DG36)</f>
        <v>225.181744164771</v>
      </c>
      <c r="DJ177" s="7" t="n">
        <f aca="false">DI177*(1+(DI36-DH36)/DH36)</f>
        <v>225.433660990139</v>
      </c>
      <c r="DK177" s="7" t="n">
        <f aca="false">DJ177*(1+(DJ36-DI36)/DI36)</f>
        <v>225.68585964158</v>
      </c>
      <c r="DL177" s="7" t="n">
        <f aca="false">DK177*(1+(DK36-DJ36)/DJ36)</f>
        <v>225.938340434383</v>
      </c>
      <c r="DM177" s="7" t="n">
        <f aca="false">DL177*(1+(DL36-DK36)/DK36)</f>
        <v>226.191103684184</v>
      </c>
      <c r="DN177" s="7" t="n">
        <f aca="false">DM177*(1+(DM36-DL36)/DL36)</f>
        <v>226.444149706977</v>
      </c>
      <c r="DO177" s="7" t="n">
        <f aca="false">DN177*(1+(DN36-DM36)/DM36)</f>
        <v>226.697478819107</v>
      </c>
      <c r="DP177" s="7" t="n">
        <f aca="false">DO177*(1+(DO36-DN36)/DN36)</f>
        <v>226.951091337275</v>
      </c>
      <c r="DQ177" s="7" t="n">
        <f aca="false">DP177*(1+(DP36-DO36)/DO36)</f>
        <v>227.204987578533</v>
      </c>
      <c r="DR177" s="7" t="n">
        <f aca="false">DQ177*(1+(DQ36-DP36)/DP36)</f>
        <v>227.459167860291</v>
      </c>
      <c r="DS177" s="7" t="n">
        <f aca="false">DR177*(1+(DR36-DQ36)/DQ36)</f>
        <v>227.713632500311</v>
      </c>
      <c r="DT177" s="7" t="n">
        <f aca="false">DS177*(1+(DS36-DR36)/DR36)</f>
        <v>227.968381816714</v>
      </c>
      <c r="DU177" s="7" t="n">
        <f aca="false">DT177*(1+(DT36-DS36)/DS36)</f>
        <v>228.223416127975</v>
      </c>
      <c r="DV177" s="7" t="n">
        <f aca="false">DU177*(1+(DU36-DT36)/DT36)</f>
        <v>228.478735752923</v>
      </c>
      <c r="DW177" s="7" t="n">
        <f aca="false">DV177*(1+(DV36-DU36)/DU36)</f>
        <v>228.73434101075</v>
      </c>
      <c r="DX177" s="7" t="n">
        <f aca="false">DW177*(1+(DW36-DV36)/DV36)</f>
        <v>228.990232220997</v>
      </c>
      <c r="DY177" s="7" t="n">
        <f aca="false">DX177*(1+(DX36-DW36)/DW36)</f>
        <v>229.246409703569</v>
      </c>
      <c r="DZ177" s="7" t="n">
        <f aca="false">DY177*(1+(DY36-DX36)/DX36)</f>
        <v>229.502873778726</v>
      </c>
      <c r="EA177" s="7" t="n">
        <f aca="false">DZ177*(1+(DZ36-DY36)/DY36)</f>
        <v>229.759624767087</v>
      </c>
      <c r="EB177" s="7" t="n">
        <f aca="false">EA177*(1+(EA36-DZ36)/DZ36)</f>
        <v>230.016662989628</v>
      </c>
      <c r="EC177" s="7" t="n">
        <f aca="false">EB177*(1+(EB36-EA36)/EA36)</f>
        <v>230.273988767688</v>
      </c>
      <c r="ED177" s="7" t="n">
        <f aca="false">EC177*(1+(EC36-EB36)/EB36)</f>
        <v>230.531602422961</v>
      </c>
      <c r="EE177" s="7" t="n">
        <f aca="false">ED177*(1+(ED36-EC36)/EC36)</f>
        <v>230.789504277504</v>
      </c>
      <c r="EF177" s="7" t="n">
        <f aca="false">EE177*(1+(EE36-ED36)/ED36)</f>
        <v>231.047694653733</v>
      </c>
      <c r="EG177" s="7" t="n">
        <f aca="false">EF177*(1+(EF36-EE36)/EE36)</f>
        <v>231.306173874424</v>
      </c>
      <c r="EH177" s="7" t="n">
        <f aca="false">EG177*(1+(EG36-EF36)/EF36)</f>
        <v>231.564942262716</v>
      </c>
      <c r="EI177" s="7" t="n">
        <f aca="false">EH177*(1+(EH36-EG36)/EG36)</f>
        <v>231.824000142109</v>
      </c>
      <c r="EJ177" s="7" t="n">
        <f aca="false">EI177*(1+(EI36-EH36)/EH36)</f>
        <v>232.083347836463</v>
      </c>
      <c r="EK177" s="7" t="n">
        <f aca="false">EJ177*(1+(EJ36-EI36)/EI36)</f>
        <v>232.342985670003</v>
      </c>
      <c r="EL177" s="7" t="n">
        <f aca="false">EK177*(1+(EK36-EJ36)/EJ36)</f>
        <v>232.602913967315</v>
      </c>
      <c r="EM177" s="7" t="n">
        <f aca="false">EL177*(1+(EL36-EK36)/EK36)</f>
        <v>232.863133053348</v>
      </c>
      <c r="EN177" s="7" t="n">
        <f aca="false">EM177*(1+(EM36-EL36)/EL36)</f>
        <v>233.123643253416</v>
      </c>
      <c r="EO177" s="7" t="n">
        <f aca="false">EN177*(1+(EN36-EM36)/EM36)</f>
        <v>233.384444893195</v>
      </c>
      <c r="EP177" s="7" t="n">
        <f aca="false">EO177*(1+(EO36-EN36)/EN36)</f>
        <v>233.645538298727</v>
      </c>
      <c r="EQ177" s="7" t="n">
        <f aca="false">EP177*(1+(EP36-EO36)/EO36)</f>
        <v>233.906923796418</v>
      </c>
      <c r="ER177" s="7" t="n">
        <f aca="false">EQ177*(1+(EQ36-EP36)/EP36)</f>
        <v>234.16860171304</v>
      </c>
      <c r="ES177" s="7" t="n">
        <f aca="false">ER177*(1+(ER36-EQ36)/EQ36)</f>
        <v>234.430572375729</v>
      </c>
      <c r="ET177" s="7" t="n">
        <f aca="false">ES177*(1+(ES36-ER36)/ER36)</f>
        <v>234.692836111988</v>
      </c>
      <c r="EU177" s="7" t="n">
        <f aca="false">ET177*(1+(ET36-ES36)/ES36)</f>
        <v>234.955393249687</v>
      </c>
      <c r="EV177" s="7" t="n">
        <f aca="false">EU177*(1+(EU36-ET36)/ET36)</f>
        <v>235.218244117061</v>
      </c>
    </row>
    <row r="178" customFormat="false" ht="12.8" hidden="false" customHeight="false" outlineLevel="0" collapsed="false">
      <c r="A178" s="14" t="s">
        <v>178</v>
      </c>
      <c r="B178" s="14" t="n">
        <v>0</v>
      </c>
      <c r="C178" s="14" t="n">
        <v>0</v>
      </c>
      <c r="D178" s="14" t="n">
        <v>0</v>
      </c>
      <c r="E178" s="14" t="n">
        <v>0</v>
      </c>
      <c r="F178" s="14" t="n">
        <v>0</v>
      </c>
      <c r="G178" s="14" t="n">
        <v>0</v>
      </c>
      <c r="H178" s="14" t="n">
        <v>0</v>
      </c>
      <c r="I178" s="14" t="n">
        <v>0</v>
      </c>
      <c r="J178" s="14" t="n">
        <v>0</v>
      </c>
      <c r="K178" s="14" t="n">
        <v>0</v>
      </c>
      <c r="L178" s="14" t="n">
        <v>0</v>
      </c>
      <c r="M178" s="14" t="n">
        <v>0</v>
      </c>
      <c r="N178" s="14" t="n">
        <v>0</v>
      </c>
      <c r="O178" s="14" t="n">
        <v>0</v>
      </c>
      <c r="P178" s="14" t="n">
        <v>0</v>
      </c>
      <c r="Q178" s="14" t="n">
        <v>0</v>
      </c>
      <c r="R178" s="14" t="n">
        <v>0</v>
      </c>
      <c r="S178" s="14" t="n">
        <v>0</v>
      </c>
      <c r="T178" s="14" t="n">
        <v>0</v>
      </c>
      <c r="U178" s="14" t="n">
        <v>0</v>
      </c>
      <c r="V178" s="14" t="n">
        <v>0</v>
      </c>
      <c r="W178" s="14" t="n">
        <v>0</v>
      </c>
      <c r="X178" s="15" t="n">
        <v>0</v>
      </c>
      <c r="Y178" s="14" t="n">
        <v>0</v>
      </c>
      <c r="Z178" s="14" t="n">
        <v>0</v>
      </c>
      <c r="AA178" s="14" t="n">
        <v>0</v>
      </c>
      <c r="AB178" s="14" t="n">
        <v>0</v>
      </c>
      <c r="AC178" s="14" t="n">
        <v>0</v>
      </c>
      <c r="AD178" s="14" t="n">
        <v>0</v>
      </c>
      <c r="AE178" s="14" t="n">
        <v>0</v>
      </c>
      <c r="AF178" s="14" t="n">
        <v>0</v>
      </c>
      <c r="AG178" s="14" t="n">
        <v>0</v>
      </c>
      <c r="AH178" s="14" t="n">
        <v>0</v>
      </c>
      <c r="AI178" s="14" t="n">
        <v>0</v>
      </c>
      <c r="AJ178" s="14" t="n">
        <v>0</v>
      </c>
      <c r="AK178" s="14" t="n">
        <v>0</v>
      </c>
      <c r="AL178" s="14" t="n">
        <v>0</v>
      </c>
      <c r="AM178" s="14" t="n">
        <v>0</v>
      </c>
      <c r="AN178" s="14" t="n">
        <v>0</v>
      </c>
      <c r="AO178" s="14" t="n">
        <v>0</v>
      </c>
      <c r="AP178" s="14" t="n">
        <v>0</v>
      </c>
      <c r="AQ178" s="14" t="n">
        <v>0</v>
      </c>
      <c r="AR178" s="9" t="n">
        <v>13735.6329314189</v>
      </c>
      <c r="AS178" s="7" t="n">
        <v>12967.0495291724</v>
      </c>
      <c r="AT178" s="7" t="n">
        <v>12454.7710292545</v>
      </c>
      <c r="AU178" s="7" t="n">
        <v>12000</v>
      </c>
      <c r="AV178" s="7" t="n">
        <v>11640.1970102826</v>
      </c>
      <c r="AW178" s="7" t="n">
        <v>11242.8642964446</v>
      </c>
      <c r="AX178" s="7" t="n">
        <v>10861.2432476014</v>
      </c>
      <c r="AY178" s="7" t="n">
        <v>10363.3735153309</v>
      </c>
      <c r="AZ178" s="7" t="n">
        <v>9151.99251281744</v>
      </c>
      <c r="BA178" s="7" t="n">
        <v>8113.79014512901</v>
      </c>
      <c r="BB178" s="7" t="n">
        <v>7698.1478474773</v>
      </c>
      <c r="BC178" s="7" t="n">
        <v>7316.62662029657</v>
      </c>
      <c r="BD178" s="7" t="n">
        <v>12202.4974980008</v>
      </c>
      <c r="BE178" s="7" t="n">
        <v>11446.8993996022</v>
      </c>
      <c r="BF178" s="7" t="n">
        <v>10965.5581623111</v>
      </c>
      <c r="BG178" s="7" t="n">
        <v>10456.432304834</v>
      </c>
      <c r="BH178" s="7" t="n">
        <v>12451.6180110636</v>
      </c>
      <c r="BI178" s="10" t="n">
        <v>11601.1262642658</v>
      </c>
      <c r="BJ178" s="7" t="n">
        <v>10864.614357157</v>
      </c>
      <c r="BK178" s="7" t="n">
        <v>10174.8608230678</v>
      </c>
      <c r="BL178" s="7" t="n">
        <f aca="false">BK178*(1+(BK36-BJ36)/BJ36)</f>
        <v>9372.00505987503</v>
      </c>
      <c r="BM178" s="11" t="n">
        <f aca="false">BL178*(1+(BL36-BK36)/BK36)</f>
        <v>9223.45693173041</v>
      </c>
      <c r="BN178" s="7" t="n">
        <f aca="false">BM178*(1+(BM36-BL36)/BL36)</f>
        <v>9241.83364497585</v>
      </c>
      <c r="BO178" s="7" t="n">
        <f aca="false">BN178*(1+(BN36-BM36)/BM36)</f>
        <v>9285.06232304016</v>
      </c>
      <c r="BP178" s="7" t="n">
        <f aca="false">BO178*(1+(BO36-BN36)/BN36)</f>
        <v>8748.98281754081</v>
      </c>
      <c r="BQ178" s="7" t="n">
        <f aca="false">BP178*(1+(BP36-BO36)/BO36)</f>
        <v>8656.21459515834</v>
      </c>
      <c r="BR178" s="7" t="n">
        <f aca="false">BQ178*(1+(BQ36-BP36)/BP36)</f>
        <v>9007.32415323892</v>
      </c>
      <c r="BS178" s="7" t="n">
        <f aca="false">BR178*(1+(BR36-BQ36)/BQ36)</f>
        <v>9662.47122084748</v>
      </c>
      <c r="BT178" s="7" t="n">
        <f aca="false">BS178*(1+(BS36-BR36)/BR36)</f>
        <v>9818.84720325569</v>
      </c>
      <c r="BU178" s="7" t="n">
        <f aca="false">BT178*(1+(BT36-BS36)/BS36)</f>
        <v>9869.26247806402</v>
      </c>
      <c r="BV178" s="7" t="n">
        <f aca="false">BU178*(1+(BU36-BT36)/BT36)</f>
        <v>10062.1309757201</v>
      </c>
      <c r="BW178" s="7" t="n">
        <f aca="false">BV178*(1+(BV36-BU36)/BU36)</f>
        <v>10329.7786433008</v>
      </c>
      <c r="BX178" s="7" t="n">
        <f aca="false">BW178*(1+(BW36-BV36)/BV36)</f>
        <v>10380.2270237587</v>
      </c>
      <c r="BY178" s="7" t="n">
        <f aca="false">BX178*(1+(BX36-BW36)/BW36)</f>
        <v>10430.1097289892</v>
      </c>
      <c r="BZ178" s="7" t="n">
        <f aca="false">BY178*(1+(BY36-BX36)/BX36)</f>
        <v>10627.6610806153</v>
      </c>
      <c r="CA178" s="7" t="n">
        <f aca="false">BZ178*(1+(BZ36-BY36)/BY36)</f>
        <v>10864.97065951</v>
      </c>
      <c r="CB178" s="7" t="n">
        <f aca="false">CA178*(1+(CA36-BZ36)/BZ36)</f>
        <v>10877.1255920797</v>
      </c>
      <c r="CC178" s="7" t="n">
        <f aca="false">CB178*(1+(CB36-CA36)/CA36)</f>
        <v>10889.2941226968</v>
      </c>
      <c r="CD178" s="7" t="n">
        <f aca="false">CC178*(1+(CC36-CB36)/CB36)</f>
        <v>10901.4762665737</v>
      </c>
      <c r="CE178" s="7" t="n">
        <f aca="false">CD178*(1+(CD36-CC36)/CC36)</f>
        <v>10913.6720389401</v>
      </c>
      <c r="CF178" s="7" t="n">
        <f aca="false">CE178*(1+(CE36-CD36)/CD36)</f>
        <v>10925.8814550424</v>
      </c>
      <c r="CG178" s="7" t="n">
        <f aca="false">CF178*(1+(CF36-CE36)/CE36)</f>
        <v>10938.1045301443</v>
      </c>
      <c r="CH178" s="7" t="n">
        <f aca="false">CG178*(1+(CG36-CF36)/CF36)</f>
        <v>10950.3412795264</v>
      </c>
      <c r="CI178" s="7" t="n">
        <f aca="false">CH178*(1+(CH36-CG36)/CG36)</f>
        <v>10962.5917184866</v>
      </c>
      <c r="CJ178" s="7" t="n">
        <f aca="false">CI178*(1+(CI36-CH36)/CH36)</f>
        <v>10974.8558623396</v>
      </c>
      <c r="CK178" s="7" t="n">
        <f aca="false">CJ178*(1+(CJ36-CI36)/CI36)</f>
        <v>10987.1337264177</v>
      </c>
      <c r="CL178" s="7" t="n">
        <f aca="false">CK178*(1+(CK36-CJ36)/CJ36)</f>
        <v>10999.4253260698</v>
      </c>
      <c r="CM178" s="7" t="n">
        <f aca="false">CL178*(1+(CL36-CK36)/CK36)</f>
        <v>11011.7306766625</v>
      </c>
      <c r="CN178" s="7" t="n">
        <f aca="false">CM178*(1+(CM36-CL36)/CL36)</f>
        <v>11024.0497935792</v>
      </c>
      <c r="CO178" s="7" t="n">
        <f aca="false">CN178*(1+(CN36-CM36)/CM36)</f>
        <v>11036.3826922206</v>
      </c>
      <c r="CP178" s="7" t="n">
        <f aca="false">CO178*(1+(CO36-CN36)/CN36)</f>
        <v>11048.7293880049</v>
      </c>
      <c r="CQ178" s="7" t="n">
        <f aca="false">CP178*(1+(CP36-CO36)/CO36)</f>
        <v>11061.0898963671</v>
      </c>
      <c r="CR178" s="7" t="n">
        <f aca="false">CQ178*(1+(CQ36-CP36)/CP36)</f>
        <v>11073.4642327598</v>
      </c>
      <c r="CS178" s="7" t="n">
        <f aca="false">CR178*(1+(CR36-CQ36)/CQ36)</f>
        <v>11085.8524126529</v>
      </c>
      <c r="CT178" s="7" t="n">
        <f aca="false">CS178*(1+(CS36-CR36)/CR36)</f>
        <v>11098.2544515333</v>
      </c>
      <c r="CU178" s="7" t="n">
        <f aca="false">CT178*(1+(CT36-CS36)/CS36)</f>
        <v>11110.6703649055</v>
      </c>
      <c r="CV178" s="7" t="n">
        <f aca="false">CU178*(1+(CU36-CT36)/CT36)</f>
        <v>11123.1001682912</v>
      </c>
      <c r="CW178" s="7" t="n">
        <f aca="false">CV178*(1+(CV36-CU36)/CU36)</f>
        <v>11135.5438772297</v>
      </c>
      <c r="CX178" s="7" t="n">
        <f aca="false">CW178*(1+(CW36-CV36)/CV36)</f>
        <v>11148.0015072774</v>
      </c>
      <c r="CY178" s="7" t="n">
        <f aca="false">CX178*(1+(CX36-CW36)/CW36)</f>
        <v>11160.4730740082</v>
      </c>
      <c r="CZ178" s="7" t="n">
        <f aca="false">CY178*(1+(CY36-CX36)/CX36)</f>
        <v>11172.9585930134</v>
      </c>
      <c r="DA178" s="7" t="n">
        <f aca="false">CZ178*(1+(CZ36-CY36)/CY36)</f>
        <v>11185.4580799019</v>
      </c>
      <c r="DB178" s="7" t="n">
        <f aca="false">DA178*(1+(DA36-CZ36)/CZ36)</f>
        <v>11197.9715502999</v>
      </c>
      <c r="DC178" s="7" t="n">
        <f aca="false">DB178*(1+(DB36-DA36)/DA36)</f>
        <v>11210.4990198511</v>
      </c>
      <c r="DD178" s="7" t="n">
        <f aca="false">DC178*(1+(DC36-DB36)/DB36)</f>
        <v>11223.0405042167</v>
      </c>
      <c r="DE178" s="7" t="n">
        <f aca="false">DD178*(1+(DD36-DC36)/DC36)</f>
        <v>11235.5960190755</v>
      </c>
      <c r="DF178" s="7" t="n">
        <f aca="false">DE178*(1+(DE36-DD36)/DD36)</f>
        <v>11248.1655801238</v>
      </c>
      <c r="DG178" s="7" t="n">
        <f aca="false">DF178*(1+(DF36-DE36)/DE36)</f>
        <v>11260.7492030754</v>
      </c>
      <c r="DH178" s="7" t="n">
        <f aca="false">DG178*(1+(DG36-DF36)/DF36)</f>
        <v>11273.3469036618</v>
      </c>
      <c r="DI178" s="7" t="n">
        <f aca="false">DH178*(1+(DH36-DG36)/DG36)</f>
        <v>11285.9586976319</v>
      </c>
      <c r="DJ178" s="7" t="n">
        <f aca="false">DI178*(1+(DI36-DH36)/DH36)</f>
        <v>11298.5846007524</v>
      </c>
      <c r="DK178" s="7" t="n">
        <f aca="false">DJ178*(1+(DJ36-DI36)/DI36)</f>
        <v>11311.2246288076</v>
      </c>
      <c r="DL178" s="7" t="n">
        <f aca="false">DK178*(1+(DK36-DJ36)/DJ36)</f>
        <v>11323.8787975995</v>
      </c>
      <c r="DM178" s="7" t="n">
        <f aca="false">DL178*(1+(DL36-DK36)/DK36)</f>
        <v>11336.5471229477</v>
      </c>
      <c r="DN178" s="7" t="n">
        <f aca="false">DM178*(1+(DM36-DL36)/DL36)</f>
        <v>11349.2296206894</v>
      </c>
      <c r="DO178" s="7" t="n">
        <f aca="false">DN178*(1+(DN36-DM36)/DM36)</f>
        <v>11361.9263066797</v>
      </c>
      <c r="DP178" s="7" t="n">
        <f aca="false">DO178*(1+(DO36-DN36)/DN36)</f>
        <v>11374.6371967914</v>
      </c>
      <c r="DQ178" s="7" t="n">
        <f aca="false">DP178*(1+(DP36-DO36)/DO36)</f>
        <v>11387.362306915</v>
      </c>
      <c r="DR178" s="7" t="n">
        <f aca="false">DQ178*(1+(DQ36-DP36)/DP36)</f>
        <v>11400.1016529588</v>
      </c>
      <c r="DS178" s="7" t="n">
        <f aca="false">DR178*(1+(DR36-DQ36)/DQ36)</f>
        <v>11412.855250849</v>
      </c>
      <c r="DT178" s="7" t="n">
        <f aca="false">DS178*(1+(DS36-DR36)/DR36)</f>
        <v>11425.6231165294</v>
      </c>
      <c r="DU178" s="7" t="n">
        <f aca="false">DT178*(1+(DT36-DS36)/DS36)</f>
        <v>11438.4052659618</v>
      </c>
      <c r="DV178" s="7" t="n">
        <f aca="false">DU178*(1+(DU36-DT36)/DT36)</f>
        <v>11451.2017151258</v>
      </c>
      <c r="DW178" s="7" t="n">
        <f aca="false">DV178*(1+(DV36-DU36)/DU36)</f>
        <v>11464.0124800189</v>
      </c>
      <c r="DX178" s="7" t="n">
        <f aca="false">DW178*(1+(DW36-DV36)/DV36)</f>
        <v>11476.8375766565</v>
      </c>
      <c r="DY178" s="7" t="n">
        <f aca="false">DX178*(1+(DX36-DW36)/DW36)</f>
        <v>11489.677021072</v>
      </c>
      <c r="DZ178" s="7" t="n">
        <f aca="false">DY178*(1+(DY36-DX36)/DX36)</f>
        <v>11502.5308293164</v>
      </c>
      <c r="EA178" s="7" t="n">
        <f aca="false">DZ178*(1+(DZ36-DY36)/DY36)</f>
        <v>11515.3990174591</v>
      </c>
      <c r="EB178" s="7" t="n">
        <f aca="false">EA178*(1+(EA36-DZ36)/DZ36)</f>
        <v>11528.2816015872</v>
      </c>
      <c r="EC178" s="7" t="n">
        <f aca="false">EB178*(1+(EB36-EA36)/EA36)</f>
        <v>11541.1785978059</v>
      </c>
      <c r="ED178" s="7" t="n">
        <f aca="false">EC178*(1+(EC36-EB36)/EB36)</f>
        <v>11554.0900222384</v>
      </c>
      <c r="EE178" s="7" t="n">
        <f aca="false">ED178*(1+(ED36-EC36)/EC36)</f>
        <v>11567.0158910259</v>
      </c>
      <c r="EF178" s="7" t="n">
        <f aca="false">EE178*(1+(EE36-ED36)/ED36)</f>
        <v>11579.9562203277</v>
      </c>
      <c r="EG178" s="7" t="n">
        <f aca="false">EF178*(1+(EF36-EE36)/EE36)</f>
        <v>11592.9110263212</v>
      </c>
      <c r="EH178" s="7" t="n">
        <f aca="false">EG178*(1+(EG36-EF36)/EF36)</f>
        <v>11605.8803252017</v>
      </c>
      <c r="EI178" s="7" t="n">
        <f aca="false">EH178*(1+(EH36-EG36)/EG36)</f>
        <v>11618.864133183</v>
      </c>
      <c r="EJ178" s="7" t="n">
        <f aca="false">EI178*(1+(EI36-EH36)/EH36)</f>
        <v>11631.8624664967</v>
      </c>
      <c r="EK178" s="7" t="n">
        <f aca="false">EJ178*(1+(EJ36-EI36)/EI36)</f>
        <v>11644.8753413926</v>
      </c>
      <c r="EL178" s="7" t="n">
        <f aca="false">EK178*(1+(EK36-EJ36)/EJ36)</f>
        <v>11657.902774139</v>
      </c>
      <c r="EM178" s="7" t="n">
        <f aca="false">EL178*(1+(EL36-EK36)/EK36)</f>
        <v>11670.9447810219</v>
      </c>
      <c r="EN178" s="7" t="n">
        <f aca="false">EM178*(1+(EM36-EL36)/EL36)</f>
        <v>11684.0013783459</v>
      </c>
      <c r="EO178" s="7" t="n">
        <f aca="false">EN178*(1+(EN36-EM36)/EM36)</f>
        <v>11697.0725824337</v>
      </c>
      <c r="EP178" s="7" t="n">
        <f aca="false">EO178*(1+(EO36-EN36)/EN36)</f>
        <v>11710.1584096263</v>
      </c>
      <c r="EQ178" s="7" t="n">
        <f aca="false">EP178*(1+(EP36-EO36)/EO36)</f>
        <v>11723.2588762828</v>
      </c>
      <c r="ER178" s="7" t="n">
        <f aca="false">EQ178*(1+(EQ36-EP36)/EP36)</f>
        <v>11736.373998781</v>
      </c>
      <c r="ES178" s="7" t="n">
        <f aca="false">ER178*(1+(ER36-EQ36)/EQ36)</f>
        <v>11749.5037935167</v>
      </c>
      <c r="ET178" s="7" t="n">
        <f aca="false">ES178*(1+(ES36-ER36)/ER36)</f>
        <v>11762.648276904</v>
      </c>
      <c r="EU178" s="7" t="n">
        <f aca="false">ET178*(1+(ET36-ES36)/ES36)</f>
        <v>11775.8074653756</v>
      </c>
      <c r="EV178" s="7" t="n">
        <f aca="false">EU178*(1+(EU36-ET36)/ET36)</f>
        <v>11788.9813753825</v>
      </c>
    </row>
    <row r="179" customFormat="false" ht="12.8" hidden="false" customHeight="false" outlineLevel="0" collapsed="false">
      <c r="A179" s="14" t="s">
        <v>179</v>
      </c>
      <c r="B179" s="14" t="n">
        <v>0</v>
      </c>
      <c r="C179" s="14" t="n">
        <v>0</v>
      </c>
      <c r="D179" s="14" t="n">
        <v>0</v>
      </c>
      <c r="E179" s="14" t="n">
        <v>0</v>
      </c>
      <c r="F179" s="14" t="n">
        <v>0</v>
      </c>
      <c r="G179" s="14" t="n">
        <v>0</v>
      </c>
      <c r="H179" s="14" t="n">
        <v>0</v>
      </c>
      <c r="I179" s="14" t="n">
        <v>0</v>
      </c>
      <c r="J179" s="14" t="n">
        <v>0</v>
      </c>
      <c r="K179" s="14" t="n">
        <v>0</v>
      </c>
      <c r="L179" s="14" t="n">
        <v>0</v>
      </c>
      <c r="M179" s="14" t="n">
        <v>0</v>
      </c>
      <c r="N179" s="14" t="n">
        <v>0</v>
      </c>
      <c r="O179" s="14" t="n">
        <v>0</v>
      </c>
      <c r="P179" s="14" t="n">
        <v>0</v>
      </c>
      <c r="Q179" s="14" t="n">
        <v>0</v>
      </c>
      <c r="R179" s="14" t="n">
        <v>0</v>
      </c>
      <c r="S179" s="14" t="n">
        <v>0</v>
      </c>
      <c r="T179" s="14" t="n">
        <v>0</v>
      </c>
      <c r="U179" s="14" t="n">
        <v>0</v>
      </c>
      <c r="V179" s="14" t="n">
        <v>0</v>
      </c>
      <c r="W179" s="14" t="n">
        <v>0</v>
      </c>
      <c r="X179" s="15" t="n">
        <v>0</v>
      </c>
      <c r="Y179" s="14" t="n">
        <v>0</v>
      </c>
      <c r="Z179" s="14" t="n">
        <v>0</v>
      </c>
      <c r="AA179" s="14" t="n">
        <v>0</v>
      </c>
      <c r="AB179" s="14" t="n">
        <v>0</v>
      </c>
      <c r="AC179" s="14" t="n">
        <v>0</v>
      </c>
      <c r="AD179" s="14" t="n">
        <v>0</v>
      </c>
      <c r="AE179" s="14" t="n">
        <v>0</v>
      </c>
      <c r="AF179" s="14" t="n">
        <v>0</v>
      </c>
      <c r="AG179" s="14" t="n">
        <v>0</v>
      </c>
      <c r="AH179" s="14" t="n">
        <v>0</v>
      </c>
      <c r="AI179" s="14" t="n">
        <v>0</v>
      </c>
      <c r="AJ179" s="14" t="n">
        <v>0</v>
      </c>
      <c r="AK179" s="14" t="n">
        <v>0</v>
      </c>
      <c r="AL179" s="14" t="n">
        <v>0</v>
      </c>
      <c r="AM179" s="14" t="n">
        <v>0</v>
      </c>
      <c r="AN179" s="14" t="n">
        <v>0</v>
      </c>
      <c r="AO179" s="14" t="n">
        <v>0</v>
      </c>
      <c r="AP179" s="14" t="n">
        <v>0</v>
      </c>
      <c r="AQ179" s="14" t="n">
        <v>0</v>
      </c>
      <c r="AR179" s="9" t="n">
        <v>231.216487678885</v>
      </c>
      <c r="AS179" s="7" t="n">
        <v>218.278667074403</v>
      </c>
      <c r="AT179" s="7" t="n">
        <v>209.655312325784</v>
      </c>
      <c r="AU179" s="7" t="n">
        <v>202</v>
      </c>
      <c r="AV179" s="7" t="n">
        <v>195.943316339756</v>
      </c>
      <c r="AW179" s="7" t="n">
        <v>189.254882323484</v>
      </c>
      <c r="AX179" s="7" t="n">
        <v>182.83092800129</v>
      </c>
      <c r="AY179" s="7" t="n">
        <v>174.450120841404</v>
      </c>
      <c r="AZ179" s="7" t="n">
        <v>154.058540632427</v>
      </c>
      <c r="BA179" s="7" t="n">
        <v>136.582134109672</v>
      </c>
      <c r="BB179" s="7" t="n">
        <v>129.585488765868</v>
      </c>
      <c r="BC179" s="7" t="n">
        <v>123.163214774992</v>
      </c>
      <c r="BD179" s="7" t="n">
        <v>205.699243537728</v>
      </c>
      <c r="BE179" s="7" t="n">
        <v>192.962018450436</v>
      </c>
      <c r="BF179" s="7" t="n">
        <v>184.847980450387</v>
      </c>
      <c r="BG179" s="7" t="n">
        <v>176.26557313863</v>
      </c>
      <c r="BH179" s="7" t="n">
        <v>209.898700647899</v>
      </c>
      <c r="BI179" s="10" t="n">
        <v>195.561839975978</v>
      </c>
      <c r="BJ179" s="7" t="n">
        <v>183.146353717365</v>
      </c>
      <c r="BK179" s="7" t="n">
        <v>171.51908002137</v>
      </c>
      <c r="BL179" s="7" t="n">
        <f aca="false">BK179*(1+(BK36-BJ36)/BJ36)</f>
        <v>157.985225918866</v>
      </c>
      <c r="BM179" s="11" t="n">
        <f aca="false">BL179*(1+(BL36-BK36)/BK36)</f>
        <v>155.48112893697</v>
      </c>
      <c r="BN179" s="7" t="n">
        <f aca="false">BM179*(1+(BM36-BL36)/BL36)</f>
        <v>155.790907813014</v>
      </c>
      <c r="BO179" s="7" t="n">
        <f aca="false">BN179*(1+(BN36-BM36)/BM36)</f>
        <v>156.519619804368</v>
      </c>
      <c r="BP179" s="7" t="n">
        <f aca="false">BO179*(1+(BO36-BN36)/BN36)</f>
        <v>147.482851125125</v>
      </c>
      <c r="BQ179" s="7" t="n">
        <f aca="false">BP179*(1+(BP36-BO36)/BO36)</f>
        <v>145.919043969927</v>
      </c>
      <c r="BR179" s="7" t="n">
        <f aca="false">BQ179*(1+(BQ36-BP36)/BP36)</f>
        <v>151.837747865331</v>
      </c>
      <c r="BS179" s="7" t="n">
        <f aca="false">BR179*(1+(BR36-BQ36)/BQ36)</f>
        <v>162.881655420328</v>
      </c>
      <c r="BT179" s="7" t="n">
        <f aca="false">BS179*(1+(BS36-BR36)/BR36)</f>
        <v>165.517707657946</v>
      </c>
      <c r="BU179" s="7" t="n">
        <f aca="false">BT179*(1+(BT36-BS36)/BS36)</f>
        <v>166.367565135558</v>
      </c>
      <c r="BV179" s="7" t="n">
        <f aca="false">BU179*(1+(BU36-BT36)/BT36)</f>
        <v>169.618776907229</v>
      </c>
      <c r="BW179" s="7" t="n">
        <f aca="false">BV179*(1+(BV36-BU36)/BU36)</f>
        <v>174.130551811239</v>
      </c>
      <c r="BX179" s="7" t="n">
        <f aca="false">BW179*(1+(BW36-BV36)/BV36)</f>
        <v>174.980967355507</v>
      </c>
      <c r="BY179" s="7" t="n">
        <f aca="false">BX179*(1+(BX36-BW36)/BW36)</f>
        <v>175.821847231792</v>
      </c>
      <c r="BZ179" s="7" t="n">
        <f aca="false">BY179*(1+(BY36-BX36)/BX36)</f>
        <v>179.151998540698</v>
      </c>
      <c r="CA179" s="7" t="n">
        <f aca="false">BZ179*(1+(BZ36-BY36)/BY36)</f>
        <v>183.152359956944</v>
      </c>
      <c r="CB179" s="7" t="n">
        <f aca="false">CA179*(1+(CA36-BZ36)/BZ36)</f>
        <v>183.357257388795</v>
      </c>
      <c r="CC179" s="7" t="n">
        <f aca="false">CB179*(1+(CB36-CA36)/CA36)</f>
        <v>183.562384044869</v>
      </c>
      <c r="CD179" s="7" t="n">
        <f aca="false">CC179*(1+(CC36-CB36)/CB36)</f>
        <v>183.767740181606</v>
      </c>
      <c r="CE179" s="7" t="n">
        <f aca="false">CD179*(1+(CD36-CC36)/CC36)</f>
        <v>183.973326055733</v>
      </c>
      <c r="CF179" s="7" t="n">
        <f aca="false">CE179*(1+(CE36-CD36)/CD36)</f>
        <v>184.179141924263</v>
      </c>
      <c r="CG179" s="7" t="n">
        <f aca="false">CF179*(1+(CF36-CE36)/CE36)</f>
        <v>184.385188044496</v>
      </c>
      <c r="CH179" s="7" t="n">
        <f aca="false">CG179*(1+(CG36-CF36)/CF36)</f>
        <v>184.591464674022</v>
      </c>
      <c r="CI179" s="7" t="n">
        <f aca="false">CH179*(1+(CH36-CG36)/CG36)</f>
        <v>184.797972070716</v>
      </c>
      <c r="CJ179" s="7" t="n">
        <f aca="false">CI179*(1+(CI36-CH36)/CH36)</f>
        <v>185.004710492745</v>
      </c>
      <c r="CK179" s="7" t="n">
        <f aca="false">CJ179*(1+(CJ36-CI36)/CI36)</f>
        <v>185.211680198564</v>
      </c>
      <c r="CL179" s="7" t="n">
        <f aca="false">CK179*(1+(CK36-CJ36)/CJ36)</f>
        <v>185.418881446914</v>
      </c>
      <c r="CM179" s="7" t="n">
        <f aca="false">CL179*(1+(CL36-CK36)/CK36)</f>
        <v>185.626314496829</v>
      </c>
      <c r="CN179" s="7" t="n">
        <f aca="false">CM179*(1+(CM36-CL36)/CL36)</f>
        <v>185.833979607632</v>
      </c>
      <c r="CO179" s="7" t="n">
        <f aca="false">CN179*(1+(CN36-CM36)/CM36)</f>
        <v>186.041877038935</v>
      </c>
      <c r="CP179" s="7" t="n">
        <f aca="false">CO179*(1+(CO36-CN36)/CN36)</f>
        <v>186.250007050641</v>
      </c>
      <c r="CQ179" s="7" t="n">
        <f aca="false">CP179*(1+(CP36-CO36)/CO36)</f>
        <v>186.458369902945</v>
      </c>
      <c r="CR179" s="7" t="n">
        <f aca="false">CQ179*(1+(CQ36-CP36)/CP36)</f>
        <v>186.666965856331</v>
      </c>
      <c r="CS179" s="7" t="n">
        <f aca="false">CR179*(1+(CR36-CQ36)/CQ36)</f>
        <v>186.875795171575</v>
      </c>
      <c r="CT179" s="7" t="n">
        <f aca="false">CS179*(1+(CS36-CR36)/CR36)</f>
        <v>187.084858109747</v>
      </c>
      <c r="CU179" s="7" t="n">
        <f aca="false">CT179*(1+(CT36-CS36)/CS36)</f>
        <v>187.294154932205</v>
      </c>
      <c r="CV179" s="7" t="n">
        <f aca="false">CU179*(1+(CU36-CT36)/CT36)</f>
        <v>187.503685900604</v>
      </c>
      <c r="CW179" s="7" t="n">
        <f aca="false">CV179*(1+(CV36-CU36)/CU36)</f>
        <v>187.713451276887</v>
      </c>
      <c r="CX179" s="7" t="n">
        <f aca="false">CW179*(1+(CW36-CV36)/CV36)</f>
        <v>187.923451323293</v>
      </c>
      <c r="CY179" s="7" t="n">
        <f aca="false">CX179*(1+(CX36-CW36)/CW36)</f>
        <v>188.133686302354</v>
      </c>
      <c r="CZ179" s="7" t="n">
        <f aca="false">CY179*(1+(CY36-CX36)/CX36)</f>
        <v>188.344156476897</v>
      </c>
      <c r="DA179" s="7" t="n">
        <f aca="false">CZ179*(1+(CZ36-CY36)/CY36)</f>
        <v>188.554862110038</v>
      </c>
      <c r="DB179" s="7" t="n">
        <f aca="false">DA179*(1+(DA36-CZ36)/CZ36)</f>
        <v>188.765803465194</v>
      </c>
      <c r="DC179" s="7" t="n">
        <f aca="false">DB179*(1+(DB36-DA36)/DA36)</f>
        <v>188.976980806071</v>
      </c>
      <c r="DD179" s="7" t="n">
        <f aca="false">DC179*(1+(DC36-DB36)/DB36)</f>
        <v>189.188394396675</v>
      </c>
      <c r="DE179" s="7" t="n">
        <f aca="false">DD179*(1+(DD36-DC36)/DC36)</f>
        <v>189.400044501303</v>
      </c>
      <c r="DF179" s="7" t="n">
        <f aca="false">DE179*(1+(DE36-DD36)/DD36)</f>
        <v>189.61193138455</v>
      </c>
      <c r="DG179" s="7" t="n">
        <f aca="false">DF179*(1+(DF36-DE36)/DE36)</f>
        <v>189.824055311307</v>
      </c>
      <c r="DH179" s="7" t="n">
        <f aca="false">DG179*(1+(DG36-DF36)/DF36)</f>
        <v>190.03641654676</v>
      </c>
      <c r="DI179" s="7" t="n">
        <f aca="false">DH179*(1+(DH36-DG36)/DG36)</f>
        <v>190.249015356394</v>
      </c>
      <c r="DJ179" s="7" t="n">
        <f aca="false">DI179*(1+(DI36-DH36)/DH36)</f>
        <v>190.461852005989</v>
      </c>
      <c r="DK179" s="7" t="n">
        <f aca="false">DJ179*(1+(DJ36-DI36)/DI36)</f>
        <v>190.674926761622</v>
      </c>
      <c r="DL179" s="7" t="n">
        <f aca="false">DK179*(1+(DK36-DJ36)/DJ36)</f>
        <v>190.88823988967</v>
      </c>
      <c r="DM179" s="7" t="n">
        <f aca="false">DL179*(1+(DL36-DK36)/DK36)</f>
        <v>191.101791656805</v>
      </c>
      <c r="DN179" s="7" t="n">
        <f aca="false">DM179*(1+(DM36-DL36)/DL36)</f>
        <v>191.31558233</v>
      </c>
      <c r="DO179" s="7" t="n">
        <f aca="false">DN179*(1+(DN36-DM36)/DM36)</f>
        <v>191.529612176525</v>
      </c>
      <c r="DP179" s="7" t="n">
        <f aca="false">DO179*(1+(DO36-DN36)/DN36)</f>
        <v>191.743881463951</v>
      </c>
      <c r="DQ179" s="7" t="n">
        <f aca="false">DP179*(1+(DP36-DO36)/DO36)</f>
        <v>191.958390460145</v>
      </c>
      <c r="DR179" s="7" t="n">
        <f aca="false">DQ179*(1+(DQ36-DP36)/DP36)</f>
        <v>192.173139433277</v>
      </c>
      <c r="DS179" s="7" t="n">
        <f aca="false">DR179*(1+(DR36-DQ36)/DQ36)</f>
        <v>192.388128651815</v>
      </c>
      <c r="DT179" s="7" t="n">
        <f aca="false">DS179*(1+(DS36-DR36)/DR36)</f>
        <v>192.603358384528</v>
      </c>
      <c r="DU179" s="7" t="n">
        <f aca="false">DT179*(1+(DT36-DS36)/DS36)</f>
        <v>192.818828900485</v>
      </c>
      <c r="DV179" s="7" t="n">
        <f aca="false">DU179*(1+(DU36-DT36)/DT36)</f>
        <v>193.034540469057</v>
      </c>
      <c r="DW179" s="7" t="n">
        <f aca="false">DV179*(1+(DV36-DU36)/DU36)</f>
        <v>193.250493359918</v>
      </c>
      <c r="DX179" s="7" t="n">
        <f aca="false">DW179*(1+(DW36-DV36)/DV36)</f>
        <v>193.466687843038</v>
      </c>
      <c r="DY179" s="7" t="n">
        <f aca="false">DX179*(1+(DX36-DW36)/DW36)</f>
        <v>193.683124188696</v>
      </c>
      <c r="DZ179" s="7" t="n">
        <f aca="false">DY179*(1+(DY36-DX36)/DX36)</f>
        <v>193.899802667468</v>
      </c>
      <c r="EA179" s="7" t="n">
        <f aca="false">DZ179*(1+(DZ36-DY36)/DY36)</f>
        <v>194.116723550236</v>
      </c>
      <c r="EB179" s="7" t="n">
        <f aca="false">EA179*(1+(EA36-DZ36)/DZ36)</f>
        <v>194.333887108183</v>
      </c>
      <c r="EC179" s="7" t="n">
        <f aca="false">EB179*(1+(EB36-EA36)/EA36)</f>
        <v>194.551293612796</v>
      </c>
      <c r="ED179" s="7" t="n">
        <f aca="false">EC179*(1+(EC36-EB36)/EB36)</f>
        <v>194.768943335867</v>
      </c>
      <c r="EE179" s="7" t="n">
        <f aca="false">ED179*(1+(ED36-EC36)/EC36)</f>
        <v>194.986836549491</v>
      </c>
      <c r="EF179" s="7" t="n">
        <f aca="false">EE179*(1+(EE36-ED36)/ED36)</f>
        <v>195.204973526066</v>
      </c>
      <c r="EG179" s="7" t="n">
        <f aca="false">EF179*(1+(EF36-EE36)/EE36)</f>
        <v>195.423354538297</v>
      </c>
      <c r="EH179" s="7" t="n">
        <f aca="false">EG179*(1+(EG36-EF36)/EF36)</f>
        <v>195.641979859193</v>
      </c>
      <c r="EI179" s="7" t="n">
        <f aca="false">EH179*(1+(EH36-EG36)/EG36)</f>
        <v>195.860849762069</v>
      </c>
      <c r="EJ179" s="7" t="n">
        <f aca="false">EI179*(1+(EI36-EH36)/EH36)</f>
        <v>196.079964520545</v>
      </c>
      <c r="EK179" s="7" t="n">
        <f aca="false">EJ179*(1+(EJ36-EI36)/EI36)</f>
        <v>196.299324408547</v>
      </c>
      <c r="EL179" s="7" t="n">
        <f aca="false">EK179*(1+(EK36-EJ36)/EJ36)</f>
        <v>196.518929700309</v>
      </c>
      <c r="EM179" s="7" t="n">
        <f aca="false">EL179*(1+(EL36-EK36)/EK36)</f>
        <v>196.738780670371</v>
      </c>
      <c r="EN179" s="7" t="n">
        <f aca="false">EM179*(1+(EM36-EL36)/EL36)</f>
        <v>196.958877593578</v>
      </c>
      <c r="EO179" s="7" t="n">
        <f aca="false">EN179*(1+(EN36-EM36)/EM36)</f>
        <v>197.179220745086</v>
      </c>
      <c r="EP179" s="7" t="n">
        <f aca="false">EO179*(1+(EO36-EN36)/EN36)</f>
        <v>197.399810400357</v>
      </c>
      <c r="EQ179" s="7" t="n">
        <f aca="false">EP179*(1+(EP36-EO36)/EO36)</f>
        <v>197.620646835161</v>
      </c>
      <c r="ER179" s="7" t="n">
        <f aca="false">EQ179*(1+(EQ36-EP36)/EP36)</f>
        <v>197.841730325576</v>
      </c>
      <c r="ES179" s="7" t="n">
        <f aca="false">ER179*(1+(ER36-EQ36)/EQ36)</f>
        <v>198.063061147991</v>
      </c>
      <c r="ET179" s="7" t="n">
        <f aca="false">ES179*(1+(ES36-ER36)/ER36)</f>
        <v>198.284639579103</v>
      </c>
      <c r="EU179" s="7" t="n">
        <f aca="false">ET179*(1+(ET36-ES36)/ES36)</f>
        <v>198.506465895917</v>
      </c>
      <c r="EV179" s="7" t="n">
        <f aca="false">EU179*(1+(EU36-ET36)/ET36)</f>
        <v>198.728540375751</v>
      </c>
    </row>
    <row r="180" customFormat="false" ht="12.8" hidden="false" customHeight="false" outlineLevel="0" collapsed="false">
      <c r="A180" s="14" t="s">
        <v>180</v>
      </c>
      <c r="B180" s="14" t="n">
        <v>0</v>
      </c>
      <c r="C180" s="14" t="n">
        <v>0</v>
      </c>
      <c r="D180" s="14" t="n">
        <v>0</v>
      </c>
      <c r="E180" s="14" t="n">
        <v>0</v>
      </c>
      <c r="F180" s="14" t="n">
        <v>0</v>
      </c>
      <c r="G180" s="14" t="n">
        <v>0</v>
      </c>
      <c r="H180" s="14" t="n">
        <v>0</v>
      </c>
      <c r="I180" s="14" t="n">
        <v>0</v>
      </c>
      <c r="J180" s="14" t="n">
        <v>0</v>
      </c>
      <c r="K180" s="14" t="n">
        <v>0</v>
      </c>
      <c r="L180" s="14" t="n">
        <v>0</v>
      </c>
      <c r="M180" s="14" t="n">
        <v>0</v>
      </c>
      <c r="N180" s="14" t="n">
        <v>0</v>
      </c>
      <c r="O180" s="14" t="n">
        <v>0</v>
      </c>
      <c r="P180" s="14" t="n">
        <v>0</v>
      </c>
      <c r="Q180" s="14" t="n">
        <v>0</v>
      </c>
      <c r="R180" s="14" t="n">
        <v>0</v>
      </c>
      <c r="S180" s="14" t="n">
        <v>0</v>
      </c>
      <c r="T180" s="14" t="n">
        <v>0</v>
      </c>
      <c r="U180" s="14" t="n">
        <v>0</v>
      </c>
      <c r="V180" s="14" t="n">
        <v>0</v>
      </c>
      <c r="W180" s="14" t="n">
        <v>0</v>
      </c>
      <c r="X180" s="15" t="n">
        <v>0</v>
      </c>
      <c r="Y180" s="14" t="n">
        <v>0</v>
      </c>
      <c r="Z180" s="14" t="n">
        <v>0</v>
      </c>
      <c r="AA180" s="14" t="n">
        <v>0</v>
      </c>
      <c r="AB180" s="14" t="n">
        <v>0</v>
      </c>
      <c r="AC180" s="14" t="n">
        <v>0</v>
      </c>
      <c r="AD180" s="14" t="n">
        <v>0</v>
      </c>
      <c r="AE180" s="14" t="n">
        <v>0</v>
      </c>
      <c r="AF180" s="14" t="n">
        <v>0</v>
      </c>
      <c r="AG180" s="14" t="n">
        <v>0</v>
      </c>
      <c r="AH180" s="14" t="n">
        <v>0</v>
      </c>
      <c r="AI180" s="14" t="n">
        <v>0</v>
      </c>
      <c r="AJ180" s="14" t="n">
        <v>0</v>
      </c>
      <c r="AK180" s="14" t="n">
        <v>0</v>
      </c>
      <c r="AL180" s="14" t="n">
        <v>0</v>
      </c>
      <c r="AM180" s="14" t="n">
        <v>0</v>
      </c>
      <c r="AN180" s="14" t="n">
        <v>0</v>
      </c>
      <c r="AO180" s="14" t="n">
        <v>0</v>
      </c>
      <c r="AP180" s="14" t="n">
        <v>0</v>
      </c>
      <c r="AQ180" s="14" t="n">
        <v>0</v>
      </c>
      <c r="AR180" s="9" t="n">
        <v>179.707864186064</v>
      </c>
      <c r="AS180" s="7" t="n">
        <v>169.652231340006</v>
      </c>
      <c r="AT180" s="7" t="n">
        <v>162.94992096608</v>
      </c>
      <c r="AU180" s="7" t="n">
        <v>157</v>
      </c>
      <c r="AV180" s="7" t="n">
        <v>152.292577551197</v>
      </c>
      <c r="AW180" s="7" t="n">
        <v>147.094141211817</v>
      </c>
      <c r="AX180" s="7" t="n">
        <v>142.101265822785</v>
      </c>
      <c r="AY180" s="7" t="n">
        <v>135.587470158913</v>
      </c>
      <c r="AZ180" s="7" t="n">
        <v>119.738568709361</v>
      </c>
      <c r="BA180" s="7" t="n">
        <v>106.155421065438</v>
      </c>
      <c r="BB180" s="7" t="n">
        <v>100.717434337828</v>
      </c>
      <c r="BC180" s="7" t="n">
        <v>95.7258649488801</v>
      </c>
      <c r="BD180" s="7" t="n">
        <v>232.021773854844</v>
      </c>
      <c r="BE180" s="7" t="n">
        <v>217.654615726721</v>
      </c>
      <c r="BF180" s="7" t="n">
        <v>208.502255914801</v>
      </c>
      <c r="BG180" s="7" t="n">
        <v>198.8215913962</v>
      </c>
      <c r="BH180" s="7" t="n">
        <v>236.758619120639</v>
      </c>
      <c r="BI180" s="10" t="n">
        <v>220.587126277989</v>
      </c>
      <c r="BJ180" s="7" t="n">
        <v>206.582878642214</v>
      </c>
      <c r="BK180" s="7" t="n">
        <v>193.467708058003</v>
      </c>
      <c r="BL180" s="7" t="n">
        <f aca="false">BK180*(1+(BK36-BJ36)/BJ36)</f>
        <v>178.201979405094</v>
      </c>
      <c r="BM180" s="11" t="n">
        <f aca="false">BL180*(1+(BL36-BK36)/BK36)</f>
        <v>175.377442894159</v>
      </c>
      <c r="BN180" s="7" t="n">
        <f aca="false">BM180*(1+(BM36-BL36)/BL36)</f>
        <v>175.726862965357</v>
      </c>
      <c r="BO180" s="7" t="n">
        <f aca="false">BN180*(1+(BN36-BM36)/BM36)</f>
        <v>176.548825389503</v>
      </c>
      <c r="BP180" s="7" t="n">
        <f aca="false">BO180*(1+(BO36-BN36)/BN36)</f>
        <v>166.355656650458</v>
      </c>
      <c r="BQ180" s="7" t="n">
        <f aca="false">BP180*(1+(BP36-BO36)/BO36)</f>
        <v>164.591735189807</v>
      </c>
      <c r="BR180" s="7" t="n">
        <f aca="false">BQ180*(1+(BQ36-BP36)/BP36)</f>
        <v>171.267832549793</v>
      </c>
      <c r="BS180" s="7" t="n">
        <f aca="false">BR180*(1+(BR36-BQ36)/BQ36)</f>
        <v>183.724985902081</v>
      </c>
      <c r="BT180" s="7" t="n">
        <f aca="false">BS180*(1+(BS36-BR36)/BR36)</f>
        <v>186.698363468411</v>
      </c>
      <c r="BU180" s="7" t="n">
        <f aca="false">BT180*(1+(BT36-BS36)/BS36)</f>
        <v>187.65697389443</v>
      </c>
      <c r="BV180" s="7" t="n">
        <f aca="false">BU180*(1+(BU36-BT36)/BT36)</f>
        <v>191.324230562306</v>
      </c>
      <c r="BW180" s="7" t="n">
        <f aca="false">BV180*(1+(BV36-BU36)/BU36)</f>
        <v>196.413359712508</v>
      </c>
      <c r="BX180" s="7" t="n">
        <f aca="false">BW180*(1+(BW36-BV36)/BV36)</f>
        <v>197.372599618796</v>
      </c>
      <c r="BY180" s="7" t="n">
        <f aca="false">BX180*(1+(BX36-BW36)/BW36)</f>
        <v>198.321083614843</v>
      </c>
      <c r="BZ180" s="7" t="n">
        <f aca="false">BY180*(1+(BY36-BX36)/BX36)</f>
        <v>202.077381404804</v>
      </c>
      <c r="CA180" s="7" t="n">
        <f aca="false">BZ180*(1+(BZ36-BY36)/BY36)</f>
        <v>206.589653476858</v>
      </c>
      <c r="CB180" s="7" t="n">
        <f aca="false">CA180*(1+(CA36-BZ36)/BZ36)</f>
        <v>206.820770834309</v>
      </c>
      <c r="CC180" s="7" t="n">
        <f aca="false">CB180*(1+(CB36-CA36)/CA36)</f>
        <v>207.052146748915</v>
      </c>
      <c r="CD180" s="7" t="n">
        <f aca="false">CC180*(1+(CC36-CB36)/CB36)</f>
        <v>207.28378150993</v>
      </c>
      <c r="CE180" s="7" t="n">
        <f aca="false">CD180*(1+(CD36-CC36)/CC36)</f>
        <v>207.515675406933</v>
      </c>
      <c r="CF180" s="7" t="n">
        <f aca="false">CE180*(1+(CE36-CD36)/CD36)</f>
        <v>207.747828729825</v>
      </c>
      <c r="CG180" s="7" t="n">
        <f aca="false">CF180*(1+(CF36-CE36)/CE36)</f>
        <v>207.980241768834</v>
      </c>
      <c r="CH180" s="7" t="n">
        <f aca="false">CG180*(1+(CG36-CF36)/CF36)</f>
        <v>208.212914814511</v>
      </c>
      <c r="CI180" s="7" t="n">
        <f aca="false">CH180*(1+(CH36-CG36)/CG36)</f>
        <v>208.445848157731</v>
      </c>
      <c r="CJ180" s="7" t="n">
        <f aca="false">CI180*(1+(CI36-CH36)/CH36)</f>
        <v>208.679042089698</v>
      </c>
      <c r="CK180" s="7" t="n">
        <f aca="false">CJ180*(1+(CJ36-CI36)/CI36)</f>
        <v>208.912496901939</v>
      </c>
      <c r="CL180" s="7" t="n">
        <f aca="false">CK180*(1+(CK36-CJ36)/CJ36)</f>
        <v>209.146212886307</v>
      </c>
      <c r="CM180" s="7" t="n">
        <f aca="false">CL180*(1+(CL36-CK36)/CK36)</f>
        <v>209.380190334982</v>
      </c>
      <c r="CN180" s="7" t="n">
        <f aca="false">CM180*(1+(CM36-CL36)/CL36)</f>
        <v>209.614429540472</v>
      </c>
      <c r="CO180" s="7" t="n">
        <f aca="false">CN180*(1+(CN36-CM36)/CM36)</f>
        <v>209.848930795611</v>
      </c>
      <c r="CP180" s="7" t="n">
        <f aca="false">CO180*(1+(CO36-CN36)/CN36)</f>
        <v>210.083694393562</v>
      </c>
      <c r="CQ180" s="7" t="n">
        <f aca="false">CP180*(1+(CP36-CO36)/CO36)</f>
        <v>210.318720627813</v>
      </c>
      <c r="CR180" s="7" t="n">
        <f aca="false">CQ180*(1+(CQ36-CP36)/CP36)</f>
        <v>210.554009792183</v>
      </c>
      <c r="CS180" s="7" t="n">
        <f aca="false">CR180*(1+(CR36-CQ36)/CQ36)</f>
        <v>210.789562180819</v>
      </c>
      <c r="CT180" s="7" t="n">
        <f aca="false">CS180*(1+(CS36-CR36)/CR36)</f>
        <v>211.025378088197</v>
      </c>
      <c r="CU180" s="7" t="n">
        <f aca="false">CT180*(1+(CT36-CS36)/CS36)</f>
        <v>211.261457809123</v>
      </c>
      <c r="CV180" s="7" t="n">
        <f aca="false">CU180*(1+(CU36-CT36)/CT36)</f>
        <v>211.497801638731</v>
      </c>
      <c r="CW180" s="7" t="n">
        <f aca="false">CV180*(1+(CV36-CU36)/CU36)</f>
        <v>211.734409872488</v>
      </c>
      <c r="CX180" s="7" t="n">
        <f aca="false">CW180*(1+(CW36-CV36)/CV36)</f>
        <v>211.971282806189</v>
      </c>
      <c r="CY180" s="7" t="n">
        <f aca="false">CX180*(1+(CX36-CW36)/CW36)</f>
        <v>212.20842073596</v>
      </c>
      <c r="CZ180" s="7" t="n">
        <f aca="false">CY180*(1+(CY36-CX36)/CX36)</f>
        <v>212.445823958262</v>
      </c>
      <c r="DA180" s="7" t="n">
        <f aca="false">CZ180*(1+(CZ36-CY36)/CY36)</f>
        <v>212.683492769881</v>
      </c>
      <c r="DB180" s="7" t="n">
        <f aca="false">DA180*(1+(DA36-CZ36)/CZ36)</f>
        <v>212.921427467942</v>
      </c>
      <c r="DC180" s="7" t="n">
        <f aca="false">DB180*(1+(DB36-DA36)/DA36)</f>
        <v>213.159628349899</v>
      </c>
      <c r="DD180" s="7" t="n">
        <f aca="false">DC180*(1+(DC36-DB36)/DB36)</f>
        <v>213.398095713537</v>
      </c>
      <c r="DE180" s="7" t="n">
        <f aca="false">DD180*(1+(DD36-DC36)/DC36)</f>
        <v>213.636829856978</v>
      </c>
      <c r="DF180" s="7" t="n">
        <f aca="false">DE180*(1+(DE36-DD36)/DD36)</f>
        <v>213.875831078674</v>
      </c>
      <c r="DG180" s="7" t="n">
        <f aca="false">DF180*(1+(DF36-DE36)/DE36)</f>
        <v>214.115099677415</v>
      </c>
      <c r="DH180" s="7" t="n">
        <f aca="false">DG180*(1+(DG36-DF36)/DF36)</f>
        <v>214.35463595232</v>
      </c>
      <c r="DI180" s="7" t="n">
        <f aca="false">DH180*(1+(DH36-DG36)/DG36)</f>
        <v>214.594440202848</v>
      </c>
      <c r="DJ180" s="7" t="n">
        <f aca="false">DI180*(1+(DI36-DH36)/DH36)</f>
        <v>214.834512728789</v>
      </c>
      <c r="DK180" s="7" t="n">
        <f aca="false">DJ180*(1+(DJ36-DI36)/DI36)</f>
        <v>215.07485383027</v>
      </c>
      <c r="DL180" s="7" t="n">
        <f aca="false">DK180*(1+(DK36-DJ36)/DJ36)</f>
        <v>215.315463807754</v>
      </c>
      <c r="DM180" s="7" t="n">
        <f aca="false">DL180*(1+(DL36-DK36)/DK36)</f>
        <v>215.55634296204</v>
      </c>
      <c r="DN180" s="7" t="n">
        <f aca="false">DM180*(1+(DM36-DL36)/DL36)</f>
        <v>215.797491594263</v>
      </c>
      <c r="DO180" s="7" t="n">
        <f aca="false">DN180*(1+(DN36-DM36)/DM36)</f>
        <v>216.038910005894</v>
      </c>
      <c r="DP180" s="7" t="n">
        <f aca="false">DO180*(1+(DO36-DN36)/DN36)</f>
        <v>216.280598498745</v>
      </c>
      <c r="DQ180" s="7" t="n">
        <f aca="false">DP180*(1+(DP36-DO36)/DO36)</f>
        <v>216.52255737496</v>
      </c>
      <c r="DR180" s="7" t="n">
        <f aca="false">DQ180*(1+(DQ36-DP36)/DP36)</f>
        <v>216.764786937026</v>
      </c>
      <c r="DS180" s="7" t="n">
        <f aca="false">DR180*(1+(DR36-DQ36)/DQ36)</f>
        <v>217.007287487767</v>
      </c>
      <c r="DT180" s="7" t="n">
        <f aca="false">DS180*(1+(DS36-DR36)/DR36)</f>
        <v>217.250059330344</v>
      </c>
      <c r="DU180" s="7" t="n">
        <f aca="false">DT180*(1+(DT36-DS36)/DS36)</f>
        <v>217.493102768259</v>
      </c>
      <c r="DV180" s="7" t="n">
        <f aca="false">DU180*(1+(DU36-DT36)/DT36)</f>
        <v>217.736418105352</v>
      </c>
      <c r="DW180" s="7" t="n">
        <f aca="false">DV180*(1+(DV36-DU36)/DU36)</f>
        <v>217.980005645805</v>
      </c>
      <c r="DX180" s="7" t="n">
        <f aca="false">DW180*(1+(DW36-DV36)/DV36)</f>
        <v>218.223865694139</v>
      </c>
      <c r="DY180" s="7" t="n">
        <f aca="false">DX180*(1+(DX36-DW36)/DW36)</f>
        <v>218.467998555215</v>
      </c>
      <c r="DZ180" s="7" t="n">
        <f aca="false">DY180*(1+(DY36-DX36)/DX36)</f>
        <v>218.712404534237</v>
      </c>
      <c r="EA180" s="7" t="n">
        <f aca="false">DZ180*(1+(DZ36-DY36)/DY36)</f>
        <v>218.957083936749</v>
      </c>
      <c r="EB180" s="7" t="n">
        <f aca="false">EA180*(1+(EA36-DZ36)/DZ36)</f>
        <v>219.202037068636</v>
      </c>
      <c r="EC180" s="7" t="n">
        <f aca="false">EB180*(1+(EB36-EA36)/EA36)</f>
        <v>219.447264236128</v>
      </c>
      <c r="ED180" s="7" t="n">
        <f aca="false">EC180*(1+(EC36-EB36)/EB36)</f>
        <v>219.692765745796</v>
      </c>
      <c r="EE180" s="7" t="n">
        <f aca="false">ED180*(1+(ED36-EC36)/EC36)</f>
        <v>219.938541904552</v>
      </c>
      <c r="EF180" s="7" t="n">
        <f aca="false">EE180*(1+(EE36-ED36)/ED36)</f>
        <v>220.184593019655</v>
      </c>
      <c r="EG180" s="7" t="n">
        <f aca="false">EF180*(1+(EF36-EE36)/EE36)</f>
        <v>220.430919398706</v>
      </c>
      <c r="EH180" s="7" t="n">
        <f aca="false">EG180*(1+(EG36-EF36)/EF36)</f>
        <v>220.677521349649</v>
      </c>
      <c r="EI180" s="7" t="n">
        <f aca="false">EH180*(1+(EH36-EG36)/EG36)</f>
        <v>220.924399180774</v>
      </c>
      <c r="EJ180" s="7" t="n">
        <f aca="false">EI180*(1+(EI36-EH36)/EH36)</f>
        <v>221.171553200716</v>
      </c>
      <c r="EK180" s="7" t="n">
        <f aca="false">EJ180*(1+(EJ36-EI36)/EI36)</f>
        <v>221.418983718454</v>
      </c>
      <c r="EL180" s="7" t="n">
        <f aca="false">EK180*(1+(EK36-EJ36)/EJ36)</f>
        <v>221.666691043315</v>
      </c>
      <c r="EM180" s="7" t="n">
        <f aca="false">EL180*(1+(EL36-EK36)/EK36)</f>
        <v>221.914675484969</v>
      </c>
      <c r="EN180" s="7" t="n">
        <f aca="false">EM180*(1+(EM36-EL36)/EL36)</f>
        <v>222.162937353434</v>
      </c>
      <c r="EO180" s="7" t="n">
        <f aca="false">EN180*(1+(EN36-EM36)/EM36)</f>
        <v>222.411476959076</v>
      </c>
      <c r="EP180" s="7" t="n">
        <f aca="false">EO180*(1+(EO36-EN36)/EN36)</f>
        <v>222.660294612606</v>
      </c>
      <c r="EQ180" s="7" t="n">
        <f aca="false">EP180*(1+(EP36-EO36)/EO36)</f>
        <v>222.909390625083</v>
      </c>
      <c r="ER180" s="7" t="n">
        <f aca="false">EQ180*(1+(EQ36-EP36)/EP36)</f>
        <v>223.158765307917</v>
      </c>
      <c r="ES180" s="7" t="n">
        <f aca="false">ER180*(1+(ER36-EQ36)/EQ36)</f>
        <v>223.408418972861</v>
      </c>
      <c r="ET180" s="7" t="n">
        <f aca="false">ES180*(1+(ES36-ER36)/ER36)</f>
        <v>223.658351932022</v>
      </c>
      <c r="EU180" s="7" t="n">
        <f aca="false">ET180*(1+(ET36-ES36)/ES36)</f>
        <v>223.908564497852</v>
      </c>
      <c r="EV180" s="7" t="n">
        <f aca="false">EU180*(1+(EU36-ET36)/ET36)</f>
        <v>224.159056983156</v>
      </c>
    </row>
    <row r="181" customFormat="false" ht="12.8" hidden="false" customHeight="false" outlineLevel="0" collapsed="false">
      <c r="A181" s="14" t="s">
        <v>181</v>
      </c>
      <c r="B181" s="14" t="n">
        <v>0</v>
      </c>
      <c r="C181" s="14" t="n">
        <v>0</v>
      </c>
      <c r="D181" s="14" t="n">
        <v>0</v>
      </c>
      <c r="E181" s="14" t="n">
        <v>0</v>
      </c>
      <c r="F181" s="14" t="n">
        <v>0</v>
      </c>
      <c r="G181" s="14" t="n">
        <v>0</v>
      </c>
      <c r="H181" s="14" t="n">
        <v>0</v>
      </c>
      <c r="I181" s="14" t="n">
        <v>0</v>
      </c>
      <c r="J181" s="14" t="n">
        <v>0</v>
      </c>
      <c r="K181" s="14" t="n">
        <v>0</v>
      </c>
      <c r="L181" s="14" t="n">
        <v>0</v>
      </c>
      <c r="M181" s="14" t="n">
        <v>0</v>
      </c>
      <c r="N181" s="14" t="n">
        <v>0</v>
      </c>
      <c r="O181" s="14" t="n">
        <v>0</v>
      </c>
      <c r="P181" s="14" t="n">
        <v>0</v>
      </c>
      <c r="Q181" s="14" t="n">
        <v>0</v>
      </c>
      <c r="R181" s="14" t="n">
        <v>0</v>
      </c>
      <c r="S181" s="14" t="n">
        <v>0</v>
      </c>
      <c r="T181" s="14" t="n">
        <v>0</v>
      </c>
      <c r="U181" s="14" t="n">
        <v>0</v>
      </c>
      <c r="V181" s="14" t="n">
        <v>0</v>
      </c>
      <c r="W181" s="14" t="n">
        <v>0</v>
      </c>
      <c r="X181" s="15" t="n">
        <v>0</v>
      </c>
      <c r="Y181" s="14" t="n">
        <v>0</v>
      </c>
      <c r="Z181" s="14" t="n">
        <v>0</v>
      </c>
      <c r="AA181" s="14" t="n">
        <v>0</v>
      </c>
      <c r="AB181" s="14" t="n">
        <v>0</v>
      </c>
      <c r="AC181" s="14" t="n">
        <v>0</v>
      </c>
      <c r="AD181" s="14" t="n">
        <v>0</v>
      </c>
      <c r="AE181" s="14" t="n">
        <v>0</v>
      </c>
      <c r="AF181" s="14" t="n">
        <v>0</v>
      </c>
      <c r="AG181" s="14" t="n">
        <v>0</v>
      </c>
      <c r="AH181" s="14" t="n">
        <v>0</v>
      </c>
      <c r="AI181" s="14" t="n">
        <v>0</v>
      </c>
      <c r="AJ181" s="14" t="n">
        <v>0</v>
      </c>
      <c r="AK181" s="14" t="n">
        <v>0</v>
      </c>
      <c r="AL181" s="14" t="n">
        <v>0</v>
      </c>
      <c r="AM181" s="14" t="n">
        <v>0</v>
      </c>
      <c r="AN181" s="14" t="n">
        <v>0</v>
      </c>
      <c r="AO181" s="14" t="n">
        <v>0</v>
      </c>
      <c r="AP181" s="14" t="n">
        <v>0</v>
      </c>
      <c r="AQ181" s="14" t="n">
        <v>0</v>
      </c>
      <c r="AR181" s="9" t="n">
        <v>167.116867332263</v>
      </c>
      <c r="AS181" s="7" t="n">
        <v>157.765769271598</v>
      </c>
      <c r="AT181" s="7" t="n">
        <v>151.533047522596</v>
      </c>
      <c r="AU181" s="7" t="n">
        <v>233</v>
      </c>
      <c r="AV181" s="7" t="n">
        <v>226.013825282986</v>
      </c>
      <c r="AW181" s="7" t="n">
        <v>218.298948422633</v>
      </c>
      <c r="AX181" s="7" t="n">
        <v>292.348464081271</v>
      </c>
      <c r="AY181" s="7" t="n">
        <v>278.947470454324</v>
      </c>
      <c r="AZ181" s="7" t="n">
        <v>246.341131803336</v>
      </c>
      <c r="BA181" s="7" t="n">
        <v>218.396184739723</v>
      </c>
      <c r="BB181" s="7" t="n">
        <v>268.793662341082</v>
      </c>
      <c r="BC181" s="7" t="n">
        <v>255.472212825355</v>
      </c>
      <c r="BD181" s="7" t="n">
        <v>243.468878650588</v>
      </c>
      <c r="BE181" s="7" t="n">
        <v>228.392897544443</v>
      </c>
      <c r="BF181" s="7" t="n">
        <v>218.788993809922</v>
      </c>
      <c r="BG181" s="7" t="n">
        <v>208.63072074883</v>
      </c>
      <c r="BH181" s="7" t="n">
        <v>248.439422518276</v>
      </c>
      <c r="BI181" s="10" t="n">
        <v>231.470087429195</v>
      </c>
      <c r="BJ181" s="7" t="n">
        <v>216.774921490327</v>
      </c>
      <c r="BK181" s="7" t="n">
        <v>203.012696409474</v>
      </c>
      <c r="BL181" s="7" t="n">
        <f aca="false">BK181*(1+(BK36-BJ36)/BJ36)</f>
        <v>186.993812598884</v>
      </c>
      <c r="BM181" s="11" t="n">
        <f aca="false">BL181*(1+(BL36-BK36)/BK36)</f>
        <v>184.029923798277</v>
      </c>
      <c r="BN181" s="7" t="n">
        <f aca="false">BM181*(1+(BM36-BL36)/BL36)</f>
        <v>184.39658297642</v>
      </c>
      <c r="BO181" s="7" t="n">
        <f aca="false">BN181*(1+(BN36-BM36)/BM36)</f>
        <v>185.259098017034</v>
      </c>
      <c r="BP181" s="7" t="n">
        <f aca="false">BO181*(1+(BO36-BN36)/BN36)</f>
        <v>174.563035653749</v>
      </c>
      <c r="BQ181" s="7" t="n">
        <f aca="false">BP181*(1+(BP36-BO36)/BO36)</f>
        <v>172.712088766664</v>
      </c>
      <c r="BR181" s="7" t="n">
        <f aca="false">BQ181*(1+(BQ36-BP36)/BP36)</f>
        <v>179.717560326479</v>
      </c>
      <c r="BS181" s="7" t="n">
        <f aca="false">BR181*(1+(BR36-BQ36)/BQ36)</f>
        <v>192.789304014455</v>
      </c>
      <c r="BT181" s="7" t="n">
        <f aca="false">BS181*(1+(BS36-BR36)/BR36)</f>
        <v>195.909377143161</v>
      </c>
      <c r="BU181" s="7" t="n">
        <f aca="false">BT181*(1+(BT36-BS36)/BS36)</f>
        <v>196.915281897736</v>
      </c>
      <c r="BV181" s="7" t="n">
        <f aca="false">BU181*(1+(BU36-BT36)/BT36)</f>
        <v>200.763467582284</v>
      </c>
      <c r="BW181" s="7" t="n">
        <f aca="false">BV181*(1+(BV36-BU36)/BU36)</f>
        <v>206.103675731382</v>
      </c>
      <c r="BX181" s="7" t="n">
        <f aca="false">BW181*(1+(BW36-BV36)/BV36)</f>
        <v>207.110241022478</v>
      </c>
      <c r="BY181" s="7" t="n">
        <f aca="false">BX181*(1+(BX36-BW36)/BW36)</f>
        <v>208.105519746104</v>
      </c>
      <c r="BZ181" s="7" t="n">
        <f aca="false">BY181*(1+(BY36-BX36)/BX36)</f>
        <v>212.047139515685</v>
      </c>
      <c r="CA181" s="7" t="n">
        <f aca="false">BZ181*(1+(BZ36-BY36)/BY36)</f>
        <v>216.782030570507</v>
      </c>
      <c r="CB181" s="7" t="n">
        <f aca="false">CA181*(1+(CA36-BZ36)/BZ36)</f>
        <v>217.02455041216</v>
      </c>
      <c r="CC181" s="7" t="n">
        <f aca="false">CB181*(1+(CB36-CA36)/CA36)</f>
        <v>217.267341567231</v>
      </c>
      <c r="CD181" s="7" t="n">
        <f aca="false">CC181*(1+(CC36-CB36)/CB36)</f>
        <v>217.510404339245</v>
      </c>
      <c r="CE181" s="7" t="n">
        <f aca="false">CD181*(1+(CD36-CC36)/CC36)</f>
        <v>217.753739032068</v>
      </c>
      <c r="CF181" s="7" t="n">
        <f aca="false">CE181*(1+(CE36-CD36)/CD36)</f>
        <v>217.997345949904</v>
      </c>
      <c r="CG181" s="7" t="n">
        <f aca="false">CF181*(1+(CF36-CE36)/CE36)</f>
        <v>218.241225397298</v>
      </c>
      <c r="CH181" s="7" t="n">
        <f aca="false">CG181*(1+(CG36-CF36)/CF36)</f>
        <v>218.485377679138</v>
      </c>
      <c r="CI181" s="7" t="n">
        <f aca="false">CH181*(1+(CH36-CG36)/CG36)</f>
        <v>218.729803100649</v>
      </c>
      <c r="CJ181" s="7" t="n">
        <f aca="false">CI181*(1+(CI36-CH36)/CH36)</f>
        <v>218.974501967402</v>
      </c>
      <c r="CK181" s="7" t="n">
        <f aca="false">CJ181*(1+(CJ36-CI36)/CI36)</f>
        <v>219.219474585305</v>
      </c>
      <c r="CL181" s="7" t="n">
        <f aca="false">CK181*(1+(CK36-CJ36)/CJ36)</f>
        <v>219.464721260612</v>
      </c>
      <c r="CM181" s="7" t="n">
        <f aca="false">CL181*(1+(CL36-CK36)/CK36)</f>
        <v>219.710242299918</v>
      </c>
      <c r="CN181" s="7" t="n">
        <f aca="false">CM181*(1+(CM36-CL36)/CL36)</f>
        <v>219.956038010162</v>
      </c>
      <c r="CO181" s="7" t="n">
        <f aca="false">CN181*(1+(CN36-CM36)/CM36)</f>
        <v>220.202108698625</v>
      </c>
      <c r="CP181" s="7" t="n">
        <f aca="false">CO181*(1+(CO36-CN36)/CN36)</f>
        <v>220.448454672933</v>
      </c>
      <c r="CQ181" s="7" t="n">
        <f aca="false">CP181*(1+(CP36-CO36)/CO36)</f>
        <v>220.695076241055</v>
      </c>
      <c r="CR181" s="7" t="n">
        <f aca="false">CQ181*(1+(CQ36-CP36)/CP36)</f>
        <v>220.941973711306</v>
      </c>
      <c r="CS181" s="7" t="n">
        <f aca="false">CR181*(1+(CR36-CQ36)/CQ36)</f>
        <v>221.189147392344</v>
      </c>
      <c r="CT181" s="7" t="n">
        <f aca="false">CS181*(1+(CS36-CR36)/CR36)</f>
        <v>221.436597593175</v>
      </c>
      <c r="CU181" s="7" t="n">
        <f aca="false">CT181*(1+(CT36-CS36)/CS36)</f>
        <v>221.684324623147</v>
      </c>
      <c r="CV181" s="7" t="n">
        <f aca="false">CU181*(1+(CU36-CT36)/CT36)</f>
        <v>221.932328791957</v>
      </c>
      <c r="CW181" s="7" t="n">
        <f aca="false">CV181*(1+(CV36-CU36)/CU36)</f>
        <v>222.180610409648</v>
      </c>
      <c r="CX181" s="7" t="n">
        <f aca="false">CW181*(1+(CW36-CV36)/CV36)</f>
        <v>222.429169786609</v>
      </c>
      <c r="CY181" s="7" t="n">
        <f aca="false">CX181*(1+(CX36-CW36)/CW36)</f>
        <v>222.678007233577</v>
      </c>
      <c r="CZ181" s="7" t="n">
        <f aca="false">CY181*(1+(CY36-CX36)/CX36)</f>
        <v>222.927123061637</v>
      </c>
      <c r="DA181" s="7" t="n">
        <f aca="false">CZ181*(1+(CZ36-CY36)/CY36)</f>
        <v>223.17651758222</v>
      </c>
      <c r="DB181" s="7" t="n">
        <f aca="false">DA181*(1+(DA36-CZ36)/CZ36)</f>
        <v>223.426191107107</v>
      </c>
      <c r="DC181" s="7" t="n">
        <f aca="false">DB181*(1+(DB36-DA36)/DA36)</f>
        <v>223.676143948428</v>
      </c>
      <c r="DD181" s="7" t="n">
        <f aca="false">DC181*(1+(DC36-DB36)/DB36)</f>
        <v>223.926376418662</v>
      </c>
      <c r="DE181" s="7" t="n">
        <f aca="false">DD181*(1+(DD36-DC36)/DC36)</f>
        <v>224.176888830637</v>
      </c>
      <c r="DF181" s="7" t="n">
        <f aca="false">DE181*(1+(DE36-DD36)/DD36)</f>
        <v>224.427681497532</v>
      </c>
      <c r="DG181" s="7" t="n">
        <f aca="false">DF181*(1+(DF36-DE36)/DE36)</f>
        <v>224.678754732874</v>
      </c>
      <c r="DH181" s="7" t="n">
        <f aca="false">DG181*(1+(DG36-DF36)/DF36)</f>
        <v>224.930108850544</v>
      </c>
      <c r="DI181" s="7" t="n">
        <f aca="false">DH181*(1+(DH36-DG36)/DG36)</f>
        <v>225.181744164771</v>
      </c>
      <c r="DJ181" s="7" t="n">
        <f aca="false">DI181*(1+(DI36-DH36)/DH36)</f>
        <v>225.433660990139</v>
      </c>
      <c r="DK181" s="7" t="n">
        <f aca="false">DJ181*(1+(DJ36-DI36)/DI36)</f>
        <v>225.68585964158</v>
      </c>
      <c r="DL181" s="7" t="n">
        <f aca="false">DK181*(1+(DK36-DJ36)/DJ36)</f>
        <v>225.938340434383</v>
      </c>
      <c r="DM181" s="7" t="n">
        <f aca="false">DL181*(1+(DL36-DK36)/DK36)</f>
        <v>226.191103684184</v>
      </c>
      <c r="DN181" s="7" t="n">
        <f aca="false">DM181*(1+(DM36-DL36)/DL36)</f>
        <v>226.444149706977</v>
      </c>
      <c r="DO181" s="7" t="n">
        <f aca="false">DN181*(1+(DN36-DM36)/DM36)</f>
        <v>226.697478819107</v>
      </c>
      <c r="DP181" s="7" t="n">
        <f aca="false">DO181*(1+(DO36-DN36)/DN36)</f>
        <v>226.951091337275</v>
      </c>
      <c r="DQ181" s="7" t="n">
        <f aca="false">DP181*(1+(DP36-DO36)/DO36)</f>
        <v>227.204987578533</v>
      </c>
      <c r="DR181" s="7" t="n">
        <f aca="false">DQ181*(1+(DQ36-DP36)/DP36)</f>
        <v>227.459167860291</v>
      </c>
      <c r="DS181" s="7" t="n">
        <f aca="false">DR181*(1+(DR36-DQ36)/DQ36)</f>
        <v>227.713632500311</v>
      </c>
      <c r="DT181" s="7" t="n">
        <f aca="false">DS181*(1+(DS36-DR36)/DR36)</f>
        <v>227.968381816714</v>
      </c>
      <c r="DU181" s="7" t="n">
        <f aca="false">DT181*(1+(DT36-DS36)/DS36)</f>
        <v>228.223416127975</v>
      </c>
      <c r="DV181" s="7" t="n">
        <f aca="false">DU181*(1+(DU36-DT36)/DT36)</f>
        <v>228.478735752923</v>
      </c>
      <c r="DW181" s="7" t="n">
        <f aca="false">DV181*(1+(DV36-DU36)/DU36)</f>
        <v>228.73434101075</v>
      </c>
      <c r="DX181" s="7" t="n">
        <f aca="false">DW181*(1+(DW36-DV36)/DV36)</f>
        <v>228.990232220997</v>
      </c>
      <c r="DY181" s="7" t="n">
        <f aca="false">DX181*(1+(DX36-DW36)/DW36)</f>
        <v>229.246409703569</v>
      </c>
      <c r="DZ181" s="7" t="n">
        <f aca="false">DY181*(1+(DY36-DX36)/DX36)</f>
        <v>229.502873778726</v>
      </c>
      <c r="EA181" s="7" t="n">
        <f aca="false">DZ181*(1+(DZ36-DY36)/DY36)</f>
        <v>229.759624767087</v>
      </c>
      <c r="EB181" s="7" t="n">
        <f aca="false">EA181*(1+(EA36-DZ36)/DZ36)</f>
        <v>230.016662989628</v>
      </c>
      <c r="EC181" s="7" t="n">
        <f aca="false">EB181*(1+(EB36-EA36)/EA36)</f>
        <v>230.273988767688</v>
      </c>
      <c r="ED181" s="7" t="n">
        <f aca="false">EC181*(1+(EC36-EB36)/EB36)</f>
        <v>230.531602422961</v>
      </c>
      <c r="EE181" s="7" t="n">
        <f aca="false">ED181*(1+(ED36-EC36)/EC36)</f>
        <v>230.789504277504</v>
      </c>
      <c r="EF181" s="7" t="n">
        <f aca="false">EE181*(1+(EE36-ED36)/ED36)</f>
        <v>231.047694653733</v>
      </c>
      <c r="EG181" s="7" t="n">
        <f aca="false">EF181*(1+(EF36-EE36)/EE36)</f>
        <v>231.306173874424</v>
      </c>
      <c r="EH181" s="7" t="n">
        <f aca="false">EG181*(1+(EG36-EF36)/EF36)</f>
        <v>231.564942262716</v>
      </c>
      <c r="EI181" s="7" t="n">
        <f aca="false">EH181*(1+(EH36-EG36)/EG36)</f>
        <v>231.824000142109</v>
      </c>
      <c r="EJ181" s="7" t="n">
        <f aca="false">EI181*(1+(EI36-EH36)/EH36)</f>
        <v>232.083347836463</v>
      </c>
      <c r="EK181" s="7" t="n">
        <f aca="false">EJ181*(1+(EJ36-EI36)/EI36)</f>
        <v>232.342985670003</v>
      </c>
      <c r="EL181" s="7" t="n">
        <f aca="false">EK181*(1+(EK36-EJ36)/EJ36)</f>
        <v>232.602913967315</v>
      </c>
      <c r="EM181" s="7" t="n">
        <f aca="false">EL181*(1+(EL36-EK36)/EK36)</f>
        <v>232.863133053348</v>
      </c>
      <c r="EN181" s="7" t="n">
        <f aca="false">EM181*(1+(EM36-EL36)/EL36)</f>
        <v>233.123643253416</v>
      </c>
      <c r="EO181" s="7" t="n">
        <f aca="false">EN181*(1+(EN36-EM36)/EM36)</f>
        <v>233.384444893195</v>
      </c>
      <c r="EP181" s="7" t="n">
        <f aca="false">EO181*(1+(EO36-EN36)/EN36)</f>
        <v>233.645538298727</v>
      </c>
      <c r="EQ181" s="7" t="n">
        <f aca="false">EP181*(1+(EP36-EO36)/EO36)</f>
        <v>233.906923796418</v>
      </c>
      <c r="ER181" s="7" t="n">
        <f aca="false">EQ181*(1+(EQ36-EP36)/EP36)</f>
        <v>234.16860171304</v>
      </c>
      <c r="ES181" s="7" t="n">
        <f aca="false">ER181*(1+(ER36-EQ36)/EQ36)</f>
        <v>234.430572375729</v>
      </c>
      <c r="ET181" s="7" t="n">
        <f aca="false">ES181*(1+(ES36-ER36)/ER36)</f>
        <v>234.692836111988</v>
      </c>
      <c r="EU181" s="7" t="n">
        <f aca="false">ET181*(1+(ET36-ES36)/ES36)</f>
        <v>234.955393249687</v>
      </c>
      <c r="EV181" s="7" t="n">
        <f aca="false">EU181*(1+(EU36-ET36)/ET36)</f>
        <v>235.218244117061</v>
      </c>
    </row>
    <row r="182" customFormat="false" ht="12.8" hidden="false" customHeight="false" outlineLevel="0" collapsed="false">
      <c r="A182" s="14" t="s">
        <v>182</v>
      </c>
      <c r="B182" s="14" t="n">
        <v>0</v>
      </c>
      <c r="C182" s="14" t="n">
        <v>0</v>
      </c>
      <c r="D182" s="14" t="n">
        <v>0</v>
      </c>
      <c r="E182" s="14" t="n">
        <v>0</v>
      </c>
      <c r="F182" s="14" t="n">
        <v>0</v>
      </c>
      <c r="G182" s="14" t="n">
        <v>0</v>
      </c>
      <c r="H182" s="14" t="n">
        <v>0</v>
      </c>
      <c r="I182" s="14" t="n">
        <v>0</v>
      </c>
      <c r="J182" s="14" t="n">
        <v>0</v>
      </c>
      <c r="K182" s="14" t="n">
        <v>0</v>
      </c>
      <c r="L182" s="14" t="n">
        <v>0</v>
      </c>
      <c r="M182" s="14" t="n">
        <v>0</v>
      </c>
      <c r="N182" s="14" t="n">
        <v>0</v>
      </c>
      <c r="O182" s="14" t="n">
        <v>0</v>
      </c>
      <c r="P182" s="14" t="n">
        <v>0</v>
      </c>
      <c r="Q182" s="14" t="n">
        <v>0</v>
      </c>
      <c r="R182" s="14" t="n">
        <v>0</v>
      </c>
      <c r="S182" s="14" t="n">
        <v>0</v>
      </c>
      <c r="T182" s="14" t="n">
        <v>0</v>
      </c>
      <c r="U182" s="14" t="n">
        <v>0</v>
      </c>
      <c r="V182" s="14" t="n">
        <v>0</v>
      </c>
      <c r="W182" s="14" t="n">
        <v>0</v>
      </c>
      <c r="X182" s="15" t="n">
        <v>0</v>
      </c>
      <c r="Y182" s="14" t="n">
        <v>0</v>
      </c>
      <c r="Z182" s="14" t="n">
        <v>0</v>
      </c>
      <c r="AA182" s="14" t="n">
        <v>0</v>
      </c>
      <c r="AB182" s="14" t="n">
        <v>0</v>
      </c>
      <c r="AC182" s="14" t="n">
        <v>0</v>
      </c>
      <c r="AD182" s="14" t="n">
        <v>0</v>
      </c>
      <c r="AE182" s="14" t="n">
        <v>0</v>
      </c>
      <c r="AF182" s="14" t="n">
        <v>0</v>
      </c>
      <c r="AG182" s="14" t="n">
        <v>0</v>
      </c>
      <c r="AH182" s="14" t="n">
        <v>0</v>
      </c>
      <c r="AI182" s="14" t="n">
        <v>0</v>
      </c>
      <c r="AJ182" s="14" t="n">
        <v>0</v>
      </c>
      <c r="AK182" s="14" t="n">
        <v>0</v>
      </c>
      <c r="AL182" s="14" t="n">
        <v>0</v>
      </c>
      <c r="AM182" s="14" t="n">
        <v>0</v>
      </c>
      <c r="AN182" s="14" t="n">
        <v>0</v>
      </c>
      <c r="AO182" s="14" t="n">
        <v>0</v>
      </c>
      <c r="AP182" s="14" t="n">
        <v>0</v>
      </c>
      <c r="AQ182" s="14" t="n">
        <v>0</v>
      </c>
      <c r="AR182" s="9" t="n">
        <v>18314.1772418919</v>
      </c>
      <c r="AS182" s="7" t="n">
        <v>17289.3993722299</v>
      </c>
      <c r="AT182" s="7" t="n">
        <v>16606.3613723393</v>
      </c>
      <c r="AU182" s="7" t="n">
        <v>16000</v>
      </c>
      <c r="AV182" s="7" t="n">
        <v>15520.2626803767</v>
      </c>
      <c r="AW182" s="7" t="n">
        <v>14990.4857285928</v>
      </c>
      <c r="AX182" s="7" t="n">
        <v>14481.6576634685</v>
      </c>
      <c r="AY182" s="7" t="n">
        <v>13817.8313537746</v>
      </c>
      <c r="AZ182" s="7" t="n">
        <v>12202.6566837566</v>
      </c>
      <c r="BA182" s="7" t="n">
        <v>10818.386860172</v>
      </c>
      <c r="BB182" s="7" t="n">
        <v>10264.1971299697</v>
      </c>
      <c r="BC182" s="7" t="n">
        <v>9755.50216039543</v>
      </c>
      <c r="BD182" s="7" t="n">
        <v>16269.9966640011</v>
      </c>
      <c r="BE182" s="7" t="n">
        <v>15262.5325328029</v>
      </c>
      <c r="BF182" s="7" t="n">
        <v>14620.7442164148</v>
      </c>
      <c r="BG182" s="7" t="n">
        <v>13941.9097397787</v>
      </c>
      <c r="BH182" s="7" t="n">
        <v>16602.1569620788</v>
      </c>
      <c r="BI182" s="10" t="n">
        <v>15468.1679927142</v>
      </c>
      <c r="BJ182" s="7" t="n">
        <v>14486.1521394012</v>
      </c>
      <c r="BK182" s="7" t="n">
        <v>13566.4807819983</v>
      </c>
      <c r="BL182" s="7" t="n">
        <f aca="false">BK182*(1+(BK36-BJ36)/BJ36)</f>
        <v>12496.0064559635</v>
      </c>
      <c r="BM182" s="11" t="n">
        <f aca="false">BL182*(1+(BL36-BK36)/BK36)</f>
        <v>12297.9422897091</v>
      </c>
      <c r="BN182" s="7" t="n">
        <f aca="false">BM182*(1+(BM36-BL36)/BL36)</f>
        <v>12322.4445734666</v>
      </c>
      <c r="BO182" s="7" t="n">
        <f aca="false">BN182*(1+(BN36-BM36)/BM36)</f>
        <v>12380.0828095456</v>
      </c>
      <c r="BP182" s="7" t="n">
        <f aca="false">BO182*(1+(BO36-BN36)/BN36)</f>
        <v>11665.3101521651</v>
      </c>
      <c r="BQ182" s="7" t="n">
        <f aca="false">BP182*(1+(BP36-BO36)/BO36)</f>
        <v>11541.6191918644</v>
      </c>
      <c r="BR182" s="7" t="n">
        <f aca="false">BQ182*(1+(BQ36-BP36)/BP36)</f>
        <v>12009.7652584206</v>
      </c>
      <c r="BS182" s="7" t="n">
        <f aca="false">BR182*(1+(BR36-BQ36)/BQ36)</f>
        <v>12883.2946615888</v>
      </c>
      <c r="BT182" s="7" t="n">
        <f aca="false">BS182*(1+(BS36-BR36)/BR36)</f>
        <v>13091.7959666187</v>
      </c>
      <c r="BU182" s="7" t="n">
        <f aca="false">BT182*(1+(BT36-BS36)/BS36)</f>
        <v>13159.0163314669</v>
      </c>
      <c r="BV182" s="7" t="n">
        <f aca="false">BU182*(1+(BU36-BT36)/BT36)</f>
        <v>13416.1743223626</v>
      </c>
      <c r="BW182" s="7" t="n">
        <f aca="false">BV182*(1+(BV36-BU36)/BU36)</f>
        <v>13773.0378708398</v>
      </c>
      <c r="BX182" s="7" t="n">
        <f aca="false">BW182*(1+(BW36-BV36)/BV36)</f>
        <v>13840.302376553</v>
      </c>
      <c r="BY182" s="7" t="n">
        <f aca="false">BX182*(1+(BX36-BW36)/BW36)</f>
        <v>13906.8126486473</v>
      </c>
      <c r="BZ182" s="7" t="n">
        <f aca="false">BY182*(1+(BY36-BX36)/BX36)</f>
        <v>14170.2144446912</v>
      </c>
      <c r="CA182" s="7" t="n">
        <f aca="false">BZ182*(1+(BZ36-BY36)/BY36)</f>
        <v>14486.6272091941</v>
      </c>
      <c r="CB182" s="7" t="n">
        <f aca="false">CA182*(1+(CA36-BZ36)/BZ36)</f>
        <v>14502.8337855769</v>
      </c>
      <c r="CC182" s="7" t="n">
        <f aca="false">CB182*(1+(CB36-CA36)/CA36)</f>
        <v>14519.0584926891</v>
      </c>
      <c r="CD182" s="7" t="n">
        <f aca="false">CC182*(1+(CC36-CB36)/CB36)</f>
        <v>14535.3013508141</v>
      </c>
      <c r="CE182" s="7" t="n">
        <f aca="false">CD182*(1+(CD36-CC36)/CC36)</f>
        <v>14551.5623802578</v>
      </c>
      <c r="CF182" s="7" t="n">
        <f aca="false">CE182*(1+(CE36-CD36)/CD36)</f>
        <v>14567.8416013491</v>
      </c>
      <c r="CG182" s="7" t="n">
        <f aca="false">CF182*(1+(CF36-CE36)/CE36)</f>
        <v>14584.1390344393</v>
      </c>
      <c r="CH182" s="7" t="n">
        <f aca="false">CG182*(1+(CG36-CF36)/CF36)</f>
        <v>14600.4546999028</v>
      </c>
      <c r="CI182" s="7" t="n">
        <f aca="false">CH182*(1+(CH36-CG36)/CG36)</f>
        <v>14616.7886181366</v>
      </c>
      <c r="CJ182" s="7" t="n">
        <f aca="false">CI182*(1+(CI36-CH36)/CH36)</f>
        <v>14633.1408095605</v>
      </c>
      <c r="CK182" s="7" t="n">
        <f aca="false">CJ182*(1+(CJ36-CI36)/CI36)</f>
        <v>14649.5112946172</v>
      </c>
      <c r="CL182" s="7" t="n">
        <f aca="false">CK182*(1+(CK36-CJ36)/CJ36)</f>
        <v>14665.9000937724</v>
      </c>
      <c r="CM182" s="7" t="n">
        <f aca="false">CL182*(1+(CL36-CK36)/CK36)</f>
        <v>14682.3072275145</v>
      </c>
      <c r="CN182" s="7" t="n">
        <f aca="false">CM182*(1+(CM36-CL36)/CL36)</f>
        <v>14698.7327163548</v>
      </c>
      <c r="CO182" s="7" t="n">
        <f aca="false">CN182*(1+(CN36-CM36)/CM36)</f>
        <v>14715.1765808278</v>
      </c>
      <c r="CP182" s="7" t="n">
        <f aca="false">CO182*(1+(CO36-CN36)/CN36)</f>
        <v>14731.6388414907</v>
      </c>
      <c r="CQ182" s="7" t="n">
        <f aca="false">CP182*(1+(CP36-CO36)/CO36)</f>
        <v>14748.1195189238</v>
      </c>
      <c r="CR182" s="7" t="n">
        <f aca="false">CQ182*(1+(CQ36-CP36)/CP36)</f>
        <v>14764.6186337305</v>
      </c>
      <c r="CS182" s="7" t="n">
        <f aca="false">CR182*(1+(CR36-CQ36)/CQ36)</f>
        <v>14781.1362065372</v>
      </c>
      <c r="CT182" s="7" t="n">
        <f aca="false">CS182*(1+(CS36-CR36)/CR36)</f>
        <v>14797.6722579933</v>
      </c>
      <c r="CU182" s="7" t="n">
        <f aca="false">CT182*(1+(CT36-CS36)/CS36)</f>
        <v>14814.2268087713</v>
      </c>
      <c r="CV182" s="7" t="n">
        <f aca="false">CU182*(1+(CU36-CT36)/CT36)</f>
        <v>14830.799879567</v>
      </c>
      <c r="CW182" s="7" t="n">
        <f aca="false">CV182*(1+(CV36-CU36)/CU36)</f>
        <v>14847.3914910992</v>
      </c>
      <c r="CX182" s="7" t="n">
        <f aca="false">CW182*(1+(CW36-CV36)/CV36)</f>
        <v>14864.0016641099</v>
      </c>
      <c r="CY182" s="7" t="n">
        <f aca="false">CX182*(1+(CX36-CW36)/CW36)</f>
        <v>14880.6304193643</v>
      </c>
      <c r="CZ182" s="7" t="n">
        <f aca="false">CY182*(1+(CY36-CX36)/CX36)</f>
        <v>14897.2777776509</v>
      </c>
      <c r="DA182" s="7" t="n">
        <f aca="false">CZ182*(1+(CZ36-CY36)/CY36)</f>
        <v>14913.9437597814</v>
      </c>
      <c r="DB182" s="7" t="n">
        <f aca="false">DA182*(1+(DA36-CZ36)/CZ36)</f>
        <v>14930.6283865908</v>
      </c>
      <c r="DC182" s="7" t="n">
        <f aca="false">DB182*(1+(DB36-DA36)/DA36)</f>
        <v>14947.3316789374</v>
      </c>
      <c r="DD182" s="7" t="n">
        <f aca="false">DC182*(1+(DC36-DB36)/DB36)</f>
        <v>14964.0536577027</v>
      </c>
      <c r="DE182" s="7" t="n">
        <f aca="false">DD182*(1+(DD36-DC36)/DC36)</f>
        <v>14980.7943437919</v>
      </c>
      <c r="DF182" s="7" t="n">
        <f aca="false">DE182*(1+(DE36-DD36)/DD36)</f>
        <v>14997.5537581333</v>
      </c>
      <c r="DG182" s="7" t="n">
        <f aca="false">DF182*(1+(DF36-DE36)/DE36)</f>
        <v>15014.3319216787</v>
      </c>
      <c r="DH182" s="7" t="n">
        <f aca="false">DG182*(1+(DG36-DF36)/DF36)</f>
        <v>15031.1288554033</v>
      </c>
      <c r="DI182" s="7" t="n">
        <f aca="false">DH182*(1+(DH36-DG36)/DG36)</f>
        <v>15047.9445803058</v>
      </c>
      <c r="DJ182" s="7" t="n">
        <f aca="false">DI182*(1+(DI36-DH36)/DH36)</f>
        <v>15064.7791174084</v>
      </c>
      <c r="DK182" s="7" t="n">
        <f aca="false">DJ182*(1+(DJ36-DI36)/DI36)</f>
        <v>15081.6324877569</v>
      </c>
      <c r="DL182" s="7" t="n">
        <f aca="false">DK182*(1+(DK36-DJ36)/DJ36)</f>
        <v>15098.5047124205</v>
      </c>
      <c r="DM182" s="7" t="n">
        <f aca="false">DL182*(1+(DL36-DK36)/DK36)</f>
        <v>15115.3958124919</v>
      </c>
      <c r="DN182" s="7" t="n">
        <f aca="false">DM182*(1+(DM36-DL36)/DL36)</f>
        <v>15132.3058090877</v>
      </c>
      <c r="DO182" s="7" t="n">
        <f aca="false">DN182*(1+(DN36-DM36)/DM36)</f>
        <v>15149.2347233478</v>
      </c>
      <c r="DP182" s="7" t="n">
        <f aca="false">DO182*(1+(DO36-DN36)/DN36)</f>
        <v>15166.1825764361</v>
      </c>
      <c r="DQ182" s="7" t="n">
        <f aca="false">DP182*(1+(DP36-DO36)/DO36)</f>
        <v>15183.1493895397</v>
      </c>
      <c r="DR182" s="7" t="n">
        <f aca="false">DQ182*(1+(DQ36-DP36)/DP36)</f>
        <v>15200.1351838699</v>
      </c>
      <c r="DS182" s="7" t="n">
        <f aca="false">DR182*(1+(DR36-DQ36)/DQ36)</f>
        <v>15217.1399806614</v>
      </c>
      <c r="DT182" s="7" t="n">
        <f aca="false">DS182*(1+(DS36-DR36)/DR36)</f>
        <v>15234.1638011728</v>
      </c>
      <c r="DU182" s="7" t="n">
        <f aca="false">DT182*(1+(DT36-DS36)/DS36)</f>
        <v>15251.2066666864</v>
      </c>
      <c r="DV182" s="7" t="n">
        <f aca="false">DU182*(1+(DU36-DT36)/DT36)</f>
        <v>15268.2685985084</v>
      </c>
      <c r="DW182" s="7" t="n">
        <f aca="false">DV182*(1+(DV36-DU36)/DU36)</f>
        <v>15285.3496179688</v>
      </c>
      <c r="DX182" s="7" t="n">
        <f aca="false">DW182*(1+(DW36-DV36)/DV36)</f>
        <v>15302.4497464213</v>
      </c>
      <c r="DY182" s="7" t="n">
        <f aca="false">DX182*(1+(DX36-DW36)/DW36)</f>
        <v>15319.5690052439</v>
      </c>
      <c r="DZ182" s="7" t="n">
        <f aca="false">DY182*(1+(DY36-DX36)/DX36)</f>
        <v>15336.707415838</v>
      </c>
      <c r="EA182" s="7" t="n">
        <f aca="false">DZ182*(1+(DZ36-DY36)/DY36)</f>
        <v>15353.8649996294</v>
      </c>
      <c r="EB182" s="7" t="n">
        <f aca="false">EA182*(1+(EA36-DZ36)/DZ36)</f>
        <v>15371.0417780675</v>
      </c>
      <c r="EC182" s="7" t="n">
        <f aca="false">EB182*(1+(EB36-EA36)/EA36)</f>
        <v>15388.2377726259</v>
      </c>
      <c r="ED182" s="7" t="n">
        <f aca="false">EC182*(1+(EC36-EB36)/EB36)</f>
        <v>15405.4530048023</v>
      </c>
      <c r="EE182" s="7" t="n">
        <f aca="false">ED182*(1+(ED36-EC36)/EC36)</f>
        <v>15422.6874961183</v>
      </c>
      <c r="EF182" s="7" t="n">
        <f aca="false">EE182*(1+(EE36-ED36)/ED36)</f>
        <v>15439.9412681195</v>
      </c>
      <c r="EG182" s="7" t="n">
        <f aca="false">EF182*(1+(EF36-EE36)/EE36)</f>
        <v>15457.2143423759</v>
      </c>
      <c r="EH182" s="7" t="n">
        <f aca="false">EG182*(1+(EG36-EF36)/EF36)</f>
        <v>15474.5067404812</v>
      </c>
      <c r="EI182" s="7" t="n">
        <f aca="false">EH182*(1+(EH36-EG36)/EG36)</f>
        <v>15491.8184840537</v>
      </c>
      <c r="EJ182" s="7" t="n">
        <f aca="false">EI182*(1+(EI36-EH36)/EH36)</f>
        <v>15509.1495947357</v>
      </c>
      <c r="EK182" s="7" t="n">
        <f aca="false">EJ182*(1+(EJ36-EI36)/EI36)</f>
        <v>15526.5000941936</v>
      </c>
      <c r="EL182" s="7" t="n">
        <f aca="false">EK182*(1+(EK36-EJ36)/EJ36)</f>
        <v>15543.8700041181</v>
      </c>
      <c r="EM182" s="7" t="n">
        <f aca="false">EL182*(1+(EL36-EK36)/EK36)</f>
        <v>15561.2593462244</v>
      </c>
      <c r="EN182" s="7" t="n">
        <f aca="false">EM182*(1+(EM36-EL36)/EL36)</f>
        <v>15578.6681422516</v>
      </c>
      <c r="EO182" s="7" t="n">
        <f aca="false">EN182*(1+(EN36-EM36)/EM36)</f>
        <v>15596.0964139635</v>
      </c>
      <c r="EP182" s="7" t="n">
        <f aca="false">EO182*(1+(EO36-EN36)/EN36)</f>
        <v>15613.5441831479</v>
      </c>
      <c r="EQ182" s="7" t="n">
        <f aca="false">EP182*(1+(EP36-EO36)/EO36)</f>
        <v>15631.0114716172</v>
      </c>
      <c r="ER182" s="7" t="n">
        <f aca="false">EQ182*(1+(EQ36-EP36)/EP36)</f>
        <v>15648.4983012082</v>
      </c>
      <c r="ES182" s="7" t="n">
        <f aca="false">ER182*(1+(ER36-EQ36)/EQ36)</f>
        <v>15666.0046937821</v>
      </c>
      <c r="ET182" s="7" t="n">
        <f aca="false">ES182*(1+(ES36-ER36)/ER36)</f>
        <v>15683.5306712244</v>
      </c>
      <c r="EU182" s="7" t="n">
        <f aca="false">ET182*(1+(ET36-ES36)/ES36)</f>
        <v>15701.0762554453</v>
      </c>
      <c r="EV182" s="7" t="n">
        <f aca="false">EU182*(1+(EU36-ET36)/ET36)</f>
        <v>15718.6414683794</v>
      </c>
    </row>
    <row r="183" customFormat="false" ht="12.8" hidden="false" customHeight="false" outlineLevel="0" collapsed="false">
      <c r="A183" s="14" t="s">
        <v>183</v>
      </c>
      <c r="B183" s="14" t="n">
        <v>0</v>
      </c>
      <c r="C183" s="14" t="n">
        <v>0</v>
      </c>
      <c r="D183" s="14" t="n">
        <v>0</v>
      </c>
      <c r="E183" s="14" t="n">
        <v>0</v>
      </c>
      <c r="F183" s="14" t="n">
        <v>0</v>
      </c>
      <c r="G183" s="14" t="n">
        <v>0</v>
      </c>
      <c r="H183" s="14" t="n">
        <v>0</v>
      </c>
      <c r="I183" s="14" t="n">
        <v>0</v>
      </c>
      <c r="J183" s="14" t="n">
        <v>0</v>
      </c>
      <c r="K183" s="14" t="n">
        <v>0</v>
      </c>
      <c r="L183" s="14" t="n">
        <v>0</v>
      </c>
      <c r="M183" s="14" t="n">
        <v>0</v>
      </c>
      <c r="N183" s="14" t="n">
        <v>0</v>
      </c>
      <c r="O183" s="14" t="n">
        <v>0</v>
      </c>
      <c r="P183" s="14" t="n">
        <v>0</v>
      </c>
      <c r="Q183" s="14" t="n">
        <v>0</v>
      </c>
      <c r="R183" s="14" t="n">
        <v>0</v>
      </c>
      <c r="S183" s="14" t="n">
        <v>0</v>
      </c>
      <c r="T183" s="14" t="n">
        <v>0</v>
      </c>
      <c r="U183" s="14" t="n">
        <v>0</v>
      </c>
      <c r="V183" s="14" t="n">
        <v>0</v>
      </c>
      <c r="W183" s="14" t="n">
        <v>0</v>
      </c>
      <c r="X183" s="15" t="n">
        <v>0</v>
      </c>
      <c r="Y183" s="14" t="n">
        <v>0</v>
      </c>
      <c r="Z183" s="14" t="n">
        <v>0</v>
      </c>
      <c r="AA183" s="14" t="n">
        <v>0</v>
      </c>
      <c r="AB183" s="14" t="n">
        <v>0</v>
      </c>
      <c r="AC183" s="14" t="n">
        <v>0</v>
      </c>
      <c r="AD183" s="14" t="n">
        <v>0</v>
      </c>
      <c r="AE183" s="14" t="n">
        <v>0</v>
      </c>
      <c r="AF183" s="14" t="n">
        <v>0</v>
      </c>
      <c r="AG183" s="14" t="n">
        <v>0</v>
      </c>
      <c r="AH183" s="14" t="n">
        <v>0</v>
      </c>
      <c r="AI183" s="14" t="n">
        <v>0</v>
      </c>
      <c r="AJ183" s="14" t="n">
        <v>0</v>
      </c>
      <c r="AK183" s="14" t="n">
        <v>0</v>
      </c>
      <c r="AL183" s="14" t="n">
        <v>0</v>
      </c>
      <c r="AM183" s="14" t="n">
        <v>0</v>
      </c>
      <c r="AN183" s="14" t="n">
        <v>0</v>
      </c>
      <c r="AO183" s="14" t="n">
        <v>0</v>
      </c>
      <c r="AP183" s="14" t="n">
        <v>0</v>
      </c>
      <c r="AQ183" s="14" t="n">
        <v>0</v>
      </c>
      <c r="AR183" s="9" t="n">
        <v>406.345807554475</v>
      </c>
      <c r="AS183" s="7" t="n">
        <v>383.608548571351</v>
      </c>
      <c r="AT183" s="7" t="n">
        <v>368.453642948779</v>
      </c>
      <c r="AU183" s="7" t="n">
        <v>355</v>
      </c>
      <c r="AV183" s="7" t="n">
        <v>344.355828220859</v>
      </c>
      <c r="AW183" s="7" t="n">
        <v>332.601402103153</v>
      </c>
      <c r="AX183" s="7" t="n">
        <v>321.311779408208</v>
      </c>
      <c r="AY183" s="7" t="n">
        <v>306.583133161873</v>
      </c>
      <c r="AZ183" s="7" t="n">
        <v>270.746445170849</v>
      </c>
      <c r="BA183" s="7" t="n">
        <v>240.032958460067</v>
      </c>
      <c r="BB183" s="7" t="n">
        <v>227.736873821203</v>
      </c>
      <c r="BC183" s="7" t="n">
        <v>216.450204183774</v>
      </c>
      <c r="BD183" s="7" t="n">
        <v>361.135818809882</v>
      </c>
      <c r="BE183" s="7" t="n">
        <v>338.773713183464</v>
      </c>
      <c r="BF183" s="7" t="n">
        <v>324.528304660779</v>
      </c>
      <c r="BG183" s="7" t="n">
        <v>309.460603688301</v>
      </c>
      <c r="BH183" s="7" t="n">
        <v>368.508594499065</v>
      </c>
      <c r="BI183" s="10" t="n">
        <v>343.338089110369</v>
      </c>
      <c r="BJ183" s="7" t="n">
        <v>321.540844167633</v>
      </c>
      <c r="BK183" s="7" t="n">
        <v>301.1274243878</v>
      </c>
      <c r="BL183" s="7" t="n">
        <f aca="false">BK183*(1+(BK36-BJ36)/BJ36)</f>
        <v>277.366717255862</v>
      </c>
      <c r="BM183" s="11" t="n">
        <f aca="false">BL183*(1+(BL36-BK36)/BK36)</f>
        <v>272.970400096968</v>
      </c>
      <c r="BN183" s="7" t="n">
        <f aca="false">BM183*(1+(BM36-BL36)/BL36)</f>
        <v>273.514263293186</v>
      </c>
      <c r="BO183" s="7" t="n">
        <f aca="false">BN183*(1+(BN36-BM36)/BM36)</f>
        <v>274.793626294956</v>
      </c>
      <c r="BP183" s="7" t="n">
        <f aca="false">BO183*(1+(BO36-BN36)/BN36)</f>
        <v>258.928225916002</v>
      </c>
      <c r="BQ183" s="7" t="n">
        <f aca="false">BP183*(1+(BP36-BO36)/BO36)</f>
        <v>256.182728325732</v>
      </c>
      <c r="BR183" s="7" t="n">
        <f aca="false">BQ183*(1+(BQ36-BP36)/BP36)</f>
        <v>266.573899147749</v>
      </c>
      <c r="BS183" s="7" t="n">
        <f aca="false">BR183*(1+(BR36-BQ36)/BQ36)</f>
        <v>285.963132326931</v>
      </c>
      <c r="BT183" s="7" t="n">
        <f aca="false">BS183*(1+(BS36-BR36)/BR36)</f>
        <v>290.591116693256</v>
      </c>
      <c r="BU183" s="7" t="n">
        <f aca="false">BT183*(1+(BT36-BS36)/BS36)</f>
        <v>292.083168733754</v>
      </c>
      <c r="BV183" s="7" t="n">
        <f aca="false">BU183*(1+(BU36-BT36)/BT36)</f>
        <v>297.791157762266</v>
      </c>
      <c r="BW183" s="7" t="n">
        <f aca="false">BV183*(1+(BV36-BU36)/BU36)</f>
        <v>305.71225409798</v>
      </c>
      <c r="BX183" s="7" t="n">
        <f aca="false">BW183*(1+(BW36-BV36)/BV36)</f>
        <v>307.205285908042</v>
      </c>
      <c r="BY183" s="7" t="n">
        <f aca="false">BX183*(1+(BX36-BW36)/BW36)</f>
        <v>308.681576425306</v>
      </c>
      <c r="BZ183" s="7" t="n">
        <f aca="false">BY183*(1+(BY36-BX36)/BX36)</f>
        <v>314.528155630067</v>
      </c>
      <c r="CA183" s="7" t="n">
        <f aca="false">BZ183*(1+(BZ36-BY36)/BY36)</f>
        <v>321.551389020453</v>
      </c>
      <c r="CB183" s="7" t="n">
        <f aca="false">CA183*(1+(CA36-BZ36)/BZ36)</f>
        <v>321.9111171388</v>
      </c>
      <c r="CC183" s="7" t="n">
        <f aca="false">CB183*(1+(CB36-CA36)/CA36)</f>
        <v>322.271247694592</v>
      </c>
      <c r="CD183" s="7" t="n">
        <f aca="false">CC183*(1+(CC36-CB36)/CB36)</f>
        <v>322.631781138045</v>
      </c>
      <c r="CE183" s="7" t="n">
        <f aca="false">CD183*(1+(CD36-CC36)/CC36)</f>
        <v>322.992717919881</v>
      </c>
      <c r="CF183" s="7" t="n">
        <f aca="false">CE183*(1+(CE36-CD36)/CD36)</f>
        <v>323.354058491325</v>
      </c>
      <c r="CG183" s="7" t="n">
        <f aca="false">CF183*(1+(CF36-CE36)/CE36)</f>
        <v>323.715803304107</v>
      </c>
      <c r="CH183" s="7" t="n">
        <f aca="false">CG183*(1+(CG36-CF36)/CF36)</f>
        <v>324.077952810463</v>
      </c>
      <c r="CI183" s="7" t="n">
        <f aca="false">CH183*(1+(CH36-CG36)/CG36)</f>
        <v>324.440507463135</v>
      </c>
      <c r="CJ183" s="7" t="n">
        <f aca="false">CI183*(1+(CI36-CH36)/CH36)</f>
        <v>324.80346771537</v>
      </c>
      <c r="CK183" s="7" t="n">
        <f aca="false">CJ183*(1+(CJ36-CI36)/CI36)</f>
        <v>325.166834020924</v>
      </c>
      <c r="CL183" s="7" t="n">
        <f aca="false">CK183*(1+(CK36-CJ36)/CJ36)</f>
        <v>325.530606834058</v>
      </c>
      <c r="CM183" s="7" t="n">
        <f aca="false">CL183*(1+(CL36-CK36)/CK36)</f>
        <v>325.894786609545</v>
      </c>
      <c r="CN183" s="7" t="n">
        <f aca="false">CM183*(1+(CM36-CL36)/CL36)</f>
        <v>326.259373802663</v>
      </c>
      <c r="CO183" s="7" t="n">
        <f aca="false">CN183*(1+(CN36-CM36)/CM36)</f>
        <v>326.624368869202</v>
      </c>
      <c r="CP183" s="7" t="n">
        <f aca="false">CO183*(1+(CO36-CN36)/CN36)</f>
        <v>326.989772265461</v>
      </c>
      <c r="CQ183" s="7" t="n">
        <f aca="false">CP183*(1+(CP36-CO36)/CO36)</f>
        <v>327.355584448248</v>
      </c>
      <c r="CR183" s="7" t="n">
        <f aca="false">CQ183*(1+(CQ36-CP36)/CP36)</f>
        <v>327.721805874885</v>
      </c>
      <c r="CS183" s="7" t="n">
        <f aca="false">CR183*(1+(CR36-CQ36)/CQ36)</f>
        <v>328.088437003202</v>
      </c>
      <c r="CT183" s="7" t="n">
        <f aca="false">CS183*(1+(CS36-CR36)/CR36)</f>
        <v>328.455478291546</v>
      </c>
      <c r="CU183" s="7" t="n">
        <f aca="false">CT183*(1+(CT36-CS36)/CS36)</f>
        <v>328.822930198772</v>
      </c>
      <c r="CV183" s="7" t="n">
        <f aca="false">CU183*(1+(CU36-CT36)/CT36)</f>
        <v>329.190793184251</v>
      </c>
      <c r="CW183" s="7" t="n">
        <f aca="false">CV183*(1+(CV36-CU36)/CU36)</f>
        <v>329.559067707867</v>
      </c>
      <c r="CX183" s="7" t="n">
        <f aca="false">CW183*(1+(CW36-CV36)/CV36)</f>
        <v>329.927754230018</v>
      </c>
      <c r="CY183" s="7" t="n">
        <f aca="false">CX183*(1+(CX36-CW36)/CW36)</f>
        <v>330.296853211618</v>
      </c>
      <c r="CZ183" s="7" t="n">
        <f aca="false">CY183*(1+(CY36-CX36)/CX36)</f>
        <v>330.666365114098</v>
      </c>
      <c r="DA183" s="7" t="n">
        <f aca="false">CZ183*(1+(CZ36-CY36)/CY36)</f>
        <v>331.036290399402</v>
      </c>
      <c r="DB183" s="7" t="n">
        <f aca="false">DA183*(1+(DA36-CZ36)/CZ36)</f>
        <v>331.406629529993</v>
      </c>
      <c r="DC183" s="7" t="n">
        <f aca="false">DB183*(1+(DB36-DA36)/DA36)</f>
        <v>331.77738296885</v>
      </c>
      <c r="DD183" s="7" t="n">
        <f aca="false">DC183*(1+(DC36-DB36)/DB36)</f>
        <v>332.148551179471</v>
      </c>
      <c r="DE183" s="7" t="n">
        <f aca="false">DD183*(1+(DD36-DC36)/DC36)</f>
        <v>332.520134625874</v>
      </c>
      <c r="DF183" s="7" t="n">
        <f aca="false">DE183*(1+(DE36-DD36)/DD36)</f>
        <v>332.892133772592</v>
      </c>
      <c r="DG183" s="7" t="n">
        <f aca="false">DF183*(1+(DF36-DE36)/DE36)</f>
        <v>333.264549084681</v>
      </c>
      <c r="DH183" s="7" t="n">
        <f aca="false">DG183*(1+(DG36-DF36)/DF36)</f>
        <v>333.637381027715</v>
      </c>
      <c r="DI183" s="7" t="n">
        <f aca="false">DH183*(1+(DH36-DG36)/DG36)</f>
        <v>334.010630067793</v>
      </c>
      <c r="DJ183" s="7" t="n">
        <f aca="false">DI183*(1+(DI36-DH36)/DH36)</f>
        <v>334.38429667153</v>
      </c>
      <c r="DK183" s="7" t="n">
        <f aca="false">DJ183*(1+(DJ36-DI36)/DI36)</f>
        <v>334.758381306067</v>
      </c>
      <c r="DL183" s="7" t="n">
        <f aca="false">DK183*(1+(DK36-DJ36)/DJ36)</f>
        <v>335.132884439066</v>
      </c>
      <c r="DM183" s="7" t="n">
        <f aca="false">DL183*(1+(DL36-DK36)/DK36)</f>
        <v>335.507806538712</v>
      </c>
      <c r="DN183" s="7" t="n">
        <f aca="false">DM183*(1+(DM36-DL36)/DL36)</f>
        <v>335.883148073714</v>
      </c>
      <c r="DO183" s="7" t="n">
        <f aca="false">DN183*(1+(DN36-DM36)/DM36)</f>
        <v>336.258909513306</v>
      </c>
      <c r="DP183" s="7" t="n">
        <f aca="false">DO183*(1+(DO36-DN36)/DN36)</f>
        <v>336.635091327247</v>
      </c>
      <c r="DQ183" s="7" t="n">
        <f aca="false">DP183*(1+(DP36-DO36)/DO36)</f>
        <v>337.011693985819</v>
      </c>
      <c r="DR183" s="7" t="n">
        <f aca="false">DQ183*(1+(DQ36-DP36)/DP36)</f>
        <v>337.388717959834</v>
      </c>
      <c r="DS183" s="7" t="n">
        <f aca="false">DR183*(1+(DR36-DQ36)/DQ36)</f>
        <v>337.766163720628</v>
      </c>
      <c r="DT183" s="7" t="n">
        <f aca="false">DS183*(1+(DS36-DR36)/DR36)</f>
        <v>338.144031740067</v>
      </c>
      <c r="DU183" s="7" t="n">
        <f aca="false">DT183*(1+(DT36-DS36)/DS36)</f>
        <v>338.52232249054</v>
      </c>
      <c r="DV183" s="7" t="n">
        <f aca="false">DU183*(1+(DU36-DT36)/DT36)</f>
        <v>338.901036444968</v>
      </c>
      <c r="DW183" s="7" t="n">
        <f aca="false">DV183*(1+(DV36-DU36)/DU36)</f>
        <v>339.280174076804</v>
      </c>
      <c r="DX183" s="7" t="n">
        <f aca="false">DW183*(1+(DW36-DV36)/DV36)</f>
        <v>339.659735860022</v>
      </c>
      <c r="DY183" s="7" t="n">
        <f aca="false">DX183*(1+(DX36-DW36)/DW36)</f>
        <v>340.039722269136</v>
      </c>
      <c r="DZ183" s="7" t="n">
        <f aca="false">DY183*(1+(DY36-DX36)/DX36)</f>
        <v>340.420133779184</v>
      </c>
      <c r="EA183" s="7" t="n">
        <f aca="false">DZ183*(1+(DZ36-DY36)/DY36)</f>
        <v>340.800970865738</v>
      </c>
      <c r="EB183" s="7" t="n">
        <f aca="false">EA183*(1+(EA36-DZ36)/DZ36)</f>
        <v>341.182234004902</v>
      </c>
      <c r="EC183" s="7" t="n">
        <f aca="false">EB183*(1+(EB36-EA36)/EA36)</f>
        <v>341.563923673312</v>
      </c>
      <c r="ED183" s="7" t="n">
        <f aca="false">EC183*(1+(EC36-EB36)/EB36)</f>
        <v>341.946040348139</v>
      </c>
      <c r="EE183" s="7" t="n">
        <f aca="false">ED183*(1+(ED36-EC36)/EC36)</f>
        <v>342.328584507085</v>
      </c>
      <c r="EF183" s="7" t="n">
        <f aca="false">EE183*(1+(EE36-ED36)/ED36)</f>
        <v>342.711556628389</v>
      </c>
      <c r="EG183" s="7" t="n">
        <f aca="false">EF183*(1+(EF36-EE36)/EE36)</f>
        <v>343.094957190822</v>
      </c>
      <c r="EH183" s="7" t="n">
        <f aca="false">EG183*(1+(EG36-EF36)/EF36)</f>
        <v>343.478786673695</v>
      </c>
      <c r="EI183" s="7" t="n">
        <f aca="false">EH183*(1+(EH36-EG36)/EG36)</f>
        <v>343.863045556852</v>
      </c>
      <c r="EJ183" s="7" t="n">
        <f aca="false">EI183*(1+(EI36-EH36)/EH36)</f>
        <v>344.247734320673</v>
      </c>
      <c r="EK183" s="7" t="n">
        <f aca="false">EJ183*(1+(EJ36-EI36)/EI36)</f>
        <v>344.632853446078</v>
      </c>
      <c r="EL183" s="7" t="n">
        <f aca="false">EK183*(1+(EK36-EJ36)/EJ36)</f>
        <v>345.018403414525</v>
      </c>
      <c r="EM183" s="7" t="n">
        <f aca="false">EL183*(1+(EL36-EK36)/EK36)</f>
        <v>345.404384708009</v>
      </c>
      <c r="EN183" s="7" t="n">
        <f aca="false">EM183*(1+(EM36-EL36)/EL36)</f>
        <v>345.790797809064</v>
      </c>
      <c r="EO183" s="7" t="n">
        <f aca="false">EN183*(1+(EN36-EM36)/EM36)</f>
        <v>346.177643200765</v>
      </c>
      <c r="EP183" s="7" t="n">
        <f aca="false">EO183*(1+(EO36-EN36)/EN36)</f>
        <v>346.564921366727</v>
      </c>
      <c r="EQ183" s="7" t="n">
        <f aca="false">EP183*(1+(EP36-EO36)/EO36)</f>
        <v>346.952632791107</v>
      </c>
      <c r="ER183" s="7" t="n">
        <f aca="false">EQ183*(1+(EQ36-EP36)/EP36)</f>
        <v>347.340777958602</v>
      </c>
      <c r="ES183" s="7" t="n">
        <f aca="false">ER183*(1+(ER36-EQ36)/EQ36)</f>
        <v>347.729357354453</v>
      </c>
      <c r="ET183" s="7" t="n">
        <f aca="false">ES183*(1+(ES36-ER36)/ER36)</f>
        <v>348.118371464441</v>
      </c>
      <c r="EU183" s="7" t="n">
        <f aca="false">ET183*(1+(ET36-ES36)/ES36)</f>
        <v>348.507820774893</v>
      </c>
      <c r="EV183" s="7" t="n">
        <f aca="false">EU183*(1+(EU36-ET36)/ET36)</f>
        <v>348.89770577268</v>
      </c>
    </row>
    <row r="184" customFormat="false" ht="12.8" hidden="false" customHeight="false" outlineLevel="0" collapsed="false">
      <c r="A184" s="14" t="s">
        <v>184</v>
      </c>
      <c r="B184" s="14" t="n">
        <v>0</v>
      </c>
      <c r="C184" s="14" t="n">
        <v>0</v>
      </c>
      <c r="D184" s="14" t="n">
        <v>0</v>
      </c>
      <c r="E184" s="14" t="n">
        <v>0</v>
      </c>
      <c r="F184" s="14" t="n">
        <v>0</v>
      </c>
      <c r="G184" s="14" t="n">
        <v>0</v>
      </c>
      <c r="H184" s="14" t="n">
        <v>0</v>
      </c>
      <c r="I184" s="14" t="n">
        <v>0</v>
      </c>
      <c r="J184" s="14" t="n">
        <v>0</v>
      </c>
      <c r="K184" s="14" t="n">
        <v>0</v>
      </c>
      <c r="L184" s="14" t="n">
        <v>0</v>
      </c>
      <c r="M184" s="14" t="n">
        <v>0</v>
      </c>
      <c r="N184" s="14" t="n">
        <v>0</v>
      </c>
      <c r="O184" s="14" t="n">
        <v>0</v>
      </c>
      <c r="P184" s="14" t="n">
        <v>0</v>
      </c>
      <c r="Q184" s="14" t="n">
        <v>0</v>
      </c>
      <c r="R184" s="14" t="n">
        <v>0</v>
      </c>
      <c r="S184" s="14" t="n">
        <v>0</v>
      </c>
      <c r="T184" s="14" t="n">
        <v>0</v>
      </c>
      <c r="U184" s="14" t="n">
        <v>0</v>
      </c>
      <c r="V184" s="14" t="n">
        <v>0</v>
      </c>
      <c r="W184" s="14" t="n">
        <v>0</v>
      </c>
      <c r="X184" s="15" t="n">
        <v>0</v>
      </c>
      <c r="Y184" s="14" t="n">
        <v>0</v>
      </c>
      <c r="Z184" s="14" t="n">
        <v>0</v>
      </c>
      <c r="AA184" s="14" t="n">
        <v>0</v>
      </c>
      <c r="AB184" s="14" t="n">
        <v>0</v>
      </c>
      <c r="AC184" s="14" t="n">
        <v>0</v>
      </c>
      <c r="AD184" s="14" t="n">
        <v>0</v>
      </c>
      <c r="AE184" s="14" t="n">
        <v>0</v>
      </c>
      <c r="AF184" s="14" t="n">
        <v>0</v>
      </c>
      <c r="AG184" s="14" t="n">
        <v>0</v>
      </c>
      <c r="AH184" s="14" t="n">
        <v>0</v>
      </c>
      <c r="AI184" s="14" t="n">
        <v>0</v>
      </c>
      <c r="AJ184" s="14" t="n">
        <v>0</v>
      </c>
      <c r="AK184" s="14" t="n">
        <v>0</v>
      </c>
      <c r="AL184" s="14" t="n">
        <v>0</v>
      </c>
      <c r="AM184" s="14" t="n">
        <v>0</v>
      </c>
      <c r="AN184" s="14" t="n">
        <v>0</v>
      </c>
      <c r="AO184" s="14" t="n">
        <v>0</v>
      </c>
      <c r="AP184" s="14" t="n">
        <v>0</v>
      </c>
      <c r="AQ184" s="14" t="n">
        <v>0</v>
      </c>
      <c r="AR184" s="9" t="n">
        <v>179.707864186064</v>
      </c>
      <c r="AS184" s="7" t="n">
        <v>169.652231340006</v>
      </c>
      <c r="AT184" s="7" t="n">
        <v>162.94992096608</v>
      </c>
      <c r="AU184" s="7" t="n">
        <v>157</v>
      </c>
      <c r="AV184" s="7" t="n">
        <v>152.292577551197</v>
      </c>
      <c r="AW184" s="7" t="n">
        <v>147.094141211817</v>
      </c>
      <c r="AX184" s="7" t="n">
        <v>142.101265822785</v>
      </c>
      <c r="AY184" s="7" t="n">
        <v>135.587470158913</v>
      </c>
      <c r="AZ184" s="7" t="n">
        <v>119.738568709361</v>
      </c>
      <c r="BA184" s="7" t="n">
        <v>106.155421065438</v>
      </c>
      <c r="BB184" s="7" t="n">
        <v>100.717434337828</v>
      </c>
      <c r="BC184" s="7" t="n">
        <v>95.7258649488801</v>
      </c>
      <c r="BD184" s="7" t="n">
        <v>255.223951240329</v>
      </c>
      <c r="BE184" s="7" t="n">
        <v>239.420077299393</v>
      </c>
      <c r="BF184" s="7" t="n">
        <v>229.352481506281</v>
      </c>
      <c r="BG184" s="7" t="n">
        <v>218.70375053582</v>
      </c>
      <c r="BH184" s="7" t="n">
        <v>260.434481032702</v>
      </c>
      <c r="BI184" s="10" t="n">
        <v>242.645838905788</v>
      </c>
      <c r="BJ184" s="7" t="n">
        <v>227.241166506435</v>
      </c>
      <c r="BK184" s="7" t="n">
        <v>212.814478863803</v>
      </c>
      <c r="BL184" s="7" t="n">
        <f aca="false">BK184*(1+(BK36-BJ36)/BJ36)</f>
        <v>196.022177345603</v>
      </c>
      <c r="BM184" s="11" t="n">
        <f aca="false">BL184*(1+(BL36-BK36)/BK36)</f>
        <v>192.915187183574</v>
      </c>
      <c r="BN184" s="7" t="n">
        <f aca="false">BM184*(1+(BM36-BL36)/BL36)</f>
        <v>193.299549261893</v>
      </c>
      <c r="BO184" s="7" t="n">
        <f aca="false">BN184*(1+(BN36-BM36)/BM36)</f>
        <v>194.203707928454</v>
      </c>
      <c r="BP184" s="7" t="n">
        <f aca="false">BO184*(1+(BO36-BN36)/BN36)</f>
        <v>182.991222315504</v>
      </c>
      <c r="BQ184" s="7" t="n">
        <f aca="false">BP184*(1+(BP36-BO36)/BO36)</f>
        <v>181.050908708788</v>
      </c>
      <c r="BR184" s="7" t="n">
        <f aca="false">BQ184*(1+(BQ36-BP36)/BP36)</f>
        <v>188.394615804772</v>
      </c>
      <c r="BS184" s="7" t="n">
        <f aca="false">BR184*(1+(BR36-BQ36)/BQ36)</f>
        <v>202.09748449229</v>
      </c>
      <c r="BT184" s="7" t="n">
        <f aca="false">BS184*(1+(BS36-BR36)/BR36)</f>
        <v>205.368199815253</v>
      </c>
      <c r="BU184" s="7" t="n">
        <f aca="false">BT184*(1+(BT36-BS36)/BS36)</f>
        <v>206.422671283873</v>
      </c>
      <c r="BV184" s="7" t="n">
        <f aca="false">BU184*(1+(BU36-BT36)/BT36)</f>
        <v>210.456653618537</v>
      </c>
      <c r="BW184" s="7" t="n">
        <f aca="false">BV184*(1+(BV36-BU36)/BU36)</f>
        <v>216.054695683759</v>
      </c>
      <c r="BX184" s="7" t="n">
        <f aca="false">BW184*(1+(BW36-BV36)/BV36)</f>
        <v>217.109859580676</v>
      </c>
      <c r="BY184" s="7" t="n">
        <f aca="false">BX184*(1+(BX36-BW36)/BW36)</f>
        <v>218.153191976328</v>
      </c>
      <c r="BZ184" s="7" t="n">
        <f aca="false">BY184*(1+(BY36-BX36)/BX36)</f>
        <v>222.285119545285</v>
      </c>
      <c r="CA184" s="7" t="n">
        <f aca="false">BZ184*(1+(BZ36-BY36)/BY36)</f>
        <v>227.248618824544</v>
      </c>
      <c r="CB184" s="7" t="n">
        <f aca="false">CA184*(1+(CA36-BZ36)/BZ36)</f>
        <v>227.502847917741</v>
      </c>
      <c r="CC184" s="7" t="n">
        <f aca="false">CB184*(1+(CB36-CA36)/CA36)</f>
        <v>227.757361423807</v>
      </c>
      <c r="CD184" s="7" t="n">
        <f aca="false">CC184*(1+(CC36-CB36)/CB36)</f>
        <v>228.012159660923</v>
      </c>
      <c r="CE184" s="7" t="n">
        <f aca="false">CD184*(1+(CD36-CC36)/CC36)</f>
        <v>228.267242947626</v>
      </c>
      <c r="CF184" s="7" t="n">
        <f aca="false">CE184*(1+(CE36-CD36)/CD36)</f>
        <v>228.522611602808</v>
      </c>
      <c r="CG184" s="7" t="n">
        <f aca="false">CF184*(1+(CF36-CE36)/CE36)</f>
        <v>228.778265945717</v>
      </c>
      <c r="CH184" s="7" t="n">
        <f aca="false">CG184*(1+(CG36-CF36)/CF36)</f>
        <v>229.034206295962</v>
      </c>
      <c r="CI184" s="7" t="n">
        <f aca="false">CH184*(1+(CH36-CG36)/CG36)</f>
        <v>229.290432973505</v>
      </c>
      <c r="CJ184" s="7" t="n">
        <f aca="false">CI184*(1+(CI36-CH36)/CH36)</f>
        <v>229.546946298668</v>
      </c>
      <c r="CK184" s="7" t="n">
        <f aca="false">CJ184*(1+(CJ36-CI36)/CI36)</f>
        <v>229.803746592133</v>
      </c>
      <c r="CL184" s="7" t="n">
        <f aca="false">CK184*(1+(CK36-CJ36)/CJ36)</f>
        <v>230.060834174938</v>
      </c>
      <c r="CM184" s="7" t="n">
        <f aca="false">CL184*(1+(CL36-CK36)/CK36)</f>
        <v>230.318209368481</v>
      </c>
      <c r="CN184" s="7" t="n">
        <f aca="false">CM184*(1+(CM36-CL36)/CL36)</f>
        <v>230.57587249452</v>
      </c>
      <c r="CO184" s="7" t="n">
        <f aca="false">CN184*(1+(CN36-CM36)/CM36)</f>
        <v>230.833823875173</v>
      </c>
      <c r="CP184" s="7" t="n">
        <f aca="false">CO184*(1+(CO36-CN36)/CN36)</f>
        <v>231.092063832918</v>
      </c>
      <c r="CQ184" s="7" t="n">
        <f aca="false">CP184*(1+(CP36-CO36)/CO36)</f>
        <v>231.350592690594</v>
      </c>
      <c r="CR184" s="7" t="n">
        <f aca="false">CQ184*(1+(CQ36-CP36)/CP36)</f>
        <v>231.609410771401</v>
      </c>
      <c r="CS184" s="7" t="n">
        <f aca="false">CR184*(1+(CR36-CQ36)/CQ36)</f>
        <v>231.868518398901</v>
      </c>
      <c r="CT184" s="7" t="n">
        <f aca="false">CS184*(1+(CS36-CR36)/CR36)</f>
        <v>232.127915897018</v>
      </c>
      <c r="CU184" s="7" t="n">
        <f aca="false">CT184*(1+(CT36-CS36)/CS36)</f>
        <v>232.387603590036</v>
      </c>
      <c r="CV184" s="7" t="n">
        <f aca="false">CU184*(1+(CU36-CT36)/CT36)</f>
        <v>232.647581802605</v>
      </c>
      <c r="CW184" s="7" t="n">
        <f aca="false">CV184*(1+(CV36-CU36)/CU36)</f>
        <v>232.907850859737</v>
      </c>
      <c r="CX184" s="7" t="n">
        <f aca="false">CW184*(1+(CW36-CV36)/CV36)</f>
        <v>233.168411086808</v>
      </c>
      <c r="CY184" s="7" t="n">
        <f aca="false">CX184*(1+(CX36-CW36)/CW36)</f>
        <v>233.429262809557</v>
      </c>
      <c r="CZ184" s="7" t="n">
        <f aca="false">CY184*(1+(CY36-CX36)/CX36)</f>
        <v>233.690406354088</v>
      </c>
      <c r="DA184" s="7" t="n">
        <f aca="false">CZ184*(1+(CZ36-CY36)/CY36)</f>
        <v>233.95184204687</v>
      </c>
      <c r="DB184" s="7" t="n">
        <f aca="false">DA184*(1+(DA36-CZ36)/CZ36)</f>
        <v>234.213570214737</v>
      </c>
      <c r="DC184" s="7" t="n">
        <f aca="false">DB184*(1+(DB36-DA36)/DA36)</f>
        <v>234.475591184889</v>
      </c>
      <c r="DD184" s="7" t="n">
        <f aca="false">DC184*(1+(DC36-DB36)/DB36)</f>
        <v>234.737905284891</v>
      </c>
      <c r="DE184" s="7" t="n">
        <f aca="false">DD184*(1+(DD36-DC36)/DC36)</f>
        <v>235.000512842676</v>
      </c>
      <c r="DF184" s="7" t="n">
        <f aca="false">DE184*(1+(DE36-DD36)/DD36)</f>
        <v>235.263414186542</v>
      </c>
      <c r="DG184" s="7" t="n">
        <f aca="false">DF184*(1+(DF36-DE36)/DE36)</f>
        <v>235.526609645157</v>
      </c>
      <c r="DH184" s="7" t="n">
        <f aca="false">DG184*(1+(DG36-DF36)/DF36)</f>
        <v>235.790099547552</v>
      </c>
      <c r="DI184" s="7" t="n">
        <f aca="false">DH184*(1+(DH36-DG36)/DG36)</f>
        <v>236.053884223133</v>
      </c>
      <c r="DJ184" s="7" t="n">
        <f aca="false">DI184*(1+(DI36-DH36)/DH36)</f>
        <v>236.317964001668</v>
      </c>
      <c r="DK184" s="7" t="n">
        <f aca="false">DJ184*(1+(DJ36-DI36)/DI36)</f>
        <v>236.582339213297</v>
      </c>
      <c r="DL184" s="7" t="n">
        <f aca="false">DK184*(1+(DK36-DJ36)/DJ36)</f>
        <v>236.84701018853</v>
      </c>
      <c r="DM184" s="7" t="n">
        <f aca="false">DL184*(1+(DL36-DK36)/DK36)</f>
        <v>237.111977258244</v>
      </c>
      <c r="DN184" s="7" t="n">
        <f aca="false">DM184*(1+(DM36-DL36)/DL36)</f>
        <v>237.377240753689</v>
      </c>
      <c r="DO184" s="7" t="n">
        <f aca="false">DN184*(1+(DN36-DM36)/DM36)</f>
        <v>237.642801006484</v>
      </c>
      <c r="DP184" s="7" t="n">
        <f aca="false">DO184*(1+(DO36-DN36)/DN36)</f>
        <v>237.90865834862</v>
      </c>
      <c r="DQ184" s="7" t="n">
        <f aca="false">DP184*(1+(DP36-DO36)/DO36)</f>
        <v>238.174813112457</v>
      </c>
      <c r="DR184" s="7" t="n">
        <f aca="false">DQ184*(1+(DQ36-DP36)/DP36)</f>
        <v>238.44126563073</v>
      </c>
      <c r="DS184" s="7" t="n">
        <f aca="false">DR184*(1+(DR36-DQ36)/DQ36)</f>
        <v>238.708016236544</v>
      </c>
      <c r="DT184" s="7" t="n">
        <f aca="false">DS184*(1+(DS36-DR36)/DR36)</f>
        <v>238.975065263379</v>
      </c>
      <c r="DU184" s="7" t="n">
        <f aca="false">DT184*(1+(DT36-DS36)/DS36)</f>
        <v>239.242413045085</v>
      </c>
      <c r="DV184" s="7" t="n">
        <f aca="false">DU184*(1+(DU36-DT36)/DT36)</f>
        <v>239.510059915887</v>
      </c>
      <c r="DW184" s="7" t="n">
        <f aca="false">DV184*(1+(DV36-DU36)/DU36)</f>
        <v>239.778006210386</v>
      </c>
      <c r="DX184" s="7" t="n">
        <f aca="false">DW184*(1+(DW36-DV36)/DV36)</f>
        <v>240.046252263553</v>
      </c>
      <c r="DY184" s="7" t="n">
        <f aca="false">DX184*(1+(DX36-DW36)/DW36)</f>
        <v>240.314798410737</v>
      </c>
      <c r="DZ184" s="7" t="n">
        <f aca="false">DY184*(1+(DY36-DX36)/DX36)</f>
        <v>240.583644987661</v>
      </c>
      <c r="EA184" s="7" t="n">
        <f aca="false">DZ184*(1+(DZ36-DY36)/DY36)</f>
        <v>240.852792330424</v>
      </c>
      <c r="EB184" s="7" t="n">
        <f aca="false">EA184*(1+(EA36-DZ36)/DZ36)</f>
        <v>241.122240775501</v>
      </c>
      <c r="EC184" s="7" t="n">
        <f aca="false">EB184*(1+(EB36-EA36)/EA36)</f>
        <v>241.391990659742</v>
      </c>
      <c r="ED184" s="7" t="n">
        <f aca="false">EC184*(1+(EC36-EB36)/EB36)</f>
        <v>241.662042320376</v>
      </c>
      <c r="EE184" s="7" t="n">
        <f aca="false">ED184*(1+(ED36-EC36)/EC36)</f>
        <v>241.932396095008</v>
      </c>
      <c r="EF184" s="7" t="n">
        <f aca="false">EE184*(1+(EE36-ED36)/ED36)</f>
        <v>242.203052321621</v>
      </c>
      <c r="EG184" s="7" t="n">
        <f aca="false">EF184*(1+(EF36-EE36)/EE36)</f>
        <v>242.474011338577</v>
      </c>
      <c r="EH184" s="7" t="n">
        <f aca="false">EG184*(1+(EG36-EF36)/EF36)</f>
        <v>242.745273484614</v>
      </c>
      <c r="EI184" s="7" t="n">
        <f aca="false">EH184*(1+(EH36-EG36)/EG36)</f>
        <v>243.016839098852</v>
      </c>
      <c r="EJ184" s="7" t="n">
        <f aca="false">EI184*(1+(EI36-EH36)/EH36)</f>
        <v>243.288708520788</v>
      </c>
      <c r="EK184" s="7" t="n">
        <f aca="false">EJ184*(1+(EJ36-EI36)/EI36)</f>
        <v>243.5608820903</v>
      </c>
      <c r="EL184" s="7" t="n">
        <f aca="false">EK184*(1+(EK36-EJ36)/EJ36)</f>
        <v>243.833360147647</v>
      </c>
      <c r="EM184" s="7" t="n">
        <f aca="false">EL184*(1+(EL36-EK36)/EK36)</f>
        <v>244.106143033466</v>
      </c>
      <c r="EN184" s="7" t="n">
        <f aca="false">EM184*(1+(EM36-EL36)/EL36)</f>
        <v>244.379231088778</v>
      </c>
      <c r="EO184" s="7" t="n">
        <f aca="false">EN184*(1+(EN36-EM36)/EM36)</f>
        <v>244.652624654984</v>
      </c>
      <c r="EP184" s="7" t="n">
        <f aca="false">EO184*(1+(EO36-EN36)/EN36)</f>
        <v>244.926324073867</v>
      </c>
      <c r="EQ184" s="7" t="n">
        <f aca="false">EP184*(1+(EP36-EO36)/EO36)</f>
        <v>245.200329687592</v>
      </c>
      <c r="ER184" s="7" t="n">
        <f aca="false">EQ184*(1+(EQ36-EP36)/EP36)</f>
        <v>245.474641838709</v>
      </c>
      <c r="ES184" s="7" t="n">
        <f aca="false">ER184*(1+(ER36-EQ36)/EQ36)</f>
        <v>245.749260870148</v>
      </c>
      <c r="ET184" s="7" t="n">
        <f aca="false">ES184*(1+(ES36-ER36)/ER36)</f>
        <v>246.024187125224</v>
      </c>
      <c r="EU184" s="7" t="n">
        <f aca="false">ET184*(1+(ET36-ES36)/ES36)</f>
        <v>246.299420947638</v>
      </c>
      <c r="EV184" s="7" t="n">
        <f aca="false">EU184*(1+(EU36-ET36)/ET36)</f>
        <v>246.574962681472</v>
      </c>
    </row>
    <row r="185" customFormat="false" ht="12.8" hidden="false" customHeight="false" outlineLevel="0" collapsed="false">
      <c r="A185" s="14" t="s">
        <v>185</v>
      </c>
      <c r="B185" s="14" t="n">
        <v>0</v>
      </c>
      <c r="C185" s="14" t="n">
        <v>0</v>
      </c>
      <c r="D185" s="14" t="n">
        <v>0</v>
      </c>
      <c r="E185" s="14" t="n">
        <v>0</v>
      </c>
      <c r="F185" s="14" t="n">
        <v>0</v>
      </c>
      <c r="G185" s="14" t="n">
        <v>0</v>
      </c>
      <c r="H185" s="14" t="n">
        <v>0</v>
      </c>
      <c r="I185" s="14" t="n">
        <v>0</v>
      </c>
      <c r="J185" s="14" t="n">
        <v>0</v>
      </c>
      <c r="K185" s="14" t="n">
        <v>0</v>
      </c>
      <c r="L185" s="14" t="n">
        <v>0</v>
      </c>
      <c r="M185" s="14" t="n">
        <v>0</v>
      </c>
      <c r="N185" s="14" t="n">
        <v>0</v>
      </c>
      <c r="O185" s="14" t="n">
        <v>0</v>
      </c>
      <c r="P185" s="14" t="n">
        <v>0</v>
      </c>
      <c r="Q185" s="14" t="n">
        <v>0</v>
      </c>
      <c r="R185" s="14" t="n">
        <v>0</v>
      </c>
      <c r="S185" s="14" t="n">
        <v>0</v>
      </c>
      <c r="T185" s="14" t="n">
        <v>0</v>
      </c>
      <c r="U185" s="14" t="n">
        <v>0</v>
      </c>
      <c r="V185" s="14" t="n">
        <v>0</v>
      </c>
      <c r="W185" s="14" t="n">
        <v>0</v>
      </c>
      <c r="X185" s="15" t="n">
        <v>0</v>
      </c>
      <c r="Y185" s="14" t="n">
        <v>0</v>
      </c>
      <c r="Z185" s="14" t="n">
        <v>0</v>
      </c>
      <c r="AA185" s="14" t="n">
        <v>0</v>
      </c>
      <c r="AB185" s="14" t="n">
        <v>0</v>
      </c>
      <c r="AC185" s="14" t="n">
        <v>0</v>
      </c>
      <c r="AD185" s="14" t="n">
        <v>0</v>
      </c>
      <c r="AE185" s="14" t="n">
        <v>0</v>
      </c>
      <c r="AF185" s="14" t="n">
        <v>0</v>
      </c>
      <c r="AG185" s="14" t="n">
        <v>0</v>
      </c>
      <c r="AH185" s="14" t="n">
        <v>0</v>
      </c>
      <c r="AI185" s="14" t="n">
        <v>0</v>
      </c>
      <c r="AJ185" s="14" t="n">
        <v>0</v>
      </c>
      <c r="AK185" s="14" t="n">
        <v>0</v>
      </c>
      <c r="AL185" s="14" t="n">
        <v>0</v>
      </c>
      <c r="AM185" s="14" t="n">
        <v>0</v>
      </c>
      <c r="AN185" s="14" t="n">
        <v>0</v>
      </c>
      <c r="AO185" s="14" t="n">
        <v>0</v>
      </c>
      <c r="AP185" s="14" t="n">
        <v>0</v>
      </c>
      <c r="AQ185" s="14" t="n">
        <v>0</v>
      </c>
      <c r="AR185" s="9" t="n">
        <v>167.116867332263</v>
      </c>
      <c r="AS185" s="7" t="n">
        <v>157.765769271598</v>
      </c>
      <c r="AT185" s="7" t="n">
        <v>151.533047522596</v>
      </c>
      <c r="AU185" s="7" t="n">
        <v>233</v>
      </c>
      <c r="AV185" s="7" t="n">
        <v>226.013825282986</v>
      </c>
      <c r="AW185" s="7" t="n">
        <v>218.298948422633</v>
      </c>
      <c r="AX185" s="7" t="n">
        <v>292.348464081271</v>
      </c>
      <c r="AY185" s="7" t="n">
        <v>278.947470454324</v>
      </c>
      <c r="AZ185" s="7" t="n">
        <v>246.341131803336</v>
      </c>
      <c r="BA185" s="7" t="n">
        <v>218.396184739723</v>
      </c>
      <c r="BB185" s="7" t="n">
        <v>268.793662341082</v>
      </c>
      <c r="BC185" s="7" t="n">
        <v>255.472212825355</v>
      </c>
      <c r="BD185" s="7" t="n">
        <v>243.468878650588</v>
      </c>
      <c r="BE185" s="7" t="n">
        <v>228.392897544443</v>
      </c>
      <c r="BF185" s="7" t="n">
        <v>218.788993809922</v>
      </c>
      <c r="BG185" s="7" t="n">
        <v>208.63072074883</v>
      </c>
      <c r="BH185" s="7" t="n">
        <v>248.439422518276</v>
      </c>
      <c r="BI185" s="10" t="n">
        <v>231.470087429195</v>
      </c>
      <c r="BJ185" s="7" t="n">
        <v>216.774921490327</v>
      </c>
      <c r="BK185" s="7" t="n">
        <v>203.012696409474</v>
      </c>
      <c r="BL185" s="7" t="n">
        <f aca="false">BK185*(1+(BK36-BJ36)/BJ36)</f>
        <v>186.993812598884</v>
      </c>
      <c r="BM185" s="11" t="n">
        <f aca="false">BL185*(1+(BL36-BK36)/BK36)</f>
        <v>184.029923798277</v>
      </c>
      <c r="BN185" s="7" t="n">
        <f aca="false">BM185*(1+(BM36-BL36)/BL36)</f>
        <v>184.39658297642</v>
      </c>
      <c r="BO185" s="7" t="n">
        <f aca="false">BN185*(1+(BN36-BM36)/BM36)</f>
        <v>185.259098017034</v>
      </c>
      <c r="BP185" s="7" t="n">
        <f aca="false">BO185*(1+(BO36-BN36)/BN36)</f>
        <v>174.563035653749</v>
      </c>
      <c r="BQ185" s="7" t="n">
        <f aca="false">BP185*(1+(BP36-BO36)/BO36)</f>
        <v>172.712088766664</v>
      </c>
      <c r="BR185" s="7" t="n">
        <f aca="false">BQ185*(1+(BQ36-BP36)/BP36)</f>
        <v>179.717560326479</v>
      </c>
      <c r="BS185" s="7" t="n">
        <f aca="false">BR185*(1+(BR36-BQ36)/BQ36)</f>
        <v>192.789304014455</v>
      </c>
      <c r="BT185" s="7" t="n">
        <f aca="false">BS185*(1+(BS36-BR36)/BR36)</f>
        <v>195.909377143161</v>
      </c>
      <c r="BU185" s="7" t="n">
        <f aca="false">BT185*(1+(BT36-BS36)/BS36)</f>
        <v>196.915281897736</v>
      </c>
      <c r="BV185" s="7" t="n">
        <f aca="false">BU185*(1+(BU36-BT36)/BT36)</f>
        <v>200.763467582284</v>
      </c>
      <c r="BW185" s="7" t="n">
        <f aca="false">BV185*(1+(BV36-BU36)/BU36)</f>
        <v>206.103675731382</v>
      </c>
      <c r="BX185" s="7" t="n">
        <f aca="false">BW185*(1+(BW36-BV36)/BV36)</f>
        <v>207.110241022478</v>
      </c>
      <c r="BY185" s="7" t="n">
        <f aca="false">BX185*(1+(BX36-BW36)/BW36)</f>
        <v>208.105519746104</v>
      </c>
      <c r="BZ185" s="7" t="n">
        <f aca="false">BY185*(1+(BY36-BX36)/BX36)</f>
        <v>212.047139515685</v>
      </c>
      <c r="CA185" s="7" t="n">
        <f aca="false">BZ185*(1+(BZ36-BY36)/BY36)</f>
        <v>216.782030570507</v>
      </c>
      <c r="CB185" s="7" t="n">
        <f aca="false">CA185*(1+(CA36-BZ36)/BZ36)</f>
        <v>217.02455041216</v>
      </c>
      <c r="CC185" s="7" t="n">
        <f aca="false">CB185*(1+(CB36-CA36)/CA36)</f>
        <v>217.267341567231</v>
      </c>
      <c r="CD185" s="7" t="n">
        <f aca="false">CC185*(1+(CC36-CB36)/CB36)</f>
        <v>217.510404339245</v>
      </c>
      <c r="CE185" s="7" t="n">
        <f aca="false">CD185*(1+(CD36-CC36)/CC36)</f>
        <v>217.753739032068</v>
      </c>
      <c r="CF185" s="7" t="n">
        <f aca="false">CE185*(1+(CE36-CD36)/CD36)</f>
        <v>217.997345949904</v>
      </c>
      <c r="CG185" s="7" t="n">
        <f aca="false">CF185*(1+(CF36-CE36)/CE36)</f>
        <v>218.241225397298</v>
      </c>
      <c r="CH185" s="7" t="n">
        <f aca="false">CG185*(1+(CG36-CF36)/CF36)</f>
        <v>218.485377679138</v>
      </c>
      <c r="CI185" s="7" t="n">
        <f aca="false">CH185*(1+(CH36-CG36)/CG36)</f>
        <v>218.729803100649</v>
      </c>
      <c r="CJ185" s="7" t="n">
        <f aca="false">CI185*(1+(CI36-CH36)/CH36)</f>
        <v>218.974501967402</v>
      </c>
      <c r="CK185" s="7" t="n">
        <f aca="false">CJ185*(1+(CJ36-CI36)/CI36)</f>
        <v>219.219474585305</v>
      </c>
      <c r="CL185" s="7" t="n">
        <f aca="false">CK185*(1+(CK36-CJ36)/CJ36)</f>
        <v>219.464721260612</v>
      </c>
      <c r="CM185" s="7" t="n">
        <f aca="false">CL185*(1+(CL36-CK36)/CK36)</f>
        <v>219.710242299918</v>
      </c>
      <c r="CN185" s="7" t="n">
        <f aca="false">CM185*(1+(CM36-CL36)/CL36)</f>
        <v>219.956038010162</v>
      </c>
      <c r="CO185" s="7" t="n">
        <f aca="false">CN185*(1+(CN36-CM36)/CM36)</f>
        <v>220.202108698625</v>
      </c>
      <c r="CP185" s="7" t="n">
        <f aca="false">CO185*(1+(CO36-CN36)/CN36)</f>
        <v>220.448454672933</v>
      </c>
      <c r="CQ185" s="7" t="n">
        <f aca="false">CP185*(1+(CP36-CO36)/CO36)</f>
        <v>220.695076241055</v>
      </c>
      <c r="CR185" s="7" t="n">
        <f aca="false">CQ185*(1+(CQ36-CP36)/CP36)</f>
        <v>220.941973711306</v>
      </c>
      <c r="CS185" s="7" t="n">
        <f aca="false">CR185*(1+(CR36-CQ36)/CQ36)</f>
        <v>221.189147392344</v>
      </c>
      <c r="CT185" s="7" t="n">
        <f aca="false">CS185*(1+(CS36-CR36)/CR36)</f>
        <v>221.436597593175</v>
      </c>
      <c r="CU185" s="7" t="n">
        <f aca="false">CT185*(1+(CT36-CS36)/CS36)</f>
        <v>221.684324623147</v>
      </c>
      <c r="CV185" s="7" t="n">
        <f aca="false">CU185*(1+(CU36-CT36)/CT36)</f>
        <v>221.932328791957</v>
      </c>
      <c r="CW185" s="7" t="n">
        <f aca="false">CV185*(1+(CV36-CU36)/CU36)</f>
        <v>222.180610409648</v>
      </c>
      <c r="CX185" s="7" t="n">
        <f aca="false">CW185*(1+(CW36-CV36)/CV36)</f>
        <v>222.429169786609</v>
      </c>
      <c r="CY185" s="7" t="n">
        <f aca="false">CX185*(1+(CX36-CW36)/CW36)</f>
        <v>222.678007233577</v>
      </c>
      <c r="CZ185" s="7" t="n">
        <f aca="false">CY185*(1+(CY36-CX36)/CX36)</f>
        <v>222.927123061637</v>
      </c>
      <c r="DA185" s="7" t="n">
        <f aca="false">CZ185*(1+(CZ36-CY36)/CY36)</f>
        <v>223.17651758222</v>
      </c>
      <c r="DB185" s="7" t="n">
        <f aca="false">DA185*(1+(DA36-CZ36)/CZ36)</f>
        <v>223.426191107107</v>
      </c>
      <c r="DC185" s="7" t="n">
        <f aca="false">DB185*(1+(DB36-DA36)/DA36)</f>
        <v>223.676143948428</v>
      </c>
      <c r="DD185" s="7" t="n">
        <f aca="false">DC185*(1+(DC36-DB36)/DB36)</f>
        <v>223.926376418662</v>
      </c>
      <c r="DE185" s="7" t="n">
        <f aca="false">DD185*(1+(DD36-DC36)/DC36)</f>
        <v>224.176888830637</v>
      </c>
      <c r="DF185" s="7" t="n">
        <f aca="false">DE185*(1+(DE36-DD36)/DD36)</f>
        <v>224.427681497532</v>
      </c>
      <c r="DG185" s="7" t="n">
        <f aca="false">DF185*(1+(DF36-DE36)/DE36)</f>
        <v>224.678754732874</v>
      </c>
      <c r="DH185" s="7" t="n">
        <f aca="false">DG185*(1+(DG36-DF36)/DF36)</f>
        <v>224.930108850544</v>
      </c>
      <c r="DI185" s="7" t="n">
        <f aca="false">DH185*(1+(DH36-DG36)/DG36)</f>
        <v>225.181744164771</v>
      </c>
      <c r="DJ185" s="7" t="n">
        <f aca="false">DI185*(1+(DI36-DH36)/DH36)</f>
        <v>225.433660990139</v>
      </c>
      <c r="DK185" s="7" t="n">
        <f aca="false">DJ185*(1+(DJ36-DI36)/DI36)</f>
        <v>225.68585964158</v>
      </c>
      <c r="DL185" s="7" t="n">
        <f aca="false">DK185*(1+(DK36-DJ36)/DJ36)</f>
        <v>225.938340434383</v>
      </c>
      <c r="DM185" s="7" t="n">
        <f aca="false">DL185*(1+(DL36-DK36)/DK36)</f>
        <v>226.191103684184</v>
      </c>
      <c r="DN185" s="7" t="n">
        <f aca="false">DM185*(1+(DM36-DL36)/DL36)</f>
        <v>226.444149706977</v>
      </c>
      <c r="DO185" s="7" t="n">
        <f aca="false">DN185*(1+(DN36-DM36)/DM36)</f>
        <v>226.697478819107</v>
      </c>
      <c r="DP185" s="7" t="n">
        <f aca="false">DO185*(1+(DO36-DN36)/DN36)</f>
        <v>226.951091337275</v>
      </c>
      <c r="DQ185" s="7" t="n">
        <f aca="false">DP185*(1+(DP36-DO36)/DO36)</f>
        <v>227.204987578533</v>
      </c>
      <c r="DR185" s="7" t="n">
        <f aca="false">DQ185*(1+(DQ36-DP36)/DP36)</f>
        <v>227.459167860291</v>
      </c>
      <c r="DS185" s="7" t="n">
        <f aca="false">DR185*(1+(DR36-DQ36)/DQ36)</f>
        <v>227.713632500311</v>
      </c>
      <c r="DT185" s="7" t="n">
        <f aca="false">DS185*(1+(DS36-DR36)/DR36)</f>
        <v>227.968381816714</v>
      </c>
      <c r="DU185" s="7" t="n">
        <f aca="false">DT185*(1+(DT36-DS36)/DS36)</f>
        <v>228.223416127975</v>
      </c>
      <c r="DV185" s="7" t="n">
        <f aca="false">DU185*(1+(DU36-DT36)/DT36)</f>
        <v>228.478735752923</v>
      </c>
      <c r="DW185" s="7" t="n">
        <f aca="false">DV185*(1+(DV36-DU36)/DU36)</f>
        <v>228.73434101075</v>
      </c>
      <c r="DX185" s="7" t="n">
        <f aca="false">DW185*(1+(DW36-DV36)/DV36)</f>
        <v>228.990232220997</v>
      </c>
      <c r="DY185" s="7" t="n">
        <f aca="false">DX185*(1+(DX36-DW36)/DW36)</f>
        <v>229.246409703569</v>
      </c>
      <c r="DZ185" s="7" t="n">
        <f aca="false">DY185*(1+(DY36-DX36)/DX36)</f>
        <v>229.502873778726</v>
      </c>
      <c r="EA185" s="7" t="n">
        <f aca="false">DZ185*(1+(DZ36-DY36)/DY36)</f>
        <v>229.759624767087</v>
      </c>
      <c r="EB185" s="7" t="n">
        <f aca="false">EA185*(1+(EA36-DZ36)/DZ36)</f>
        <v>230.016662989628</v>
      </c>
      <c r="EC185" s="7" t="n">
        <f aca="false">EB185*(1+(EB36-EA36)/EA36)</f>
        <v>230.273988767688</v>
      </c>
      <c r="ED185" s="7" t="n">
        <f aca="false">EC185*(1+(EC36-EB36)/EB36)</f>
        <v>230.531602422961</v>
      </c>
      <c r="EE185" s="7" t="n">
        <f aca="false">ED185*(1+(ED36-EC36)/EC36)</f>
        <v>230.789504277504</v>
      </c>
      <c r="EF185" s="7" t="n">
        <f aca="false">EE185*(1+(EE36-ED36)/ED36)</f>
        <v>231.047694653733</v>
      </c>
      <c r="EG185" s="7" t="n">
        <f aca="false">EF185*(1+(EF36-EE36)/EE36)</f>
        <v>231.306173874424</v>
      </c>
      <c r="EH185" s="7" t="n">
        <f aca="false">EG185*(1+(EG36-EF36)/EF36)</f>
        <v>231.564942262716</v>
      </c>
      <c r="EI185" s="7" t="n">
        <f aca="false">EH185*(1+(EH36-EG36)/EG36)</f>
        <v>231.824000142109</v>
      </c>
      <c r="EJ185" s="7" t="n">
        <f aca="false">EI185*(1+(EI36-EH36)/EH36)</f>
        <v>232.083347836463</v>
      </c>
      <c r="EK185" s="7" t="n">
        <f aca="false">EJ185*(1+(EJ36-EI36)/EI36)</f>
        <v>232.342985670003</v>
      </c>
      <c r="EL185" s="7" t="n">
        <f aca="false">EK185*(1+(EK36-EJ36)/EJ36)</f>
        <v>232.602913967315</v>
      </c>
      <c r="EM185" s="7" t="n">
        <f aca="false">EL185*(1+(EL36-EK36)/EK36)</f>
        <v>232.863133053348</v>
      </c>
      <c r="EN185" s="7" t="n">
        <f aca="false">EM185*(1+(EM36-EL36)/EL36)</f>
        <v>233.123643253416</v>
      </c>
      <c r="EO185" s="7" t="n">
        <f aca="false">EN185*(1+(EN36-EM36)/EM36)</f>
        <v>233.384444893195</v>
      </c>
      <c r="EP185" s="7" t="n">
        <f aca="false">EO185*(1+(EO36-EN36)/EN36)</f>
        <v>233.645538298727</v>
      </c>
      <c r="EQ185" s="7" t="n">
        <f aca="false">EP185*(1+(EP36-EO36)/EO36)</f>
        <v>233.906923796418</v>
      </c>
      <c r="ER185" s="7" t="n">
        <f aca="false">EQ185*(1+(EQ36-EP36)/EP36)</f>
        <v>234.16860171304</v>
      </c>
      <c r="ES185" s="7" t="n">
        <f aca="false">ER185*(1+(ER36-EQ36)/EQ36)</f>
        <v>234.430572375729</v>
      </c>
      <c r="ET185" s="7" t="n">
        <f aca="false">ES185*(1+(ES36-ER36)/ER36)</f>
        <v>234.692836111988</v>
      </c>
      <c r="EU185" s="7" t="n">
        <f aca="false">ET185*(1+(ET36-ES36)/ES36)</f>
        <v>234.955393249687</v>
      </c>
      <c r="EV185" s="7" t="n">
        <f aca="false">EU185*(1+(EU36-ET36)/ET36)</f>
        <v>235.218244117061</v>
      </c>
    </row>
    <row r="186" customFormat="false" ht="12.8" hidden="false" customHeight="false" outlineLevel="0" collapsed="false">
      <c r="A186" s="14" t="s">
        <v>186</v>
      </c>
      <c r="B186" s="14" t="n">
        <v>0</v>
      </c>
      <c r="C186" s="14" t="n">
        <v>0</v>
      </c>
      <c r="D186" s="14" t="n">
        <v>0</v>
      </c>
      <c r="E186" s="14" t="n">
        <v>0</v>
      </c>
      <c r="F186" s="14" t="n">
        <v>0</v>
      </c>
      <c r="G186" s="14" t="n">
        <v>0</v>
      </c>
      <c r="H186" s="14" t="n">
        <v>0</v>
      </c>
      <c r="I186" s="14" t="n">
        <v>0</v>
      </c>
      <c r="J186" s="14" t="n">
        <v>0</v>
      </c>
      <c r="K186" s="14" t="n">
        <v>0</v>
      </c>
      <c r="L186" s="14" t="n">
        <v>0</v>
      </c>
      <c r="M186" s="14" t="n">
        <v>0</v>
      </c>
      <c r="N186" s="14" t="n">
        <v>0</v>
      </c>
      <c r="O186" s="14" t="n">
        <v>0</v>
      </c>
      <c r="P186" s="14" t="n">
        <v>0</v>
      </c>
      <c r="Q186" s="14" t="n">
        <v>0</v>
      </c>
      <c r="R186" s="14" t="n">
        <v>0</v>
      </c>
      <c r="S186" s="14" t="n">
        <v>0</v>
      </c>
      <c r="T186" s="14" t="n">
        <v>0</v>
      </c>
      <c r="U186" s="14" t="n">
        <v>0</v>
      </c>
      <c r="V186" s="14" t="n">
        <v>0</v>
      </c>
      <c r="W186" s="14" t="n">
        <v>0</v>
      </c>
      <c r="X186" s="15" t="n">
        <v>0</v>
      </c>
      <c r="Y186" s="14" t="n">
        <v>0</v>
      </c>
      <c r="Z186" s="14" t="n">
        <v>0</v>
      </c>
      <c r="AA186" s="14" t="n">
        <v>0</v>
      </c>
      <c r="AB186" s="14" t="n">
        <v>0</v>
      </c>
      <c r="AC186" s="14" t="n">
        <v>0</v>
      </c>
      <c r="AD186" s="14" t="n">
        <v>0</v>
      </c>
      <c r="AE186" s="14" t="n">
        <v>0</v>
      </c>
      <c r="AF186" s="14" t="n">
        <v>0</v>
      </c>
      <c r="AG186" s="14" t="n">
        <v>0</v>
      </c>
      <c r="AH186" s="14" t="n">
        <v>0</v>
      </c>
      <c r="AI186" s="14" t="n">
        <v>0</v>
      </c>
      <c r="AJ186" s="14" t="n">
        <v>0</v>
      </c>
      <c r="AK186" s="14" t="n">
        <v>0</v>
      </c>
      <c r="AL186" s="14" t="n">
        <v>0</v>
      </c>
      <c r="AM186" s="14" t="n">
        <v>0</v>
      </c>
      <c r="AN186" s="14" t="n">
        <v>0</v>
      </c>
      <c r="AO186" s="14" t="n">
        <v>0</v>
      </c>
      <c r="AP186" s="14" t="n">
        <v>0</v>
      </c>
      <c r="AQ186" s="14" t="n">
        <v>0</v>
      </c>
      <c r="AR186" s="9" t="n">
        <v>22892.7215523648</v>
      </c>
      <c r="AS186" s="7" t="n">
        <v>21611.7492152874</v>
      </c>
      <c r="AT186" s="7" t="n">
        <v>20757.9517154241</v>
      </c>
      <c r="AU186" s="7" t="n">
        <v>20000</v>
      </c>
      <c r="AV186" s="7" t="n">
        <v>19400.3283504709</v>
      </c>
      <c r="AW186" s="7" t="n">
        <v>18738.107160741</v>
      </c>
      <c r="AX186" s="7" t="n">
        <v>18102.0720793357</v>
      </c>
      <c r="AY186" s="7" t="n">
        <v>17272.2891922182</v>
      </c>
      <c r="AZ186" s="7" t="n">
        <v>15253.3208546957</v>
      </c>
      <c r="BA186" s="7" t="n">
        <v>13522.983575215</v>
      </c>
      <c r="BB186" s="7" t="n">
        <v>12830.2464124622</v>
      </c>
      <c r="BC186" s="7" t="n">
        <v>12194.3777004943</v>
      </c>
      <c r="BD186" s="7" t="n">
        <v>20337.4958300014</v>
      </c>
      <c r="BE186" s="7" t="n">
        <v>19078.1656660036</v>
      </c>
      <c r="BF186" s="7" t="n">
        <v>18275.9302705185</v>
      </c>
      <c r="BG186" s="7" t="n">
        <v>17427.3871747233</v>
      </c>
      <c r="BH186" s="7" t="n">
        <v>20752.6962991</v>
      </c>
      <c r="BI186" s="10" t="n">
        <v>19335.2100808028</v>
      </c>
      <c r="BJ186" s="7" t="n">
        <v>18107.6902584535</v>
      </c>
      <c r="BK186" s="7" t="n">
        <v>16958.1010563542</v>
      </c>
      <c r="BL186" s="7" t="n">
        <f aca="false">BK186*(1+(BK36-BJ36)/BJ36)</f>
        <v>15620.0081425885</v>
      </c>
      <c r="BM186" s="11" t="n">
        <f aca="false">BL186*(1+(BL36-BK36)/BK36)</f>
        <v>15372.4279336192</v>
      </c>
      <c r="BN186" s="7" t="n">
        <f aca="false">BM186*(1+(BM36-BL36)/BL36)</f>
        <v>15403.0557884586</v>
      </c>
      <c r="BO186" s="7" t="n">
        <f aca="false">BN186*(1+(BN36-BM36)/BM36)</f>
        <v>15475.1035838923</v>
      </c>
      <c r="BP186" s="7" t="n">
        <f aca="false">BO186*(1+(BO36-BN36)/BN36)</f>
        <v>14581.6377580121</v>
      </c>
      <c r="BQ186" s="7" t="n">
        <f aca="false">BP186*(1+(BP36-BO36)/BO36)</f>
        <v>14427.0240569172</v>
      </c>
      <c r="BR186" s="7" t="n">
        <f aca="false">BQ186*(1+(BQ36-BP36)/BP36)</f>
        <v>15012.2066428336</v>
      </c>
      <c r="BS186" s="7" t="n">
        <f aca="false">BR186*(1+(BR36-BQ36)/BQ36)</f>
        <v>16104.1184018714</v>
      </c>
      <c r="BT186" s="7" t="n">
        <f aca="false">BS186*(1+(BS36-BR36)/BR36)</f>
        <v>16364.7450343707</v>
      </c>
      <c r="BU186" s="7" t="n">
        <f aca="false">BT186*(1+(BT36-BS36)/BS36)</f>
        <v>16448.7704908216</v>
      </c>
      <c r="BV186" s="7" t="n">
        <f aca="false">BU186*(1+(BU36-BT36)/BT36)</f>
        <v>16770.2179809361</v>
      </c>
      <c r="BW186" s="7" t="n">
        <f aca="false">BV186*(1+(BV36-BU36)/BU36)</f>
        <v>17216.2974186068</v>
      </c>
      <c r="BX186" s="7" t="n">
        <f aca="false">BW186*(1+(BW36-BV36)/BV36)</f>
        <v>17300.3780511392</v>
      </c>
      <c r="BY186" s="7" t="n">
        <f aca="false">BX186*(1+(BX36-BW36)/BW36)</f>
        <v>17383.5158916438</v>
      </c>
      <c r="BZ186" s="7" t="n">
        <f aca="false">BY186*(1+(BY36-BX36)/BX36)</f>
        <v>17712.7681382297</v>
      </c>
      <c r="CA186" s="7" t="n">
        <f aca="false">BZ186*(1+(BZ36-BY36)/BY36)</f>
        <v>18108.2840956974</v>
      </c>
      <c r="CB186" s="7" t="n">
        <f aca="false">CA186*(1+(CA36-BZ36)/BZ36)</f>
        <v>18128.5423162701</v>
      </c>
      <c r="CC186" s="7" t="n">
        <f aca="false">CB186*(1+(CB36-CA36)/CA36)</f>
        <v>18148.8232002548</v>
      </c>
      <c r="CD186" s="7" t="n">
        <f aca="false">CC186*(1+(CC36-CB36)/CB36)</f>
        <v>18169.1267730054</v>
      </c>
      <c r="CE186" s="7" t="n">
        <f aca="false">CD186*(1+(CD36-CC36)/CC36)</f>
        <v>18189.4530599046</v>
      </c>
      <c r="CF186" s="7" t="n">
        <f aca="false">CE186*(1+(CE36-CD36)/CD36)</f>
        <v>18209.8020863633</v>
      </c>
      <c r="CG186" s="7" t="n">
        <f aca="false">CF186*(1+(CF36-CE36)/CE36)</f>
        <v>18230.1738778208</v>
      </c>
      <c r="CH186" s="7" t="n">
        <f aca="false">CG186*(1+(CG36-CF36)/CF36)</f>
        <v>18250.568459745</v>
      </c>
      <c r="CI186" s="7" t="n">
        <f aca="false">CH186*(1+(CH36-CG36)/CG36)</f>
        <v>18270.9858576322</v>
      </c>
      <c r="CJ186" s="7" t="n">
        <f aca="false">CI186*(1+(CI36-CH36)/CH36)</f>
        <v>18291.4260970071</v>
      </c>
      <c r="CK186" s="7" t="n">
        <f aca="false">CJ186*(1+(CJ36-CI36)/CI36)</f>
        <v>18311.8892034232</v>
      </c>
      <c r="CL186" s="7" t="n">
        <f aca="false">CK186*(1+(CK36-CJ36)/CJ36)</f>
        <v>18332.3752024624</v>
      </c>
      <c r="CM186" s="7" t="n">
        <f aca="false">CL186*(1+(CL36-CK36)/CK36)</f>
        <v>18352.8841197353</v>
      </c>
      <c r="CN186" s="7" t="n">
        <f aca="false">CM186*(1+(CM36-CL36)/CL36)</f>
        <v>18373.4159808812</v>
      </c>
      <c r="CO186" s="7" t="n">
        <f aca="false">CN186*(1+(CN36-CM36)/CM36)</f>
        <v>18393.970811568</v>
      </c>
      <c r="CP186" s="7" t="n">
        <f aca="false">CO186*(1+(CO36-CN36)/CN36)</f>
        <v>18414.5486374924</v>
      </c>
      <c r="CQ186" s="7" t="n">
        <f aca="false">CP186*(1+(CP36-CO36)/CO36)</f>
        <v>18435.1494843796</v>
      </c>
      <c r="CR186" s="7" t="n">
        <f aca="false">CQ186*(1+(CQ36-CP36)/CP36)</f>
        <v>18455.7733779838</v>
      </c>
      <c r="CS186" s="7" t="n">
        <f aca="false">CR186*(1+(CR36-CQ36)/CQ36)</f>
        <v>18476.4203440882</v>
      </c>
      <c r="CT186" s="7" t="n">
        <f aca="false">CS186*(1+(CS36-CR36)/CR36)</f>
        <v>18497.0904085044</v>
      </c>
      <c r="CU186" s="7" t="n">
        <f aca="false">CT186*(1+(CT36-CS36)/CS36)</f>
        <v>18517.7835970732</v>
      </c>
      <c r="CV186" s="7" t="n">
        <f aca="false">CU186*(1+(CU36-CT36)/CT36)</f>
        <v>18538.4999356641</v>
      </c>
      <c r="CW186" s="7" t="n">
        <f aca="false">CV186*(1+(CV36-CU36)/CU36)</f>
        <v>18559.2394501758</v>
      </c>
      <c r="CX186" s="7" t="n">
        <f aca="false">CW186*(1+(CW36-CV36)/CV36)</f>
        <v>18580.0021665357</v>
      </c>
      <c r="CY186" s="7" t="n">
        <f aca="false">CX186*(1+(CX36-CW36)/CW36)</f>
        <v>18600.7881107004</v>
      </c>
      <c r="CZ186" s="7" t="n">
        <f aca="false">CY186*(1+(CY36-CX36)/CX36)</f>
        <v>18621.5973086555</v>
      </c>
      <c r="DA186" s="7" t="n">
        <f aca="false">CZ186*(1+(CZ36-CY36)/CY36)</f>
        <v>18642.4297864154</v>
      </c>
      <c r="DB186" s="7" t="n">
        <f aca="false">DA186*(1+(DA36-CZ36)/CZ36)</f>
        <v>18663.2855700242</v>
      </c>
      <c r="DC186" s="7" t="n">
        <f aca="false">DB186*(1+(DB36-DA36)/DA36)</f>
        <v>18684.1646855545</v>
      </c>
      <c r="DD186" s="7" t="n">
        <f aca="false">DC186*(1+(DC36-DB36)/DB36)</f>
        <v>18705.0671591084</v>
      </c>
      <c r="DE186" s="7" t="n">
        <f aca="false">DD186*(1+(DD36-DC36)/DC36)</f>
        <v>18725.9930168172</v>
      </c>
      <c r="DF186" s="7" t="n">
        <f aca="false">DE186*(1+(DE36-DD36)/DD36)</f>
        <v>18746.9422848413</v>
      </c>
      <c r="DG186" s="7" t="n">
        <f aca="false">DF186*(1+(DF36-DE36)/DE36)</f>
        <v>18767.9149893706</v>
      </c>
      <c r="DH186" s="7" t="n">
        <f aca="false">DG186*(1+(DG36-DF36)/DF36)</f>
        <v>18788.9111566239</v>
      </c>
      <c r="DI186" s="7" t="n">
        <f aca="false">DH186*(1+(DH36-DG36)/DG36)</f>
        <v>18809.9308128498</v>
      </c>
      <c r="DJ186" s="7" t="n">
        <f aca="false">DI186*(1+(DI36-DH36)/DH36)</f>
        <v>18830.973984326</v>
      </c>
      <c r="DK186" s="7" t="n">
        <f aca="false">DJ186*(1+(DJ36-DI36)/DI36)</f>
        <v>18852.0406973595</v>
      </c>
      <c r="DL186" s="7" t="n">
        <f aca="false">DK186*(1+(DK36-DJ36)/DJ36)</f>
        <v>18873.130978287</v>
      </c>
      <c r="DM186" s="7" t="n">
        <f aca="false">DL186*(1+(DL36-DK36)/DK36)</f>
        <v>18894.2448534745</v>
      </c>
      <c r="DN186" s="7" t="n">
        <f aca="false">DM186*(1+(DM36-DL36)/DL36)</f>
        <v>18915.3823493175</v>
      </c>
      <c r="DO186" s="7" t="n">
        <f aca="false">DN186*(1+(DN36-DM36)/DM36)</f>
        <v>18936.5434922411</v>
      </c>
      <c r="DP186" s="7" t="n">
        <f aca="false">DO186*(1+(DO36-DN36)/DN36)</f>
        <v>18957.7283086999</v>
      </c>
      <c r="DQ186" s="7" t="n">
        <f aca="false">DP186*(1+(DP36-DO36)/DO36)</f>
        <v>18978.9368251781</v>
      </c>
      <c r="DR186" s="7" t="n">
        <f aca="false">DQ186*(1+(DQ36-DP36)/DP36)</f>
        <v>19000.1690681896</v>
      </c>
      <c r="DS186" s="7" t="n">
        <f aca="false">DR186*(1+(DR36-DQ36)/DQ36)</f>
        <v>19021.4250642778</v>
      </c>
      <c r="DT186" s="7" t="n">
        <f aca="false">DS186*(1+(DS36-DR36)/DR36)</f>
        <v>19042.704840016</v>
      </c>
      <c r="DU186" s="7" t="n">
        <f aca="false">DT186*(1+(DT36-DS36)/DS36)</f>
        <v>19064.0084220071</v>
      </c>
      <c r="DV186" s="7" t="n">
        <f aca="false">DU186*(1+(DU36-DT36)/DT36)</f>
        <v>19085.3358368837</v>
      </c>
      <c r="DW186" s="7" t="n">
        <f aca="false">DV186*(1+(DV36-DU36)/DU36)</f>
        <v>19106.6871113085</v>
      </c>
      <c r="DX186" s="7" t="n">
        <f aca="false">DW186*(1+(DW36-DV36)/DV36)</f>
        <v>19128.0622719736</v>
      </c>
      <c r="DY186" s="7" t="n">
        <f aca="false">DX186*(1+(DX36-DW36)/DW36)</f>
        <v>19149.4613456013</v>
      </c>
      <c r="DZ186" s="7" t="n">
        <f aca="false">DY186*(1+(DY36-DX36)/DX36)</f>
        <v>19170.8843589436</v>
      </c>
      <c r="EA186" s="7" t="n">
        <f aca="false">DZ186*(1+(DZ36-DY36)/DY36)</f>
        <v>19192.3313387825</v>
      </c>
      <c r="EB186" s="7" t="n">
        <f aca="false">EA186*(1+(EA36-DZ36)/DZ36)</f>
        <v>19213.80231193</v>
      </c>
      <c r="EC186" s="7" t="n">
        <f aca="false">EB186*(1+(EB36-EA36)/EA36)</f>
        <v>19235.297305228</v>
      </c>
      <c r="ED186" s="7" t="n">
        <f aca="false">EC186*(1+(EC36-EB36)/EB36)</f>
        <v>19256.8163455486</v>
      </c>
      <c r="EE186" s="7" t="n">
        <f aca="false">ED186*(1+(ED36-EC36)/EC36)</f>
        <v>19278.3594597937</v>
      </c>
      <c r="EF186" s="7" t="n">
        <f aca="false">EE186*(1+(EE36-ED36)/ED36)</f>
        <v>19299.9266748955</v>
      </c>
      <c r="EG186" s="7" t="n">
        <f aca="false">EF186*(1+(EF36-EE36)/EE36)</f>
        <v>19321.5180178163</v>
      </c>
      <c r="EH186" s="7" t="n">
        <f aca="false">EG186*(1+(EG36-EF36)/EF36)</f>
        <v>19343.1335155485</v>
      </c>
      <c r="EI186" s="7" t="n">
        <f aca="false">EH186*(1+(EH36-EG36)/EG36)</f>
        <v>19364.7731951148</v>
      </c>
      <c r="EJ186" s="7" t="n">
        <f aca="false">EI186*(1+(EI36-EH36)/EH36)</f>
        <v>19386.437083568</v>
      </c>
      <c r="EK186" s="7" t="n">
        <f aca="false">EJ186*(1+(EJ36-EI36)/EI36)</f>
        <v>19408.1252079912</v>
      </c>
      <c r="EL186" s="7" t="n">
        <f aca="false">EK186*(1+(EK36-EJ36)/EJ36)</f>
        <v>19429.8375954979</v>
      </c>
      <c r="EM186" s="7" t="n">
        <f aca="false">EL186*(1+(EL36-EK36)/EK36)</f>
        <v>19451.5742732318</v>
      </c>
      <c r="EN186" s="7" t="n">
        <f aca="false">EM186*(1+(EM36-EL36)/EL36)</f>
        <v>19473.335268367</v>
      </c>
      <c r="EO186" s="7" t="n">
        <f aca="false">EN186*(1+(EN36-EM36)/EM36)</f>
        <v>19495.1206081081</v>
      </c>
      <c r="EP186" s="7" t="n">
        <f aca="false">EO186*(1+(EO36-EN36)/EN36)</f>
        <v>19516.9303196901</v>
      </c>
      <c r="EQ186" s="7" t="n">
        <f aca="false">EP186*(1+(EP36-EO36)/EO36)</f>
        <v>19538.7644303783</v>
      </c>
      <c r="ER186" s="7" t="n">
        <f aca="false">EQ186*(1+(EQ36-EP36)/EP36)</f>
        <v>19560.6229674687</v>
      </c>
      <c r="ES186" s="7" t="n">
        <f aca="false">ER186*(1+(ER36-EQ36)/EQ36)</f>
        <v>19582.5059582877</v>
      </c>
      <c r="ET186" s="7" t="n">
        <f aca="false">ES186*(1+(ES36-ER36)/ER36)</f>
        <v>19604.4134301925</v>
      </c>
      <c r="EU186" s="7" t="n">
        <f aca="false">ET186*(1+(ET36-ES36)/ES36)</f>
        <v>19626.3454105706</v>
      </c>
      <c r="EV186" s="7" t="n">
        <f aca="false">EU186*(1+(EU36-ET36)/ET36)</f>
        <v>19648.3019268403</v>
      </c>
    </row>
    <row r="187" customFormat="false" ht="12.8" hidden="false" customHeight="false" outlineLevel="0" collapsed="false">
      <c r="A187" s="14" t="s">
        <v>187</v>
      </c>
      <c r="B187" s="14" t="n">
        <v>0</v>
      </c>
      <c r="C187" s="14" t="n">
        <v>0</v>
      </c>
      <c r="D187" s="14" t="n">
        <v>0</v>
      </c>
      <c r="E187" s="14" t="n">
        <v>0</v>
      </c>
      <c r="F187" s="14" t="n">
        <v>0</v>
      </c>
      <c r="G187" s="14" t="n">
        <v>0</v>
      </c>
      <c r="H187" s="14" t="n">
        <v>0</v>
      </c>
      <c r="I187" s="14" t="n">
        <v>0</v>
      </c>
      <c r="J187" s="14" t="n">
        <v>0</v>
      </c>
      <c r="K187" s="14" t="n">
        <v>0</v>
      </c>
      <c r="L187" s="14" t="n">
        <v>0</v>
      </c>
      <c r="M187" s="14" t="n">
        <v>0</v>
      </c>
      <c r="N187" s="14" t="n">
        <v>0</v>
      </c>
      <c r="O187" s="14" t="n">
        <v>0</v>
      </c>
      <c r="P187" s="14" t="n">
        <v>0</v>
      </c>
      <c r="Q187" s="14" t="n">
        <v>0</v>
      </c>
      <c r="R187" s="14" t="n">
        <v>0</v>
      </c>
      <c r="S187" s="14" t="n">
        <v>0</v>
      </c>
      <c r="T187" s="14" t="n">
        <v>0</v>
      </c>
      <c r="U187" s="14" t="n">
        <v>0</v>
      </c>
      <c r="V187" s="14" t="n">
        <v>0</v>
      </c>
      <c r="W187" s="14" t="n">
        <v>0</v>
      </c>
      <c r="X187" s="15" t="n">
        <v>0</v>
      </c>
      <c r="Y187" s="14" t="n">
        <v>0</v>
      </c>
      <c r="Z187" s="14" t="n">
        <v>0</v>
      </c>
      <c r="AA187" s="14" t="n">
        <v>0</v>
      </c>
      <c r="AB187" s="14" t="n">
        <v>0</v>
      </c>
      <c r="AC187" s="14" t="n">
        <v>0</v>
      </c>
      <c r="AD187" s="14" t="n">
        <v>0</v>
      </c>
      <c r="AE187" s="14" t="n">
        <v>0</v>
      </c>
      <c r="AF187" s="14" t="n">
        <v>0</v>
      </c>
      <c r="AG187" s="14" t="n">
        <v>0</v>
      </c>
      <c r="AH187" s="14" t="n">
        <v>0</v>
      </c>
      <c r="AI187" s="14" t="n">
        <v>0</v>
      </c>
      <c r="AJ187" s="14" t="n">
        <v>0</v>
      </c>
      <c r="AK187" s="14" t="n">
        <v>0</v>
      </c>
      <c r="AL187" s="14" t="n">
        <v>0</v>
      </c>
      <c r="AM187" s="14" t="n">
        <v>0</v>
      </c>
      <c r="AN187" s="14" t="n">
        <v>0</v>
      </c>
      <c r="AO187" s="14" t="n">
        <v>0</v>
      </c>
      <c r="AP187" s="14" t="n">
        <v>0</v>
      </c>
      <c r="AQ187" s="14" t="n">
        <v>0</v>
      </c>
      <c r="AR187" s="9" t="n">
        <v>546.56372706271</v>
      </c>
      <c r="AS187" s="7" t="n">
        <v>515.980512514986</v>
      </c>
      <c r="AT187" s="7" t="n">
        <v>495.596097205751</v>
      </c>
      <c r="AU187" s="7" t="n">
        <v>477.5</v>
      </c>
      <c r="AV187" s="7" t="n">
        <v>463.182839367493</v>
      </c>
      <c r="AW187" s="7" t="n">
        <v>447.372308462692</v>
      </c>
      <c r="AX187" s="7" t="n">
        <v>432.186970894139</v>
      </c>
      <c r="AY187" s="7" t="n">
        <v>412.375904464209</v>
      </c>
      <c r="AZ187" s="7" t="n">
        <v>364.17303540586</v>
      </c>
      <c r="BA187" s="7" t="n">
        <v>322.861232858259</v>
      </c>
      <c r="BB187" s="7" t="n">
        <v>306.322133097534</v>
      </c>
      <c r="BC187" s="7" t="n">
        <v>291.140767599301</v>
      </c>
      <c r="BD187" s="7" t="n">
        <v>485.775614682319</v>
      </c>
      <c r="BE187" s="7" t="n">
        <v>455.695614193686</v>
      </c>
      <c r="BF187" s="7" t="n">
        <v>436.533648747242</v>
      </c>
      <c r="BG187" s="7" t="n">
        <v>416.265590801962</v>
      </c>
      <c r="BH187" s="7" t="n">
        <v>495.692976671309</v>
      </c>
      <c r="BI187" s="10" t="n">
        <v>461.835305705983</v>
      </c>
      <c r="BJ187" s="7" t="n">
        <v>432.515117818409</v>
      </c>
      <c r="BK187" s="7" t="n">
        <v>405.056358468546</v>
      </c>
      <c r="BL187" s="7" t="n">
        <f aca="false">BK187*(1+(BK36-BJ36)/BJ36)</f>
        <v>373.095053299922</v>
      </c>
      <c r="BM187" s="11" t="n">
        <f aca="false">BL187*(1+(BL36-BK36)/BK36)</f>
        <v>367.181423139285</v>
      </c>
      <c r="BN187" s="7" t="n">
        <f aca="false">BM187*(1+(BM36-BL36)/BL36)</f>
        <v>367.912991332428</v>
      </c>
      <c r="BO187" s="7" t="n">
        <f aca="false">BN187*(1+(BN36-BM36)/BM36)</f>
        <v>369.633904396756</v>
      </c>
      <c r="BP187" s="7" t="n">
        <f aca="false">BO187*(1+(BO36-BN36)/BN36)</f>
        <v>348.292834860464</v>
      </c>
      <c r="BQ187" s="7" t="n">
        <f aca="false">BP187*(1+(BP36-BO36)/BO36)</f>
        <v>344.599776154968</v>
      </c>
      <c r="BR187" s="7" t="n">
        <f aca="false">BQ187*(1+(BQ36-BP36)/BP36)</f>
        <v>358.577280269539</v>
      </c>
      <c r="BS187" s="7" t="n">
        <f aca="false">BR187*(1+(BR36-BQ36)/BQ36)</f>
        <v>384.658372687554</v>
      </c>
      <c r="BT187" s="7" t="n">
        <f aca="false">BS187*(1+(BS36-BR36)/BR36)</f>
        <v>390.88362599447</v>
      </c>
      <c r="BU187" s="7" t="n">
        <f aca="false">BT187*(1+(BT36-BS36)/BS36)</f>
        <v>392.890634048944</v>
      </c>
      <c r="BV187" s="7" t="n">
        <f aca="false">BU187*(1+(BU36-BT36)/BT36)</f>
        <v>400.568636989952</v>
      </c>
      <c r="BW187" s="7" t="n">
        <f aca="false">BV187*(1+(BV36-BU36)/BU36)</f>
        <v>411.223563034452</v>
      </c>
      <c r="BX187" s="7" t="n">
        <f aca="false">BW187*(1+(BW36-BV36)/BV36)</f>
        <v>413.231889009049</v>
      </c>
      <c r="BY187" s="7" t="n">
        <f aca="false">BX187*(1+(BX36-BW36)/BW36)</f>
        <v>415.217695722537</v>
      </c>
      <c r="BZ187" s="7" t="n">
        <f aca="false">BY187*(1+(BY36-BX36)/BX36)</f>
        <v>423.082120847525</v>
      </c>
      <c r="CA187" s="7" t="n">
        <f aca="false">BZ187*(1+(BZ36-BY36)/BY36)</f>
        <v>432.529302045213</v>
      </c>
      <c r="CB187" s="7" t="n">
        <f aca="false">CA187*(1+(CA36-BZ36)/BZ36)</f>
        <v>433.01318411591</v>
      </c>
      <c r="CC187" s="7" t="n">
        <f aca="false">CB187*(1+(CB36-CA36)/CA36)</f>
        <v>433.497607518391</v>
      </c>
      <c r="CD187" s="7" t="n">
        <f aca="false">CC187*(1+(CC36-CB36)/CB36)</f>
        <v>433.982572858256</v>
      </c>
      <c r="CE187" s="7" t="n">
        <f aca="false">CD187*(1+(CD36-CC36)/CC36)</f>
        <v>434.468080741788</v>
      </c>
      <c r="CF187" s="7" t="n">
        <f aca="false">CE187*(1+(CE36-CD36)/CD36)</f>
        <v>434.954131775943</v>
      </c>
      <c r="CG187" s="7" t="n">
        <f aca="false">CF187*(1+(CF36-CE36)/CE36)</f>
        <v>435.440726568357</v>
      </c>
      <c r="CH187" s="7" t="n">
        <f aca="false">CG187*(1+(CG36-CF36)/CF36)</f>
        <v>435.92786572735</v>
      </c>
      <c r="CI187" s="7" t="n">
        <f aca="false">CH187*(1+(CH36-CG36)/CG36)</f>
        <v>436.415549861917</v>
      </c>
      <c r="CJ187" s="7" t="n">
        <f aca="false">CI187*(1+(CI36-CH36)/CH36)</f>
        <v>436.903779581737</v>
      </c>
      <c r="CK187" s="7" t="n">
        <f aca="false">CJ187*(1+(CJ36-CI36)/CI36)</f>
        <v>437.392555497173</v>
      </c>
      <c r="CL187" s="7" t="n">
        <f aca="false">CK187*(1+(CK36-CJ36)/CJ36)</f>
        <v>437.881878219266</v>
      </c>
      <c r="CM187" s="7" t="n">
        <f aca="false">CL187*(1+(CL36-CK36)/CK36)</f>
        <v>438.371748359742</v>
      </c>
      <c r="CN187" s="7" t="n">
        <f aca="false">CM187*(1+(CM36-CL36)/CL36)</f>
        <v>438.862166531017</v>
      </c>
      <c r="CO187" s="7" t="n">
        <f aca="false">CN187*(1+(CN36-CM36)/CM36)</f>
        <v>439.353133346184</v>
      </c>
      <c r="CP187" s="7" t="n">
        <f aca="false">CO187*(1+(CO36-CN36)/CN36)</f>
        <v>439.844649419028</v>
      </c>
      <c r="CQ187" s="7" t="n">
        <f aca="false">CP187*(1+(CP36-CO36)/CO36)</f>
        <v>440.336715364016</v>
      </c>
      <c r="CR187" s="7" t="n">
        <f aca="false">CQ187*(1+(CQ36-CP36)/CP36)</f>
        <v>440.829331796306</v>
      </c>
      <c r="CS187" s="7" t="n">
        <f aca="false">CR187*(1+(CR36-CQ36)/CQ36)</f>
        <v>441.322499331743</v>
      </c>
      <c r="CT187" s="7" t="n">
        <f aca="false">CS187*(1+(CS36-CR36)/CR36)</f>
        <v>441.81621858686</v>
      </c>
      <c r="CU187" s="7" t="n">
        <f aca="false">CT187*(1+(CT36-CS36)/CS36)</f>
        <v>442.31049017888</v>
      </c>
      <c r="CV187" s="7" t="n">
        <f aca="false">CU187*(1+(CU36-CT36)/CT36)</f>
        <v>442.805314725719</v>
      </c>
      <c r="CW187" s="7" t="n">
        <f aca="false">CV187*(1+(CV36-CU36)/CU36)</f>
        <v>443.300692845981</v>
      </c>
      <c r="CX187" s="7" t="n">
        <f aca="false">CW187*(1+(CW36-CV36)/CV36)</f>
        <v>443.796625158963</v>
      </c>
      <c r="CY187" s="7" t="n">
        <f aca="false">CX187*(1+(CX36-CW36)/CW36)</f>
        <v>444.293112284655</v>
      </c>
      <c r="CZ187" s="7" t="n">
        <f aca="false">CY187*(1+(CY36-CX36)/CX36)</f>
        <v>444.790154843744</v>
      </c>
      <c r="DA187" s="7" t="n">
        <f aca="false">CZ187*(1+(CZ36-CY36)/CY36)</f>
        <v>445.287753457603</v>
      </c>
      <c r="DB187" s="7" t="n">
        <f aca="false">DA187*(1+(DA36-CZ36)/CZ36)</f>
        <v>445.78590874831</v>
      </c>
      <c r="DC187" s="7" t="n">
        <f aca="false">DB187*(1+(DB36-DA36)/DA36)</f>
        <v>446.284621338631</v>
      </c>
      <c r="DD187" s="7" t="n">
        <f aca="false">DC187*(1+(DC36-DB36)/DB36)</f>
        <v>446.783891852033</v>
      </c>
      <c r="DE187" s="7" t="n">
        <f aca="false">DD187*(1+(DD36-DC36)/DC36)</f>
        <v>447.283720912681</v>
      </c>
      <c r="DF187" s="7" t="n">
        <f aca="false">DE187*(1+(DE36-DD36)/DD36)</f>
        <v>447.784109145434</v>
      </c>
      <c r="DG187" s="7" t="n">
        <f aca="false">DF187*(1+(DF36-DE36)/DE36)</f>
        <v>448.285057175855</v>
      </c>
      <c r="DH187" s="7" t="n">
        <f aca="false">DG187*(1+(DG36-DF36)/DF36)</f>
        <v>448.786565630202</v>
      </c>
      <c r="DI187" s="7" t="n">
        <f aca="false">DH187*(1+(DH36-DG36)/DG36)</f>
        <v>449.288635135439</v>
      </c>
      <c r="DJ187" s="7" t="n">
        <f aca="false">DI187*(1+(DI36-DH36)/DH36)</f>
        <v>449.791266319228</v>
      </c>
      <c r="DK187" s="7" t="n">
        <f aca="false">DJ187*(1+(DJ36-DI36)/DI36)</f>
        <v>450.294459809932</v>
      </c>
      <c r="DL187" s="7" t="n">
        <f aca="false">DK187*(1+(DK36-DJ36)/DJ36)</f>
        <v>450.798216236621</v>
      </c>
      <c r="DM187" s="7" t="n">
        <f aca="false">DL187*(1+(DL36-DK36)/DK36)</f>
        <v>451.302536229065</v>
      </c>
      <c r="DN187" s="7" t="n">
        <f aca="false">DM187*(1+(DM36-DL36)/DL36)</f>
        <v>451.80742041774</v>
      </c>
      <c r="DO187" s="7" t="n">
        <f aca="false">DN187*(1+(DN36-DM36)/DM36)</f>
        <v>452.312869433828</v>
      </c>
      <c r="DP187" s="7" t="n">
        <f aca="false">DO187*(1+(DO36-DN36)/DN36)</f>
        <v>452.818883909218</v>
      </c>
      <c r="DQ187" s="7" t="n">
        <f aca="false">DP187*(1+(DP36-DO36)/DO36)</f>
        <v>453.325464476501</v>
      </c>
      <c r="DR187" s="7" t="n">
        <f aca="false">DQ187*(1+(DQ36-DP36)/DP36)</f>
        <v>453.832611768981</v>
      </c>
      <c r="DS187" s="7" t="n">
        <f aca="false">DR187*(1+(DR36-DQ36)/DQ36)</f>
        <v>454.340326420669</v>
      </c>
      <c r="DT187" s="7" t="n">
        <f aca="false">DS187*(1+(DS36-DR36)/DR36)</f>
        <v>454.848609066285</v>
      </c>
      <c r="DU187" s="7" t="n">
        <f aca="false">DT187*(1+(DT36-DS36)/DS36)</f>
        <v>455.357460341258</v>
      </c>
      <c r="DV187" s="7" t="n">
        <f aca="false">DU187*(1+(DU36-DT36)/DT36)</f>
        <v>455.866880881728</v>
      </c>
      <c r="DW187" s="7" t="n">
        <f aca="false">DV187*(1+(DV36-DU36)/DU36)</f>
        <v>456.376871324551</v>
      </c>
      <c r="DX187" s="7" t="n">
        <f aca="false">DW187*(1+(DW36-DV36)/DV36)</f>
        <v>456.887432307288</v>
      </c>
      <c r="DY187" s="7" t="n">
        <f aca="false">DX187*(1+(DX36-DW36)/DW36)</f>
        <v>457.39856446822</v>
      </c>
      <c r="DZ187" s="7" t="n">
        <f aca="false">DY187*(1+(DY36-DX36)/DX36)</f>
        <v>457.910268446337</v>
      </c>
      <c r="EA187" s="7" t="n">
        <f aca="false">DZ187*(1+(DZ36-DY36)/DY36)</f>
        <v>458.422544881348</v>
      </c>
      <c r="EB187" s="7" t="n">
        <f aca="false">EA187*(1+(EA36-DZ36)/DZ36)</f>
        <v>458.935394413674</v>
      </c>
      <c r="EC187" s="7" t="n">
        <f aca="false">EB187*(1+(EB36-EA36)/EA36)</f>
        <v>459.448817684456</v>
      </c>
      <c r="ED187" s="7" t="n">
        <f aca="false">EC187*(1+(EC36-EB36)/EB36)</f>
        <v>459.962815335551</v>
      </c>
      <c r="EE187" s="7" t="n">
        <f aca="false">ED187*(1+(ED36-EC36)/EC36)</f>
        <v>460.477388009531</v>
      </c>
      <c r="EF187" s="7" t="n">
        <f aca="false">EE187*(1+(EE36-ED36)/ED36)</f>
        <v>460.992536349692</v>
      </c>
      <c r="EG187" s="7" t="n">
        <f aca="false">EF187*(1+(EF36-EE36)/EE36)</f>
        <v>461.508261000045</v>
      </c>
      <c r="EH187" s="7" t="n">
        <f aca="false">EG187*(1+(EG36-EF36)/EF36)</f>
        <v>462.024562605325</v>
      </c>
      <c r="EI187" s="7" t="n">
        <f aca="false">EH187*(1+(EH36-EG36)/EG36)</f>
        <v>462.541441810987</v>
      </c>
      <c r="EJ187" s="7" t="n">
        <f aca="false">EI187*(1+(EI36-EH36)/EH36)</f>
        <v>463.058899263207</v>
      </c>
      <c r="EK187" s="7" t="n">
        <f aca="false">EJ187*(1+(EJ36-EI36)/EI36)</f>
        <v>463.576935608885</v>
      </c>
      <c r="EL187" s="7" t="n">
        <f aca="false">EK187*(1+(EK36-EJ36)/EJ36)</f>
        <v>464.095551495645</v>
      </c>
      <c r="EM187" s="7" t="n">
        <f aca="false">EL187*(1+(EL36-EK36)/EK36)</f>
        <v>464.614747571836</v>
      </c>
      <c r="EN187" s="7" t="n">
        <f aca="false">EM187*(1+(EM36-EL36)/EL36)</f>
        <v>465.134524486529</v>
      </c>
      <c r="EO187" s="7" t="n">
        <f aca="false">EN187*(1+(EN36-EM36)/EM36)</f>
        <v>465.654882889525</v>
      </c>
      <c r="EP187" s="7" t="n">
        <f aca="false">EO187*(1+(EO36-EN36)/EN36)</f>
        <v>466.175823431351</v>
      </c>
      <c r="EQ187" s="7" t="n">
        <f aca="false">EP187*(1+(EP36-EO36)/EO36)</f>
        <v>466.69734676326</v>
      </c>
      <c r="ER187" s="7" t="n">
        <f aca="false">EQ187*(1+(EQ36-EP36)/EP36)</f>
        <v>467.219453537236</v>
      </c>
      <c r="ES187" s="7" t="n">
        <f aca="false">ER187*(1+(ER36-EQ36)/EQ36)</f>
        <v>467.742144405991</v>
      </c>
      <c r="ET187" s="7" t="n">
        <f aca="false">ES187*(1+(ES36-ER36)/ER36)</f>
        <v>468.265420022965</v>
      </c>
      <c r="EU187" s="7" t="n">
        <f aca="false">ET187*(1+(ET36-ES36)/ES36)</f>
        <v>468.789281042335</v>
      </c>
      <c r="EV187" s="7" t="n">
        <f aca="false">EU187*(1+(EU36-ET36)/ET36)</f>
        <v>469.313728119005</v>
      </c>
    </row>
    <row r="188" customFormat="false" ht="12.8" hidden="false" customHeight="false" outlineLevel="0" collapsed="false">
      <c r="A188" s="14" t="s">
        <v>188</v>
      </c>
      <c r="B188" s="14" t="n">
        <v>0</v>
      </c>
      <c r="C188" s="14" t="n">
        <v>0</v>
      </c>
      <c r="D188" s="14" t="n">
        <v>0</v>
      </c>
      <c r="E188" s="14" t="n">
        <v>0</v>
      </c>
      <c r="F188" s="14" t="n">
        <v>0</v>
      </c>
      <c r="G188" s="14" t="n">
        <v>0</v>
      </c>
      <c r="H188" s="14" t="n">
        <v>0</v>
      </c>
      <c r="I188" s="14" t="n">
        <v>0</v>
      </c>
      <c r="J188" s="14" t="n">
        <v>0</v>
      </c>
      <c r="K188" s="14" t="n">
        <v>0</v>
      </c>
      <c r="L188" s="14" t="n">
        <v>0</v>
      </c>
      <c r="M188" s="14" t="n">
        <v>0</v>
      </c>
      <c r="N188" s="14" t="n">
        <v>0</v>
      </c>
      <c r="O188" s="14" t="n">
        <v>0</v>
      </c>
      <c r="P188" s="14" t="n">
        <v>0</v>
      </c>
      <c r="Q188" s="14" t="n">
        <v>0</v>
      </c>
      <c r="R188" s="14" t="n">
        <v>0</v>
      </c>
      <c r="S188" s="14" t="n">
        <v>0</v>
      </c>
      <c r="T188" s="14" t="n">
        <v>0</v>
      </c>
      <c r="U188" s="14" t="n">
        <v>0</v>
      </c>
      <c r="V188" s="14" t="n">
        <v>0</v>
      </c>
      <c r="W188" s="14" t="n">
        <v>0</v>
      </c>
      <c r="X188" s="15" t="n">
        <v>0</v>
      </c>
      <c r="Y188" s="14" t="n">
        <v>0</v>
      </c>
      <c r="Z188" s="14" t="n">
        <v>0</v>
      </c>
      <c r="AA188" s="14" t="n">
        <v>0</v>
      </c>
      <c r="AB188" s="14" t="n">
        <v>0</v>
      </c>
      <c r="AC188" s="14" t="n">
        <v>0</v>
      </c>
      <c r="AD188" s="14" t="n">
        <v>0</v>
      </c>
      <c r="AE188" s="14" t="n">
        <v>0</v>
      </c>
      <c r="AF188" s="14" t="n">
        <v>0</v>
      </c>
      <c r="AG188" s="14" t="n">
        <v>0</v>
      </c>
      <c r="AH188" s="14" t="n">
        <v>0</v>
      </c>
      <c r="AI188" s="14" t="n">
        <v>0</v>
      </c>
      <c r="AJ188" s="14" t="n">
        <v>0</v>
      </c>
      <c r="AK188" s="14" t="n">
        <v>0</v>
      </c>
      <c r="AL188" s="14" t="n">
        <v>0</v>
      </c>
      <c r="AM188" s="14" t="n">
        <v>0</v>
      </c>
      <c r="AN188" s="14" t="n">
        <v>0</v>
      </c>
      <c r="AO188" s="14" t="n">
        <v>0</v>
      </c>
      <c r="AP188" s="14" t="n">
        <v>0</v>
      </c>
      <c r="AQ188" s="14" t="n">
        <v>0</v>
      </c>
      <c r="AR188" s="9" t="n">
        <v>179.707864186064</v>
      </c>
      <c r="AS188" s="7" t="n">
        <v>169.652231340006</v>
      </c>
      <c r="AT188" s="7" t="n">
        <v>162.94992096608</v>
      </c>
      <c r="AU188" s="7" t="n">
        <v>157</v>
      </c>
      <c r="AV188" s="7" t="n">
        <v>152.292577551197</v>
      </c>
      <c r="AW188" s="7" t="n">
        <v>147.094141211817</v>
      </c>
      <c r="AX188" s="7" t="n">
        <v>142.101265822785</v>
      </c>
      <c r="AY188" s="7" t="n">
        <v>135.587470158913</v>
      </c>
      <c r="AZ188" s="7" t="n">
        <v>119.738568709361</v>
      </c>
      <c r="BA188" s="7" t="n">
        <v>106.155421065438</v>
      </c>
      <c r="BB188" s="7" t="n">
        <v>100.717434337828</v>
      </c>
      <c r="BC188" s="7" t="n">
        <v>95.7258649488801</v>
      </c>
      <c r="BD188" s="7" t="n">
        <v>280.746346364362</v>
      </c>
      <c r="BE188" s="7" t="n">
        <v>263.362085029333</v>
      </c>
      <c r="BF188" s="7" t="n">
        <v>252.28772965691</v>
      </c>
      <c r="BG188" s="7" t="n">
        <v>240.572631813359</v>
      </c>
      <c r="BH188" s="7" t="n">
        <v>286.476150333425</v>
      </c>
      <c r="BI188" s="10" t="n">
        <v>266.908765492638</v>
      </c>
      <c r="BJ188" s="7" t="n">
        <v>249.963731069335</v>
      </c>
      <c r="BK188" s="7" t="n">
        <v>234.094473198658</v>
      </c>
      <c r="BL188" s="7" t="n">
        <f aca="false">BK188*(1+(BK36-BJ36)/BJ36)</f>
        <v>215.623056222317</v>
      </c>
      <c r="BM188" s="11" t="n">
        <f aca="false">BL188*(1+(BL36-BK36)/BK36)</f>
        <v>212.205388265246</v>
      </c>
      <c r="BN188" s="7" t="n">
        <f aca="false">BM188*(1+(BM36-BL36)/BL36)</f>
        <v>212.628183926152</v>
      </c>
      <c r="BO188" s="7" t="n">
        <f aca="false">BN188*(1+(BN36-BM36)/BM36)</f>
        <v>213.622752283843</v>
      </c>
      <c r="BP188" s="7" t="n">
        <f aca="false">BO188*(1+(BO36-BN36)/BN36)</f>
        <v>201.289094692385</v>
      </c>
      <c r="BQ188" s="7" t="n">
        <f aca="false">BP188*(1+(BP36-BO36)/BO36)</f>
        <v>199.154762977599</v>
      </c>
      <c r="BR188" s="7" t="n">
        <f aca="false">BQ188*(1+(BQ36-BP36)/BP36)</f>
        <v>207.232790624675</v>
      </c>
      <c r="BS188" s="7" t="n">
        <f aca="false">BR188*(1+(BR36-BQ36)/BQ36)</f>
        <v>222.305852588507</v>
      </c>
      <c r="BT188" s="7" t="n">
        <f aca="false">BS188*(1+(BS36-BR36)/BR36)</f>
        <v>225.90361710434</v>
      </c>
      <c r="BU188" s="7" t="n">
        <f aca="false">BT188*(1+(BT36-BS36)/BS36)</f>
        <v>227.063528517641</v>
      </c>
      <c r="BV188" s="7" t="n">
        <f aca="false">BU188*(1+(BU36-BT36)/BT36)</f>
        <v>231.500881533129</v>
      </c>
      <c r="BW188" s="7" t="n">
        <f aca="false">BV188*(1+(BV36-BU36)/BU36)</f>
        <v>237.658689569493</v>
      </c>
      <c r="BX188" s="7" t="n">
        <f aca="false">BW188*(1+(BW36-BV36)/BV36)</f>
        <v>238.81936264919</v>
      </c>
      <c r="BY188" s="7" t="n">
        <f aca="false">BX188*(1+(BX36-BW36)/BW36)</f>
        <v>239.967021158306</v>
      </c>
      <c r="BZ188" s="7" t="n">
        <f aca="false">BY188*(1+(BY36-BX36)/BX36)</f>
        <v>244.512113262538</v>
      </c>
      <c r="CA188" s="7" t="n">
        <f aca="false">BZ188*(1+(BZ36-BY36)/BY36)</f>
        <v>249.971928568355</v>
      </c>
      <c r="CB188" s="7" t="n">
        <f aca="false">CA188*(1+(CA36-BZ36)/BZ36)</f>
        <v>250.251578834453</v>
      </c>
      <c r="CC188" s="7" t="n">
        <f aca="false">CB188*(1+(CB36-CA36)/CA36)</f>
        <v>250.531541952764</v>
      </c>
      <c r="CD188" s="7" t="n">
        <f aca="false">CC188*(1+(CC36-CB36)/CB36)</f>
        <v>250.811818273286</v>
      </c>
      <c r="CE188" s="7" t="n">
        <f aca="false">CD188*(1+(CD36-CC36)/CC36)</f>
        <v>251.092408146406</v>
      </c>
      <c r="CF188" s="7" t="n">
        <f aca="false">CE188*(1+(CE36-CD36)/CD36)</f>
        <v>251.373311922903</v>
      </c>
      <c r="CG188" s="7" t="n">
        <f aca="false">CF188*(1+(CF36-CE36)/CE36)</f>
        <v>251.65452995395</v>
      </c>
      <c r="CH188" s="7" t="n">
        <f aca="false">CG188*(1+(CG36-CF36)/CF36)</f>
        <v>251.936062591112</v>
      </c>
      <c r="CI188" s="7" t="n">
        <f aca="false">CH188*(1+(CH36-CG36)/CG36)</f>
        <v>252.217910186347</v>
      </c>
      <c r="CJ188" s="7" t="n">
        <f aca="false">CI188*(1+(CI36-CH36)/CH36)</f>
        <v>252.500073092006</v>
      </c>
      <c r="CK188" s="7" t="n">
        <f aca="false">CJ188*(1+(CJ36-CI36)/CI36)</f>
        <v>252.782551660837</v>
      </c>
      <c r="CL188" s="7" t="n">
        <f aca="false">CK188*(1+(CK36-CJ36)/CJ36)</f>
        <v>253.065346245979</v>
      </c>
      <c r="CM188" s="7" t="n">
        <f aca="false">CL188*(1+(CL36-CK36)/CK36)</f>
        <v>253.348457200969</v>
      </c>
      <c r="CN188" s="7" t="n">
        <f aca="false">CM188*(1+(CM36-CL36)/CL36)</f>
        <v>253.631884879738</v>
      </c>
      <c r="CO188" s="7" t="n">
        <f aca="false">CN188*(1+(CN36-CM36)/CM36)</f>
        <v>253.915629636614</v>
      </c>
      <c r="CP188" s="7" t="n">
        <f aca="false">CO188*(1+(CO36-CN36)/CN36)</f>
        <v>254.19969182632</v>
      </c>
      <c r="CQ188" s="7" t="n">
        <f aca="false">CP188*(1+(CP36-CO36)/CO36)</f>
        <v>254.484071803977</v>
      </c>
      <c r="CR188" s="7" t="n">
        <f aca="false">CQ188*(1+(CQ36-CP36)/CP36)</f>
        <v>254.768769925103</v>
      </c>
      <c r="CS188" s="7" t="n">
        <f aca="false">CR188*(1+(CR36-CQ36)/CQ36)</f>
        <v>255.053786545612</v>
      </c>
      <c r="CT188" s="7" t="n">
        <f aca="false">CS188*(1+(CS36-CR36)/CR36)</f>
        <v>255.33912202182</v>
      </c>
      <c r="CU188" s="7" t="n">
        <f aca="false">CT188*(1+(CT36-CS36)/CS36)</f>
        <v>255.624776710438</v>
      </c>
      <c r="CV188" s="7" t="n">
        <f aca="false">CU188*(1+(CU36-CT36)/CT36)</f>
        <v>255.910750968578</v>
      </c>
      <c r="CW188" s="7" t="n">
        <f aca="false">CV188*(1+(CV36-CU36)/CU36)</f>
        <v>256.197045153752</v>
      </c>
      <c r="CX188" s="7" t="n">
        <f aca="false">CW188*(1+(CW36-CV36)/CV36)</f>
        <v>256.483659623868</v>
      </c>
      <c r="CY188" s="7" t="n">
        <f aca="false">CX188*(1+(CX36-CW36)/CW36)</f>
        <v>256.770594737239</v>
      </c>
      <c r="CZ188" s="7" t="n">
        <f aca="false">CY188*(1+(CY36-CX36)/CX36)</f>
        <v>257.057850852578</v>
      </c>
      <c r="DA188" s="7" t="n">
        <f aca="false">CZ188*(1+(CZ36-CY36)/CY36)</f>
        <v>257.345428328997</v>
      </c>
      <c r="DB188" s="7" t="n">
        <f aca="false">DA188*(1+(DA36-CZ36)/CZ36)</f>
        <v>257.633327526012</v>
      </c>
      <c r="DC188" s="7" t="n">
        <f aca="false">DB188*(1+(DB36-DA36)/DA36)</f>
        <v>257.921548803541</v>
      </c>
      <c r="DD188" s="7" t="n">
        <f aca="false">DC188*(1+(DC36-DB36)/DB36)</f>
        <v>258.210092521903</v>
      </c>
      <c r="DE188" s="7" t="n">
        <f aca="false">DD188*(1+(DD36-DC36)/DC36)</f>
        <v>258.498959041821</v>
      </c>
      <c r="DF188" s="7" t="n">
        <f aca="false">DE188*(1+(DE36-DD36)/DD36)</f>
        <v>258.788148724422</v>
      </c>
      <c r="DG188" s="7" t="n">
        <f aca="false">DF188*(1+(DF36-DE36)/DE36)</f>
        <v>259.077661931238</v>
      </c>
      <c r="DH188" s="7" t="n">
        <f aca="false">DG188*(1+(DG36-DF36)/DF36)</f>
        <v>259.367499024202</v>
      </c>
      <c r="DI188" s="7" t="n">
        <f aca="false">DH188*(1+(DH36-DG36)/DG36)</f>
        <v>259.657660365655</v>
      </c>
      <c r="DJ188" s="7" t="n">
        <f aca="false">DI188*(1+(DI36-DH36)/DH36)</f>
        <v>259.948146318344</v>
      </c>
      <c r="DK188" s="7" t="n">
        <f aca="false">DJ188*(1+(DJ36-DI36)/DI36)</f>
        <v>260.238957245418</v>
      </c>
      <c r="DL188" s="7" t="n">
        <f aca="false">DK188*(1+(DK36-DJ36)/DJ36)</f>
        <v>260.530093510435</v>
      </c>
      <c r="DM188" s="7" t="n">
        <f aca="false">DL188*(1+(DL36-DK36)/DK36)</f>
        <v>260.82155547736</v>
      </c>
      <c r="DN188" s="7" t="n">
        <f aca="false">DM188*(1+(DM36-DL36)/DL36)</f>
        <v>261.113343510564</v>
      </c>
      <c r="DO188" s="7" t="n">
        <f aca="false">DN188*(1+(DN36-DM36)/DM36)</f>
        <v>261.405457974826</v>
      </c>
      <c r="DP188" s="7" t="n">
        <f aca="false">DO188*(1+(DO36-DN36)/DN36)</f>
        <v>261.697899235334</v>
      </c>
      <c r="DQ188" s="7" t="n">
        <f aca="false">DP188*(1+(DP36-DO36)/DO36)</f>
        <v>261.990667657682</v>
      </c>
      <c r="DR188" s="7" t="n">
        <f aca="false">DQ188*(1+(DQ36-DP36)/DP36)</f>
        <v>262.283763607875</v>
      </c>
      <c r="DS188" s="7" t="n">
        <f aca="false">DR188*(1+(DR36-DQ36)/DQ36)</f>
        <v>262.577187452329</v>
      </c>
      <c r="DT188" s="7" t="n">
        <f aca="false">DS188*(1+(DS36-DR36)/DR36)</f>
        <v>262.870939557867</v>
      </c>
      <c r="DU188" s="7" t="n">
        <f aca="false">DT188*(1+(DT36-DS36)/DS36)</f>
        <v>263.165020291722</v>
      </c>
      <c r="DV188" s="7" t="n">
        <f aca="false">DU188*(1+(DU36-DT36)/DT36)</f>
        <v>263.45943002154</v>
      </c>
      <c r="DW188" s="7" t="n">
        <f aca="false">DV188*(1+(DV36-DU36)/DU36)</f>
        <v>263.75416911538</v>
      </c>
      <c r="DX188" s="7" t="n">
        <f aca="false">DW188*(1+(DW36-DV36)/DV36)</f>
        <v>264.049237941707</v>
      </c>
      <c r="DY188" s="7" t="n">
        <f aca="false">DX188*(1+(DX36-DW36)/DW36)</f>
        <v>264.344636869403</v>
      </c>
      <c r="DZ188" s="7" t="n">
        <f aca="false">DY188*(1+(DY36-DX36)/DX36)</f>
        <v>264.640366267761</v>
      </c>
      <c r="EA188" s="7" t="n">
        <f aca="false">DZ188*(1+(DZ36-DY36)/DY36)</f>
        <v>264.936426506488</v>
      </c>
      <c r="EB188" s="7" t="n">
        <f aca="false">EA188*(1+(EA36-DZ36)/DZ36)</f>
        <v>265.232817955703</v>
      </c>
      <c r="EC188" s="7" t="n">
        <f aca="false">EB188*(1+(EB36-EA36)/EA36)</f>
        <v>265.52954098594</v>
      </c>
      <c r="ED188" s="7" t="n">
        <f aca="false">EC188*(1+(EC36-EB36)/EB36)</f>
        <v>265.826595968148</v>
      </c>
      <c r="EE188" s="7" t="n">
        <f aca="false">ED188*(1+(ED36-EC36)/EC36)</f>
        <v>266.123983273691</v>
      </c>
      <c r="EF188" s="7" t="n">
        <f aca="false">EE188*(1+(EE36-ED36)/ED36)</f>
        <v>266.421703274347</v>
      </c>
      <c r="EG188" s="7" t="n">
        <f aca="false">EF188*(1+(EF36-EE36)/EE36)</f>
        <v>266.719756342312</v>
      </c>
      <c r="EH188" s="7" t="n">
        <f aca="false">EG188*(1+(EG36-EF36)/EF36)</f>
        <v>267.018142850196</v>
      </c>
      <c r="EI188" s="7" t="n">
        <f aca="false">EH188*(1+(EH36-EG36)/EG36)</f>
        <v>267.316863171028</v>
      </c>
      <c r="EJ188" s="7" t="n">
        <f aca="false">EI188*(1+(EI36-EH36)/EH36)</f>
        <v>267.615917678253</v>
      </c>
      <c r="EK188" s="7" t="n">
        <f aca="false">EJ188*(1+(EJ36-EI36)/EI36)</f>
        <v>267.915306745734</v>
      </c>
      <c r="EL188" s="7" t="n">
        <f aca="false">EK188*(1+(EK36-EJ36)/EJ36)</f>
        <v>268.215030747753</v>
      </c>
      <c r="EM188" s="7" t="n">
        <f aca="false">EL188*(1+(EL36-EK36)/EK36)</f>
        <v>268.515090059011</v>
      </c>
      <c r="EN188" s="7" t="n">
        <f aca="false">EM188*(1+(EM36-EL36)/EL36)</f>
        <v>268.815485054626</v>
      </c>
      <c r="EO188" s="7" t="n">
        <f aca="false">EN188*(1+(EN36-EM36)/EM36)</f>
        <v>269.116216110137</v>
      </c>
      <c r="EP188" s="7" t="n">
        <f aca="false">EO188*(1+(EO36-EN36)/EN36)</f>
        <v>269.417283601505</v>
      </c>
      <c r="EQ188" s="7" t="n">
        <f aca="false">EP188*(1+(EP36-EO36)/EO36)</f>
        <v>269.718687905108</v>
      </c>
      <c r="ER188" s="7" t="n">
        <f aca="false">EQ188*(1+(EQ36-EP36)/EP36)</f>
        <v>270.020429397747</v>
      </c>
      <c r="ES188" s="7" t="n">
        <f aca="false">ER188*(1+(ER36-EQ36)/EQ36)</f>
        <v>270.322508456645</v>
      </c>
      <c r="ET188" s="7" t="n">
        <f aca="false">ES188*(1+(ES36-ER36)/ER36)</f>
        <v>270.624925459446</v>
      </c>
      <c r="EU188" s="7" t="n">
        <f aca="false">ET188*(1+(ET36-ES36)/ES36)</f>
        <v>270.927680784216</v>
      </c>
      <c r="EV188" s="7" t="n">
        <f aca="false">EU188*(1+(EU36-ET36)/ET36)</f>
        <v>271.230774809447</v>
      </c>
    </row>
    <row r="189" customFormat="false" ht="12.8" hidden="false" customHeight="false" outlineLevel="0" collapsed="false">
      <c r="A189" s="14" t="s">
        <v>189</v>
      </c>
      <c r="B189" s="14" t="n">
        <v>0</v>
      </c>
      <c r="C189" s="14" t="n">
        <v>0</v>
      </c>
      <c r="D189" s="14" t="n">
        <v>0</v>
      </c>
      <c r="E189" s="14" t="n">
        <v>0</v>
      </c>
      <c r="F189" s="14" t="n">
        <v>0</v>
      </c>
      <c r="G189" s="14" t="n">
        <v>0</v>
      </c>
      <c r="H189" s="14" t="n">
        <v>0</v>
      </c>
      <c r="I189" s="14" t="n">
        <v>0</v>
      </c>
      <c r="J189" s="14" t="n">
        <v>0</v>
      </c>
      <c r="K189" s="14" t="n">
        <v>0</v>
      </c>
      <c r="L189" s="14" t="n">
        <v>0</v>
      </c>
      <c r="M189" s="14" t="n">
        <v>0</v>
      </c>
      <c r="N189" s="14" t="n">
        <v>0</v>
      </c>
      <c r="O189" s="14" t="n">
        <v>0</v>
      </c>
      <c r="P189" s="14" t="n">
        <v>0</v>
      </c>
      <c r="Q189" s="14" t="n">
        <v>0</v>
      </c>
      <c r="R189" s="14" t="n">
        <v>0</v>
      </c>
      <c r="S189" s="14" t="n">
        <v>0</v>
      </c>
      <c r="T189" s="14" t="n">
        <v>0</v>
      </c>
      <c r="U189" s="14" t="n">
        <v>0</v>
      </c>
      <c r="V189" s="14" t="n">
        <v>0</v>
      </c>
      <c r="W189" s="14" t="n">
        <v>0</v>
      </c>
      <c r="X189" s="15" t="n">
        <v>0</v>
      </c>
      <c r="Y189" s="14" t="n">
        <v>0</v>
      </c>
      <c r="Z189" s="14" t="n">
        <v>0</v>
      </c>
      <c r="AA189" s="14" t="n">
        <v>0</v>
      </c>
      <c r="AB189" s="14" t="n">
        <v>0</v>
      </c>
      <c r="AC189" s="14" t="n">
        <v>0</v>
      </c>
      <c r="AD189" s="14" t="n">
        <v>0</v>
      </c>
      <c r="AE189" s="14" t="n">
        <v>0</v>
      </c>
      <c r="AF189" s="14" t="n">
        <v>0</v>
      </c>
      <c r="AG189" s="14" t="n">
        <v>0</v>
      </c>
      <c r="AH189" s="14" t="n">
        <v>0</v>
      </c>
      <c r="AI189" s="14" t="n">
        <v>0</v>
      </c>
      <c r="AJ189" s="14" t="n">
        <v>0</v>
      </c>
      <c r="AK189" s="14" t="n">
        <v>0</v>
      </c>
      <c r="AL189" s="14" t="n">
        <v>0</v>
      </c>
      <c r="AM189" s="14" t="n">
        <v>0</v>
      </c>
      <c r="AN189" s="14" t="n">
        <v>0</v>
      </c>
      <c r="AO189" s="14" t="n">
        <v>0</v>
      </c>
      <c r="AP189" s="14" t="n">
        <v>0</v>
      </c>
      <c r="AQ189" s="14" t="n">
        <v>0</v>
      </c>
      <c r="AR189" s="9" t="n">
        <v>167.116867332263</v>
      </c>
      <c r="AS189" s="7" t="n">
        <v>157.765769271598</v>
      </c>
      <c r="AT189" s="7" t="n">
        <v>151.533047522596</v>
      </c>
      <c r="AU189" s="7" t="n">
        <v>233</v>
      </c>
      <c r="AV189" s="7" t="n">
        <v>226.013825282986</v>
      </c>
      <c r="AW189" s="7" t="n">
        <v>218.298948422633</v>
      </c>
      <c r="AX189" s="7" t="n">
        <v>292.348464081271</v>
      </c>
      <c r="AY189" s="7" t="n">
        <v>278.947470454324</v>
      </c>
      <c r="AZ189" s="7" t="n">
        <v>246.341131803336</v>
      </c>
      <c r="BA189" s="7" t="n">
        <v>218.396184739723</v>
      </c>
      <c r="BB189" s="7" t="n">
        <v>268.793662341082</v>
      </c>
      <c r="BC189" s="7" t="n">
        <v>255.472212825355</v>
      </c>
      <c r="BD189" s="7" t="n">
        <v>243.468878650588</v>
      </c>
      <c r="BE189" s="7" t="n">
        <v>228.392897544443</v>
      </c>
      <c r="BF189" s="7" t="n">
        <v>218.788993809922</v>
      </c>
      <c r="BG189" s="7" t="n">
        <v>208.63072074883</v>
      </c>
      <c r="BH189" s="7" t="n">
        <v>248.439422518276</v>
      </c>
      <c r="BI189" s="10" t="n">
        <v>231.470087429195</v>
      </c>
      <c r="BJ189" s="7" t="n">
        <v>216.774921490327</v>
      </c>
      <c r="BK189" s="7" t="n">
        <v>203.012696409474</v>
      </c>
      <c r="BL189" s="7" t="n">
        <f aca="false">BK189*(1+(BK36-BJ36)/BJ36)</f>
        <v>186.993812598884</v>
      </c>
      <c r="BM189" s="11" t="n">
        <f aca="false">BL189*(1+(BL36-BK36)/BK36)</f>
        <v>184.029923798277</v>
      </c>
      <c r="BN189" s="7" t="n">
        <f aca="false">BM189*(1+(BM36-BL36)/BL36)</f>
        <v>184.39658297642</v>
      </c>
      <c r="BO189" s="7" t="n">
        <f aca="false">BN189*(1+(BN36-BM36)/BM36)</f>
        <v>185.259098017034</v>
      </c>
      <c r="BP189" s="7" t="n">
        <f aca="false">BO189*(1+(BO36-BN36)/BN36)</f>
        <v>174.563035653749</v>
      </c>
      <c r="BQ189" s="7" t="n">
        <f aca="false">BP189*(1+(BP36-BO36)/BO36)</f>
        <v>172.712088766664</v>
      </c>
      <c r="BR189" s="7" t="n">
        <f aca="false">BQ189*(1+(BQ36-BP36)/BP36)</f>
        <v>179.717560326479</v>
      </c>
      <c r="BS189" s="7" t="n">
        <f aca="false">BR189*(1+(BR36-BQ36)/BQ36)</f>
        <v>192.789304014455</v>
      </c>
      <c r="BT189" s="7" t="n">
        <f aca="false">BS189*(1+(BS36-BR36)/BR36)</f>
        <v>195.909377143161</v>
      </c>
      <c r="BU189" s="7" t="n">
        <f aca="false">BT189*(1+(BT36-BS36)/BS36)</f>
        <v>196.915281897736</v>
      </c>
      <c r="BV189" s="7" t="n">
        <f aca="false">BU189*(1+(BU36-BT36)/BT36)</f>
        <v>200.763467582284</v>
      </c>
      <c r="BW189" s="7" t="n">
        <f aca="false">BV189*(1+(BV36-BU36)/BU36)</f>
        <v>206.103675731382</v>
      </c>
      <c r="BX189" s="7" t="n">
        <f aca="false">BW189*(1+(BW36-BV36)/BV36)</f>
        <v>207.110241022478</v>
      </c>
      <c r="BY189" s="7" t="n">
        <f aca="false">BX189*(1+(BX36-BW36)/BW36)</f>
        <v>208.105519746104</v>
      </c>
      <c r="BZ189" s="7" t="n">
        <f aca="false">BY189*(1+(BY36-BX36)/BX36)</f>
        <v>212.047139515685</v>
      </c>
      <c r="CA189" s="7" t="n">
        <f aca="false">BZ189*(1+(BZ36-BY36)/BY36)</f>
        <v>216.782030570507</v>
      </c>
      <c r="CB189" s="7" t="n">
        <f aca="false">CA189*(1+(CA36-BZ36)/BZ36)</f>
        <v>217.02455041216</v>
      </c>
      <c r="CC189" s="7" t="n">
        <f aca="false">CB189*(1+(CB36-CA36)/CA36)</f>
        <v>217.267341567231</v>
      </c>
      <c r="CD189" s="7" t="n">
        <f aca="false">CC189*(1+(CC36-CB36)/CB36)</f>
        <v>217.510404339245</v>
      </c>
      <c r="CE189" s="7" t="n">
        <f aca="false">CD189*(1+(CD36-CC36)/CC36)</f>
        <v>217.753739032068</v>
      </c>
      <c r="CF189" s="7" t="n">
        <f aca="false">CE189*(1+(CE36-CD36)/CD36)</f>
        <v>217.997345949904</v>
      </c>
      <c r="CG189" s="7" t="n">
        <f aca="false">CF189*(1+(CF36-CE36)/CE36)</f>
        <v>218.241225397298</v>
      </c>
      <c r="CH189" s="7" t="n">
        <f aca="false">CG189*(1+(CG36-CF36)/CF36)</f>
        <v>218.485377679138</v>
      </c>
      <c r="CI189" s="7" t="n">
        <f aca="false">CH189*(1+(CH36-CG36)/CG36)</f>
        <v>218.729803100649</v>
      </c>
      <c r="CJ189" s="7" t="n">
        <f aca="false">CI189*(1+(CI36-CH36)/CH36)</f>
        <v>218.974501967402</v>
      </c>
      <c r="CK189" s="7" t="n">
        <f aca="false">CJ189*(1+(CJ36-CI36)/CI36)</f>
        <v>219.219474585305</v>
      </c>
      <c r="CL189" s="7" t="n">
        <f aca="false">CK189*(1+(CK36-CJ36)/CJ36)</f>
        <v>219.464721260612</v>
      </c>
      <c r="CM189" s="7" t="n">
        <f aca="false">CL189*(1+(CL36-CK36)/CK36)</f>
        <v>219.710242299918</v>
      </c>
      <c r="CN189" s="7" t="n">
        <f aca="false">CM189*(1+(CM36-CL36)/CL36)</f>
        <v>219.956038010162</v>
      </c>
      <c r="CO189" s="7" t="n">
        <f aca="false">CN189*(1+(CN36-CM36)/CM36)</f>
        <v>220.202108698625</v>
      </c>
      <c r="CP189" s="7" t="n">
        <f aca="false">CO189*(1+(CO36-CN36)/CN36)</f>
        <v>220.448454672933</v>
      </c>
      <c r="CQ189" s="7" t="n">
        <f aca="false">CP189*(1+(CP36-CO36)/CO36)</f>
        <v>220.695076241055</v>
      </c>
      <c r="CR189" s="7" t="n">
        <f aca="false">CQ189*(1+(CQ36-CP36)/CP36)</f>
        <v>220.941973711306</v>
      </c>
      <c r="CS189" s="7" t="n">
        <f aca="false">CR189*(1+(CR36-CQ36)/CQ36)</f>
        <v>221.189147392344</v>
      </c>
      <c r="CT189" s="7" t="n">
        <f aca="false">CS189*(1+(CS36-CR36)/CR36)</f>
        <v>221.436597593175</v>
      </c>
      <c r="CU189" s="7" t="n">
        <f aca="false">CT189*(1+(CT36-CS36)/CS36)</f>
        <v>221.684324623147</v>
      </c>
      <c r="CV189" s="7" t="n">
        <f aca="false">CU189*(1+(CU36-CT36)/CT36)</f>
        <v>221.932328791957</v>
      </c>
      <c r="CW189" s="7" t="n">
        <f aca="false">CV189*(1+(CV36-CU36)/CU36)</f>
        <v>222.180610409648</v>
      </c>
      <c r="CX189" s="7" t="n">
        <f aca="false">CW189*(1+(CW36-CV36)/CV36)</f>
        <v>222.429169786609</v>
      </c>
      <c r="CY189" s="7" t="n">
        <f aca="false">CX189*(1+(CX36-CW36)/CW36)</f>
        <v>222.678007233577</v>
      </c>
      <c r="CZ189" s="7" t="n">
        <f aca="false">CY189*(1+(CY36-CX36)/CX36)</f>
        <v>222.927123061637</v>
      </c>
      <c r="DA189" s="7" t="n">
        <f aca="false">CZ189*(1+(CZ36-CY36)/CY36)</f>
        <v>223.17651758222</v>
      </c>
      <c r="DB189" s="7" t="n">
        <f aca="false">DA189*(1+(DA36-CZ36)/CZ36)</f>
        <v>223.426191107107</v>
      </c>
      <c r="DC189" s="7" t="n">
        <f aca="false">DB189*(1+(DB36-DA36)/DA36)</f>
        <v>223.676143948428</v>
      </c>
      <c r="DD189" s="7" t="n">
        <f aca="false">DC189*(1+(DC36-DB36)/DB36)</f>
        <v>223.926376418662</v>
      </c>
      <c r="DE189" s="7" t="n">
        <f aca="false">DD189*(1+(DD36-DC36)/DC36)</f>
        <v>224.176888830637</v>
      </c>
      <c r="DF189" s="7" t="n">
        <f aca="false">DE189*(1+(DE36-DD36)/DD36)</f>
        <v>224.427681497532</v>
      </c>
      <c r="DG189" s="7" t="n">
        <f aca="false">DF189*(1+(DF36-DE36)/DE36)</f>
        <v>224.678754732874</v>
      </c>
      <c r="DH189" s="7" t="n">
        <f aca="false">DG189*(1+(DG36-DF36)/DF36)</f>
        <v>224.930108850544</v>
      </c>
      <c r="DI189" s="7" t="n">
        <f aca="false">DH189*(1+(DH36-DG36)/DG36)</f>
        <v>225.181744164771</v>
      </c>
      <c r="DJ189" s="7" t="n">
        <f aca="false">DI189*(1+(DI36-DH36)/DH36)</f>
        <v>225.433660990139</v>
      </c>
      <c r="DK189" s="7" t="n">
        <f aca="false">DJ189*(1+(DJ36-DI36)/DI36)</f>
        <v>225.68585964158</v>
      </c>
      <c r="DL189" s="7" t="n">
        <f aca="false">DK189*(1+(DK36-DJ36)/DJ36)</f>
        <v>225.938340434383</v>
      </c>
      <c r="DM189" s="7" t="n">
        <f aca="false">DL189*(1+(DL36-DK36)/DK36)</f>
        <v>226.191103684184</v>
      </c>
      <c r="DN189" s="7" t="n">
        <f aca="false">DM189*(1+(DM36-DL36)/DL36)</f>
        <v>226.444149706977</v>
      </c>
      <c r="DO189" s="7" t="n">
        <f aca="false">DN189*(1+(DN36-DM36)/DM36)</f>
        <v>226.697478819107</v>
      </c>
      <c r="DP189" s="7" t="n">
        <f aca="false">DO189*(1+(DO36-DN36)/DN36)</f>
        <v>226.951091337275</v>
      </c>
      <c r="DQ189" s="7" t="n">
        <f aca="false">DP189*(1+(DP36-DO36)/DO36)</f>
        <v>227.204987578533</v>
      </c>
      <c r="DR189" s="7" t="n">
        <f aca="false">DQ189*(1+(DQ36-DP36)/DP36)</f>
        <v>227.459167860291</v>
      </c>
      <c r="DS189" s="7" t="n">
        <f aca="false">DR189*(1+(DR36-DQ36)/DQ36)</f>
        <v>227.713632500311</v>
      </c>
      <c r="DT189" s="7" t="n">
        <f aca="false">DS189*(1+(DS36-DR36)/DR36)</f>
        <v>227.968381816714</v>
      </c>
      <c r="DU189" s="7" t="n">
        <f aca="false">DT189*(1+(DT36-DS36)/DS36)</f>
        <v>228.223416127975</v>
      </c>
      <c r="DV189" s="7" t="n">
        <f aca="false">DU189*(1+(DU36-DT36)/DT36)</f>
        <v>228.478735752923</v>
      </c>
      <c r="DW189" s="7" t="n">
        <f aca="false">DV189*(1+(DV36-DU36)/DU36)</f>
        <v>228.73434101075</v>
      </c>
      <c r="DX189" s="7" t="n">
        <f aca="false">DW189*(1+(DW36-DV36)/DV36)</f>
        <v>228.990232220997</v>
      </c>
      <c r="DY189" s="7" t="n">
        <f aca="false">DX189*(1+(DX36-DW36)/DW36)</f>
        <v>229.246409703569</v>
      </c>
      <c r="DZ189" s="7" t="n">
        <f aca="false">DY189*(1+(DY36-DX36)/DX36)</f>
        <v>229.502873778726</v>
      </c>
      <c r="EA189" s="7" t="n">
        <f aca="false">DZ189*(1+(DZ36-DY36)/DY36)</f>
        <v>229.759624767087</v>
      </c>
      <c r="EB189" s="7" t="n">
        <f aca="false">EA189*(1+(EA36-DZ36)/DZ36)</f>
        <v>230.016662989628</v>
      </c>
      <c r="EC189" s="7" t="n">
        <f aca="false">EB189*(1+(EB36-EA36)/EA36)</f>
        <v>230.273988767688</v>
      </c>
      <c r="ED189" s="7" t="n">
        <f aca="false">EC189*(1+(EC36-EB36)/EB36)</f>
        <v>230.531602422961</v>
      </c>
      <c r="EE189" s="7" t="n">
        <f aca="false">ED189*(1+(ED36-EC36)/EC36)</f>
        <v>230.789504277504</v>
      </c>
      <c r="EF189" s="7" t="n">
        <f aca="false">EE189*(1+(EE36-ED36)/ED36)</f>
        <v>231.047694653733</v>
      </c>
      <c r="EG189" s="7" t="n">
        <f aca="false">EF189*(1+(EF36-EE36)/EE36)</f>
        <v>231.306173874424</v>
      </c>
      <c r="EH189" s="7" t="n">
        <f aca="false">EG189*(1+(EG36-EF36)/EF36)</f>
        <v>231.564942262716</v>
      </c>
      <c r="EI189" s="7" t="n">
        <f aca="false">EH189*(1+(EH36-EG36)/EG36)</f>
        <v>231.824000142109</v>
      </c>
      <c r="EJ189" s="7" t="n">
        <f aca="false">EI189*(1+(EI36-EH36)/EH36)</f>
        <v>232.083347836463</v>
      </c>
      <c r="EK189" s="7" t="n">
        <f aca="false">EJ189*(1+(EJ36-EI36)/EI36)</f>
        <v>232.342985670003</v>
      </c>
      <c r="EL189" s="7" t="n">
        <f aca="false">EK189*(1+(EK36-EJ36)/EJ36)</f>
        <v>232.602913967315</v>
      </c>
      <c r="EM189" s="7" t="n">
        <f aca="false">EL189*(1+(EL36-EK36)/EK36)</f>
        <v>232.863133053348</v>
      </c>
      <c r="EN189" s="7" t="n">
        <f aca="false">EM189*(1+(EM36-EL36)/EL36)</f>
        <v>233.123643253416</v>
      </c>
      <c r="EO189" s="7" t="n">
        <f aca="false">EN189*(1+(EN36-EM36)/EM36)</f>
        <v>233.384444893195</v>
      </c>
      <c r="EP189" s="7" t="n">
        <f aca="false">EO189*(1+(EO36-EN36)/EN36)</f>
        <v>233.645538298727</v>
      </c>
      <c r="EQ189" s="7" t="n">
        <f aca="false">EP189*(1+(EP36-EO36)/EO36)</f>
        <v>233.906923796418</v>
      </c>
      <c r="ER189" s="7" t="n">
        <f aca="false">EQ189*(1+(EQ36-EP36)/EP36)</f>
        <v>234.16860171304</v>
      </c>
      <c r="ES189" s="7" t="n">
        <f aca="false">ER189*(1+(ER36-EQ36)/EQ36)</f>
        <v>234.430572375729</v>
      </c>
      <c r="ET189" s="7" t="n">
        <f aca="false">ES189*(1+(ES36-ER36)/ER36)</f>
        <v>234.692836111988</v>
      </c>
      <c r="EU189" s="7" t="n">
        <f aca="false">ET189*(1+(ET36-ES36)/ES36)</f>
        <v>234.955393249687</v>
      </c>
      <c r="EV189" s="7" t="n">
        <f aca="false">EU189*(1+(EU36-ET36)/ET36)</f>
        <v>235.218244117061</v>
      </c>
    </row>
    <row r="190" customFormat="false" ht="12.8" hidden="false" customHeight="false" outlineLevel="0" collapsed="false">
      <c r="A190" s="14" t="s">
        <v>190</v>
      </c>
      <c r="B190" s="14" t="n">
        <v>0</v>
      </c>
      <c r="C190" s="14" t="n">
        <v>0</v>
      </c>
      <c r="D190" s="14" t="n">
        <v>0</v>
      </c>
      <c r="E190" s="14" t="n">
        <v>0</v>
      </c>
      <c r="F190" s="14" t="n">
        <v>0</v>
      </c>
      <c r="G190" s="14" t="n">
        <v>0</v>
      </c>
      <c r="H190" s="14" t="n">
        <v>0</v>
      </c>
      <c r="I190" s="14" t="n">
        <v>0</v>
      </c>
      <c r="J190" s="14" t="n">
        <v>0</v>
      </c>
      <c r="K190" s="14" t="n">
        <v>0</v>
      </c>
      <c r="L190" s="14" t="n">
        <v>0</v>
      </c>
      <c r="M190" s="14" t="n">
        <v>0</v>
      </c>
      <c r="N190" s="14" t="n">
        <v>0</v>
      </c>
      <c r="O190" s="14" t="n">
        <v>0</v>
      </c>
      <c r="P190" s="14" t="n">
        <v>0</v>
      </c>
      <c r="Q190" s="14" t="n">
        <v>0</v>
      </c>
      <c r="R190" s="14" t="n">
        <v>0</v>
      </c>
      <c r="S190" s="14" t="n">
        <v>0</v>
      </c>
      <c r="T190" s="14" t="n">
        <v>0</v>
      </c>
      <c r="U190" s="14" t="n">
        <v>0</v>
      </c>
      <c r="V190" s="14" t="n">
        <v>0</v>
      </c>
      <c r="W190" s="14" t="n">
        <v>0</v>
      </c>
      <c r="X190" s="15" t="n">
        <v>0</v>
      </c>
      <c r="Y190" s="14" t="n">
        <v>0</v>
      </c>
      <c r="Z190" s="14" t="n">
        <v>0</v>
      </c>
      <c r="AA190" s="14" t="n">
        <v>0</v>
      </c>
      <c r="AB190" s="14" t="n">
        <v>0</v>
      </c>
      <c r="AC190" s="14" t="n">
        <v>0</v>
      </c>
      <c r="AD190" s="14" t="n">
        <v>0</v>
      </c>
      <c r="AE190" s="14" t="n">
        <v>0</v>
      </c>
      <c r="AF190" s="14" t="n">
        <v>0</v>
      </c>
      <c r="AG190" s="14" t="n">
        <v>0</v>
      </c>
      <c r="AH190" s="14" t="n">
        <v>0</v>
      </c>
      <c r="AI190" s="14" t="n">
        <v>0</v>
      </c>
      <c r="AJ190" s="14" t="n">
        <v>0</v>
      </c>
      <c r="AK190" s="14" t="n">
        <v>0</v>
      </c>
      <c r="AL190" s="14" t="n">
        <v>0</v>
      </c>
      <c r="AM190" s="14" t="n">
        <v>0</v>
      </c>
      <c r="AN190" s="14" t="n">
        <v>0</v>
      </c>
      <c r="AO190" s="14" t="n">
        <v>0</v>
      </c>
      <c r="AP190" s="14" t="n">
        <v>0</v>
      </c>
      <c r="AQ190" s="14" t="n">
        <v>0</v>
      </c>
      <c r="AR190" s="9" t="n">
        <v>27471.2658628378</v>
      </c>
      <c r="AS190" s="7" t="n">
        <v>25934.0990583449</v>
      </c>
      <c r="AT190" s="7" t="n">
        <v>24909.542058509</v>
      </c>
      <c r="AU190" s="7" t="n">
        <v>24000</v>
      </c>
      <c r="AV190" s="7" t="n">
        <v>23280.3940205651</v>
      </c>
      <c r="AW190" s="7" t="n">
        <v>22485.7285928892</v>
      </c>
      <c r="AX190" s="7" t="n">
        <v>21722.4864952028</v>
      </c>
      <c r="AY190" s="7" t="n">
        <v>20726.7470306618</v>
      </c>
      <c r="AZ190" s="7" t="n">
        <v>18303.9850256349</v>
      </c>
      <c r="BA190" s="7" t="n">
        <v>16227.580290258</v>
      </c>
      <c r="BB190" s="7" t="n">
        <v>15396.2956949546</v>
      </c>
      <c r="BC190" s="7" t="n">
        <v>14633.2532405931</v>
      </c>
      <c r="BD190" s="7" t="n">
        <v>24404.9949960017</v>
      </c>
      <c r="BE190" s="7" t="n">
        <v>22893.7987992043</v>
      </c>
      <c r="BF190" s="7" t="n">
        <v>21931.1163246222</v>
      </c>
      <c r="BG190" s="7" t="n">
        <v>20912.864609668</v>
      </c>
      <c r="BH190" s="7" t="n">
        <v>24903.2356361212</v>
      </c>
      <c r="BI190" s="10" t="n">
        <v>23202.2521688914</v>
      </c>
      <c r="BJ190" s="7" t="n">
        <v>21729.2283775058</v>
      </c>
      <c r="BK190" s="7" t="n">
        <v>20349.7213307102</v>
      </c>
      <c r="BL190" s="7" t="n">
        <f aca="false">BK190*(1+(BK36-BJ36)/BJ36)</f>
        <v>18744.0098292136</v>
      </c>
      <c r="BM190" s="11" t="n">
        <f aca="false">BL190*(1+(BL36-BK36)/BK36)</f>
        <v>18446.9135775294</v>
      </c>
      <c r="BN190" s="7" t="n">
        <f aca="false">BM190*(1+(BM36-BL36)/BL36)</f>
        <v>18483.6670034506</v>
      </c>
      <c r="BO190" s="7" t="n">
        <f aca="false">BN190*(1+(BN36-BM36)/BM36)</f>
        <v>18570.1243582391</v>
      </c>
      <c r="BP190" s="7" t="n">
        <f aca="false">BO190*(1+(BO36-BN36)/BN36)</f>
        <v>17497.9653638591</v>
      </c>
      <c r="BQ190" s="7" t="n">
        <f aca="false">BP190*(1+(BP36-BO36)/BO36)</f>
        <v>17312.42892197</v>
      </c>
      <c r="BR190" s="7" t="n">
        <f aca="false">BQ190*(1+(BQ36-BP36)/BP36)</f>
        <v>18014.6480272466</v>
      </c>
      <c r="BS190" s="7" t="n">
        <f aca="false">BR190*(1+(BR36-BQ36)/BQ36)</f>
        <v>19324.9421421539</v>
      </c>
      <c r="BT190" s="7" t="n">
        <f aca="false">BS190*(1+(BS36-BR36)/BR36)</f>
        <v>19637.6941021226</v>
      </c>
      <c r="BU190" s="7" t="n">
        <f aca="false">BT190*(1+(BT36-BS36)/BS36)</f>
        <v>19738.5246501763</v>
      </c>
      <c r="BV190" s="7" t="n">
        <f aca="false">BU190*(1+(BU36-BT36)/BT36)</f>
        <v>20124.2616395095</v>
      </c>
      <c r="BW190" s="7" t="n">
        <f aca="false">BV190*(1+(BV36-BU36)/BU36)</f>
        <v>20659.5569663738</v>
      </c>
      <c r="BX190" s="7" t="n">
        <f aca="false">BW190*(1+(BW36-BV36)/BV36)</f>
        <v>20760.4537257255</v>
      </c>
      <c r="BY190" s="7" t="n">
        <f aca="false">BX190*(1+(BX36-BW36)/BW36)</f>
        <v>20860.2191346402</v>
      </c>
      <c r="BZ190" s="7" t="n">
        <f aca="false">BY190*(1+(BY36-BX36)/BX36)</f>
        <v>21255.3218317682</v>
      </c>
      <c r="CA190" s="7" t="n">
        <f aca="false">BZ190*(1+(BZ36-BY36)/BY36)</f>
        <v>21729.9409822008</v>
      </c>
      <c r="CB190" s="7" t="n">
        <f aca="false">CA190*(1+(CA36-BZ36)/BZ36)</f>
        <v>21754.2508469634</v>
      </c>
      <c r="CC190" s="7" t="n">
        <f aca="false">CB190*(1+(CB36-CA36)/CA36)</f>
        <v>21778.5879078204</v>
      </c>
      <c r="CD190" s="7" t="n">
        <f aca="false">CC190*(1+(CC36-CB36)/CB36)</f>
        <v>21802.9521951967</v>
      </c>
      <c r="CE190" s="7" t="n">
        <f aca="false">CD190*(1+(CD36-CC36)/CC36)</f>
        <v>21827.3437395514</v>
      </c>
      <c r="CF190" s="7" t="n">
        <f aca="false">CE190*(1+(CE36-CD36)/CD36)</f>
        <v>21851.7625713775</v>
      </c>
      <c r="CG190" s="7" t="n">
        <f aca="false">CF190*(1+(CF36-CE36)/CE36)</f>
        <v>21876.2087212023</v>
      </c>
      <c r="CH190" s="7" t="n">
        <f aca="false">CG190*(1+(CG36-CF36)/CF36)</f>
        <v>21900.6822195873</v>
      </c>
      <c r="CI190" s="7" t="n">
        <f aca="false">CH190*(1+(CH36-CG36)/CG36)</f>
        <v>21925.1830971278</v>
      </c>
      <c r="CJ190" s="7" t="n">
        <f aca="false">CI190*(1+(CI36-CH36)/CH36)</f>
        <v>21949.7113844537</v>
      </c>
      <c r="CK190" s="7" t="n">
        <f aca="false">CJ190*(1+(CJ36-CI36)/CI36)</f>
        <v>21974.2671122292</v>
      </c>
      <c r="CL190" s="7" t="n">
        <f aca="false">CK190*(1+(CK36-CJ36)/CJ36)</f>
        <v>21998.8503111524</v>
      </c>
      <c r="CM190" s="7" t="n">
        <f aca="false">CL190*(1+(CL36-CK36)/CK36)</f>
        <v>22023.4610119562</v>
      </c>
      <c r="CN190" s="7" t="n">
        <f aca="false">CM190*(1+(CM36-CL36)/CL36)</f>
        <v>22048.0992454077</v>
      </c>
      <c r="CO190" s="7" t="n">
        <f aca="false">CN190*(1+(CN36-CM36)/CM36)</f>
        <v>22072.7650423083</v>
      </c>
      <c r="CP190" s="7" t="n">
        <f aca="false">CO190*(1+(CO36-CN36)/CN36)</f>
        <v>22097.458433494</v>
      </c>
      <c r="CQ190" s="7" t="n">
        <f aca="false">CP190*(1+(CP36-CO36)/CO36)</f>
        <v>22122.1794498353</v>
      </c>
      <c r="CR190" s="7" t="n">
        <f aca="false">CQ190*(1+(CQ36-CP36)/CP36)</f>
        <v>22146.9281222372</v>
      </c>
      <c r="CS190" s="7" t="n">
        <f aca="false">CR190*(1+(CR36-CQ36)/CQ36)</f>
        <v>22171.7044816392</v>
      </c>
      <c r="CT190" s="7" t="n">
        <f aca="false">CS190*(1+(CS36-CR36)/CR36)</f>
        <v>22196.5085590156</v>
      </c>
      <c r="CU190" s="7" t="n">
        <f aca="false">CT190*(1+(CT36-CS36)/CS36)</f>
        <v>22221.3403853751</v>
      </c>
      <c r="CV190" s="7" t="n">
        <f aca="false">CU190*(1+(CU36-CT36)/CT36)</f>
        <v>22246.1999917613</v>
      </c>
      <c r="CW190" s="7" t="n">
        <f aca="false">CV190*(1+(CV36-CU36)/CU36)</f>
        <v>22271.0874092525</v>
      </c>
      <c r="CX190" s="7" t="n">
        <f aca="false">CW190*(1+(CW36-CV36)/CV36)</f>
        <v>22296.0026689616</v>
      </c>
      <c r="CY190" s="7" t="n">
        <f aca="false">CX190*(1+(CX36-CW36)/CW36)</f>
        <v>22320.9458020365</v>
      </c>
      <c r="CZ190" s="7" t="n">
        <f aca="false">CY190*(1+(CY36-CX36)/CX36)</f>
        <v>22345.91683966</v>
      </c>
      <c r="DA190" s="7" t="n">
        <f aca="false">CZ190*(1+(CZ36-CY36)/CY36)</f>
        <v>22370.9158130495</v>
      </c>
      <c r="DB190" s="7" t="n">
        <f aca="false">DA190*(1+(DA36-CZ36)/CZ36)</f>
        <v>22395.9427534575</v>
      </c>
      <c r="DC190" s="7" t="n">
        <f aca="false">DB190*(1+(DB36-DA36)/DA36)</f>
        <v>22420.9976921715</v>
      </c>
      <c r="DD190" s="7" t="n">
        <f aca="false">DC190*(1+(DC36-DB36)/DB36)</f>
        <v>22446.080660514</v>
      </c>
      <c r="DE190" s="7" t="n">
        <f aca="false">DD190*(1+(DD36-DC36)/DC36)</f>
        <v>22471.1916898424</v>
      </c>
      <c r="DF190" s="7" t="n">
        <f aca="false">DE190*(1+(DE36-DD36)/DD36)</f>
        <v>22496.3308115493</v>
      </c>
      <c r="DG190" s="7" t="n">
        <f aca="false">DF190*(1+(DF36-DE36)/DE36)</f>
        <v>22521.4980570624</v>
      </c>
      <c r="DH190" s="7" t="n">
        <f aca="false">DG190*(1+(DG36-DF36)/DF36)</f>
        <v>22546.6934578446</v>
      </c>
      <c r="DI190" s="7" t="n">
        <f aca="false">DH190*(1+(DH36-DG36)/DG36)</f>
        <v>22571.9170453938</v>
      </c>
      <c r="DJ190" s="7" t="n">
        <f aca="false">DI190*(1+(DI36-DH36)/DH36)</f>
        <v>22597.1688512435</v>
      </c>
      <c r="DK190" s="7" t="n">
        <f aca="false">DJ190*(1+(DJ36-DI36)/DI36)</f>
        <v>22622.4489069621</v>
      </c>
      <c r="DL190" s="7" t="n">
        <f aca="false">DK190*(1+(DK36-DJ36)/DJ36)</f>
        <v>22647.7572441536</v>
      </c>
      <c r="DM190" s="7" t="n">
        <f aca="false">DL190*(1+(DL36-DK36)/DK36)</f>
        <v>22673.0938944571</v>
      </c>
      <c r="DN190" s="7" t="n">
        <f aca="false">DM190*(1+(DM36-DL36)/DL36)</f>
        <v>22698.4588895474</v>
      </c>
      <c r="DO190" s="7" t="n">
        <f aca="false">DN190*(1+(DN36-DM36)/DM36)</f>
        <v>22723.8522611344</v>
      </c>
      <c r="DP190" s="7" t="n">
        <f aca="false">DO190*(1+(DO36-DN36)/DN36)</f>
        <v>22749.2740409638</v>
      </c>
      <c r="DQ190" s="7" t="n">
        <f aca="false">DP190*(1+(DP36-DO36)/DO36)</f>
        <v>22774.7242608165</v>
      </c>
      <c r="DR190" s="7" t="n">
        <f aca="false">DQ190*(1+(DQ36-DP36)/DP36)</f>
        <v>22800.2029525092</v>
      </c>
      <c r="DS190" s="7" t="n">
        <f aca="false">DR190*(1+(DR36-DQ36)/DQ36)</f>
        <v>22825.7101478942</v>
      </c>
      <c r="DT190" s="7" t="n">
        <f aca="false">DS190*(1+(DS36-DR36)/DR36)</f>
        <v>22851.2458788592</v>
      </c>
      <c r="DU190" s="7" t="n">
        <f aca="false">DT190*(1+(DT36-DS36)/DS36)</f>
        <v>22876.8101773277</v>
      </c>
      <c r="DV190" s="7" t="n">
        <f aca="false">DU190*(1+(DU36-DT36)/DT36)</f>
        <v>22902.403075259</v>
      </c>
      <c r="DW190" s="7" t="n">
        <f aca="false">DV190*(1+(DV36-DU36)/DU36)</f>
        <v>22928.0246046482</v>
      </c>
      <c r="DX190" s="7" t="n">
        <f aca="false">DW190*(1+(DW36-DV36)/DV36)</f>
        <v>22953.6747975258</v>
      </c>
      <c r="DY190" s="7" t="n">
        <f aca="false">DX190*(1+(DX36-DW36)/DW36)</f>
        <v>22979.3536859586</v>
      </c>
      <c r="DZ190" s="7" t="n">
        <f aca="false">DY190*(1+(DY36-DX36)/DX36)</f>
        <v>23005.0613020491</v>
      </c>
      <c r="EA190" s="7" t="n">
        <f aca="false">DZ190*(1+(DZ36-DY36)/DY36)</f>
        <v>23030.7976779356</v>
      </c>
      <c r="EB190" s="7" t="n">
        <f aca="false">EA190*(1+(EA36-DZ36)/DZ36)</f>
        <v>23056.5628457924</v>
      </c>
      <c r="EC190" s="7" t="n">
        <f aca="false">EB190*(1+(EB36-EA36)/EA36)</f>
        <v>23082.35683783</v>
      </c>
      <c r="ED190" s="7" t="n">
        <f aca="false">EC190*(1+(EC36-EB36)/EB36)</f>
        <v>23108.1796862948</v>
      </c>
      <c r="EE190" s="7" t="n">
        <f aca="false">ED190*(1+(ED36-EC36)/EC36)</f>
        <v>23134.0314234691</v>
      </c>
      <c r="EF190" s="7" t="n">
        <f aca="false">EE190*(1+(EE36-ED36)/ED36)</f>
        <v>23159.9120816715</v>
      </c>
      <c r="EG190" s="7" t="n">
        <f aca="false">EF190*(1+(EF36-EE36)/EE36)</f>
        <v>23185.8216932568</v>
      </c>
      <c r="EH190" s="7" t="n">
        <f aca="false">EG190*(1+(EG36-EF36)/EF36)</f>
        <v>23211.7602906158</v>
      </c>
      <c r="EI190" s="7" t="n">
        <f aca="false">EH190*(1+(EH36-EG36)/EG36)</f>
        <v>23237.7279061759</v>
      </c>
      <c r="EJ190" s="7" t="n">
        <f aca="false">EI190*(1+(EI36-EH36)/EH36)</f>
        <v>23263.7245724003</v>
      </c>
      <c r="EK190" s="7" t="n">
        <f aca="false">EJ190*(1+(EJ36-EI36)/EI36)</f>
        <v>23289.7503217888</v>
      </c>
      <c r="EL190" s="7" t="n">
        <f aca="false">EK190*(1+(EK36-EJ36)/EJ36)</f>
        <v>23315.8051868776</v>
      </c>
      <c r="EM190" s="7" t="n">
        <f aca="false">EL190*(1+(EL36-EK36)/EK36)</f>
        <v>23341.8892002391</v>
      </c>
      <c r="EN190" s="7" t="n">
        <f aca="false">EM190*(1+(EM36-EL36)/EL36)</f>
        <v>23368.0023944824</v>
      </c>
      <c r="EO190" s="7" t="n">
        <f aca="false">EN190*(1+(EN36-EM36)/EM36)</f>
        <v>23394.1448022527</v>
      </c>
      <c r="EP190" s="7" t="n">
        <f aca="false">EO190*(1+(EO36-EN36)/EN36)</f>
        <v>23420.3164562322</v>
      </c>
      <c r="EQ190" s="7" t="n">
        <f aca="false">EP190*(1+(EP36-EO36)/EO36)</f>
        <v>23446.5173891393</v>
      </c>
      <c r="ER190" s="7" t="n">
        <f aca="false">EQ190*(1+(EQ36-EP36)/EP36)</f>
        <v>23472.7476337291</v>
      </c>
      <c r="ES190" s="7" t="n">
        <f aca="false">ER190*(1+(ER36-EQ36)/EQ36)</f>
        <v>23499.0072227934</v>
      </c>
      <c r="ET190" s="7" t="n">
        <f aca="false">ES190*(1+(ES36-ER36)/ER36)</f>
        <v>23525.2961891605</v>
      </c>
      <c r="EU190" s="7" t="n">
        <f aca="false">ET190*(1+(ET36-ES36)/ES36)</f>
        <v>23551.6145656958</v>
      </c>
      <c r="EV190" s="7" t="n">
        <f aca="false">EU190*(1+(EU36-ET36)/ET36)</f>
        <v>23577.9623853012</v>
      </c>
    </row>
    <row r="191" customFormat="false" ht="12.8" hidden="false" customHeight="false" outlineLevel="0" collapsed="false">
      <c r="A191" s="14" t="s">
        <v>191</v>
      </c>
      <c r="B191" s="14" t="n">
        <v>0</v>
      </c>
      <c r="C191" s="14" t="n">
        <v>0</v>
      </c>
      <c r="D191" s="14" t="n">
        <v>0</v>
      </c>
      <c r="E191" s="14" t="n">
        <v>0</v>
      </c>
      <c r="F191" s="14" t="n">
        <v>0</v>
      </c>
      <c r="G191" s="14" t="n">
        <v>0</v>
      </c>
      <c r="H191" s="14" t="n">
        <v>0</v>
      </c>
      <c r="I191" s="14" t="n">
        <v>0</v>
      </c>
      <c r="J191" s="14" t="n">
        <v>0</v>
      </c>
      <c r="K191" s="14" t="n">
        <v>0</v>
      </c>
      <c r="L191" s="14" t="n">
        <v>0</v>
      </c>
      <c r="M191" s="14" t="n">
        <v>0</v>
      </c>
      <c r="N191" s="14" t="n">
        <v>0</v>
      </c>
      <c r="O191" s="14" t="n">
        <v>0</v>
      </c>
      <c r="P191" s="14" t="n">
        <v>0</v>
      </c>
      <c r="Q191" s="14" t="n">
        <v>0</v>
      </c>
      <c r="R191" s="14" t="n">
        <v>0</v>
      </c>
      <c r="S191" s="14" t="n">
        <v>0</v>
      </c>
      <c r="T191" s="14" t="n">
        <v>0</v>
      </c>
      <c r="U191" s="14" t="n">
        <v>0</v>
      </c>
      <c r="V191" s="14" t="n">
        <v>0</v>
      </c>
      <c r="W191" s="14" t="n">
        <v>0</v>
      </c>
      <c r="X191" s="15" t="n">
        <v>0</v>
      </c>
      <c r="Y191" s="14" t="n">
        <v>0</v>
      </c>
      <c r="Z191" s="14" t="n">
        <v>0</v>
      </c>
      <c r="AA191" s="14" t="n">
        <v>0</v>
      </c>
      <c r="AB191" s="14" t="n">
        <v>0</v>
      </c>
      <c r="AC191" s="14" t="n">
        <v>0</v>
      </c>
      <c r="AD191" s="14" t="n">
        <v>0</v>
      </c>
      <c r="AE191" s="14" t="n">
        <v>0</v>
      </c>
      <c r="AF191" s="14" t="n">
        <v>0</v>
      </c>
      <c r="AG191" s="14" t="n">
        <v>0</v>
      </c>
      <c r="AH191" s="14" t="n">
        <v>0</v>
      </c>
      <c r="AI191" s="14" t="n">
        <v>0</v>
      </c>
      <c r="AJ191" s="14" t="n">
        <v>0</v>
      </c>
      <c r="AK191" s="14" t="n">
        <v>0</v>
      </c>
      <c r="AL191" s="14" t="n">
        <v>0</v>
      </c>
      <c r="AM191" s="14" t="n">
        <v>0</v>
      </c>
      <c r="AN191" s="14" t="n">
        <v>0</v>
      </c>
      <c r="AO191" s="14" t="n">
        <v>0</v>
      </c>
      <c r="AP191" s="14" t="n">
        <v>0</v>
      </c>
      <c r="AQ191" s="14" t="n">
        <v>0</v>
      </c>
      <c r="AR191" s="9" t="n">
        <v>689.64323676499</v>
      </c>
      <c r="AS191" s="7" t="n">
        <v>651.053945110533</v>
      </c>
      <c r="AT191" s="7" t="n">
        <v>625.333295427152</v>
      </c>
      <c r="AU191" s="7" t="n">
        <v>602.5</v>
      </c>
      <c r="AV191" s="7" t="n">
        <v>584.434891557936</v>
      </c>
      <c r="AW191" s="7" t="n">
        <v>564.485478217323</v>
      </c>
      <c r="AX191" s="7" t="n">
        <v>545.324921389987</v>
      </c>
      <c r="AY191" s="7" t="n">
        <v>520.327711915573</v>
      </c>
      <c r="AZ191" s="7" t="n">
        <v>459.506290747709</v>
      </c>
      <c r="BA191" s="7" t="n">
        <v>407.379880203353</v>
      </c>
      <c r="BB191" s="7" t="n">
        <v>386.511173175423</v>
      </c>
      <c r="BC191" s="7" t="n">
        <v>367.35562822739</v>
      </c>
      <c r="BD191" s="7" t="n">
        <v>612.73969579247</v>
      </c>
      <c r="BE191" s="7" t="n">
        <v>574.797876994308</v>
      </c>
      <c r="BF191" s="7" t="n">
        <v>550.627670578908</v>
      </c>
      <c r="BG191" s="7" t="n">
        <v>525.06227930702</v>
      </c>
      <c r="BH191" s="7" t="n">
        <v>625.249095574038</v>
      </c>
      <c r="BI191" s="10" t="n">
        <v>582.54226060641</v>
      </c>
      <c r="BJ191" s="7" t="n">
        <v>545.558841793675</v>
      </c>
      <c r="BK191" s="7" t="n">
        <v>510.923361250098</v>
      </c>
      <c r="BL191" s="7" t="n">
        <f aca="false">BK191*(1+(BK36-BJ36)/BJ36)</f>
        <v>470.608533139674</v>
      </c>
      <c r="BM191" s="11" t="n">
        <f aca="false">BL191*(1+(BL36-BK36)/BK36)</f>
        <v>463.149295096144</v>
      </c>
      <c r="BN191" s="7" t="n">
        <f aca="false">BM191*(1+(BM36-BL36)/BL36)</f>
        <v>464.072068612495</v>
      </c>
      <c r="BO191" s="7" t="n">
        <f aca="false">BN191*(1+(BN36-BM36)/BM36)</f>
        <v>466.242765773182</v>
      </c>
      <c r="BP191" s="7" t="n">
        <f aca="false">BO191*(1+(BO36-BN36)/BN36)</f>
        <v>439.323916698995</v>
      </c>
      <c r="BQ191" s="7" t="n">
        <f aca="false">BP191*(1+(BP36-BO36)/BO36)</f>
        <v>434.665626740926</v>
      </c>
      <c r="BR191" s="7" t="n">
        <f aca="false">BQ191*(1+(BQ36-BP36)/BP36)</f>
        <v>452.296342158169</v>
      </c>
      <c r="BS191" s="7" t="n">
        <f aca="false">BR191*(1+(BR36-BQ36)/BQ36)</f>
        <v>485.194083730892</v>
      </c>
      <c r="BT191" s="7" t="n">
        <f aca="false">BS191*(1+(BS36-BR36)/BR36)</f>
        <v>493.046391879389</v>
      </c>
      <c r="BU191" s="7" t="n">
        <f aca="false">BT191*(1+(BT36-BS36)/BS36)</f>
        <v>495.577958857191</v>
      </c>
      <c r="BV191" s="7" t="n">
        <f aca="false">BU191*(1+(BU36-BT36)/BT36)</f>
        <v>505.262712566872</v>
      </c>
      <c r="BW191" s="7" t="n">
        <f aca="false">BV191*(1+(BV36-BU36)/BU36)</f>
        <v>518.702448827548</v>
      </c>
      <c r="BX191" s="7" t="n">
        <f aca="false">BW191*(1+(BW36-BV36)/BV36)</f>
        <v>521.23567818187</v>
      </c>
      <c r="BY191" s="7" t="n">
        <f aca="false">BX191*(1+(BX36-BW36)/BW36)</f>
        <v>523.740502559109</v>
      </c>
      <c r="BZ191" s="7" t="n">
        <f aca="false">BY191*(1+(BY36-BX36)/BX36)</f>
        <v>533.660402432674</v>
      </c>
      <c r="CA191" s="7" t="n">
        <f aca="false">BZ191*(1+(BZ36-BY36)/BY36)</f>
        <v>545.576733261576</v>
      </c>
      <c r="CB191" s="7" t="n">
        <f aca="false">CA191*(1+(CA36-BZ36)/BZ36)</f>
        <v>546.187084509841</v>
      </c>
      <c r="CC191" s="7" t="n">
        <f aca="false">CB191*(1+(CB36-CA36)/CA36)</f>
        <v>546.798118574335</v>
      </c>
      <c r="CD191" s="7" t="n">
        <f aca="false">CC191*(1+(CC36-CB36)/CB36)</f>
        <v>547.409836218937</v>
      </c>
      <c r="CE191" s="7" t="n">
        <f aca="false">CD191*(1+(CD36-CC36)/CC36)</f>
        <v>548.022238208392</v>
      </c>
      <c r="CF191" s="7" t="n">
        <f aca="false">CE191*(1+(CE36-CD36)/CD36)</f>
        <v>548.635325308292</v>
      </c>
      <c r="CG191" s="7" t="n">
        <f aca="false">CF191*(1+(CF36-CE36)/CE36)</f>
        <v>549.249098285088</v>
      </c>
      <c r="CH191" s="7" t="n">
        <f aca="false">CG191*(1+(CG36-CF36)/CF36)</f>
        <v>549.86355790609</v>
      </c>
      <c r="CI191" s="7" t="n">
        <f aca="false">CH191*(1+(CH36-CG36)/CG36)</f>
        <v>550.478704939464</v>
      </c>
      <c r="CJ191" s="7" t="n">
        <f aca="false">CI191*(1+(CI36-CH36)/CH36)</f>
        <v>551.094540154238</v>
      </c>
      <c r="CK191" s="7" t="n">
        <f aca="false">CJ191*(1+(CJ36-CI36)/CI36)</f>
        <v>551.711064320298</v>
      </c>
      <c r="CL191" s="7" t="n">
        <f aca="false">CK191*(1+(CK36-CJ36)/CJ36)</f>
        <v>552.328278208392</v>
      </c>
      <c r="CM191" s="7" t="n">
        <f aca="false">CL191*(1+(CL36-CK36)/CK36)</f>
        <v>552.94618259013</v>
      </c>
      <c r="CN191" s="7" t="n">
        <f aca="false">CM191*(1+(CM36-CL36)/CL36)</f>
        <v>553.564778237987</v>
      </c>
      <c r="CO191" s="7" t="n">
        <f aca="false">CN191*(1+(CN36-CM36)/CM36)</f>
        <v>554.184065925301</v>
      </c>
      <c r="CP191" s="7" t="n">
        <f aca="false">CO191*(1+(CO36-CN36)/CN36)</f>
        <v>554.804046426274</v>
      </c>
      <c r="CQ191" s="7" t="n">
        <f aca="false">CP191*(1+(CP36-CO36)/CO36)</f>
        <v>555.424720515975</v>
      </c>
      <c r="CR191" s="7" t="n">
        <f aca="false">CQ191*(1+(CQ36-CP36)/CP36)</f>
        <v>556.046088970341</v>
      </c>
      <c r="CS191" s="7" t="n">
        <f aca="false">CR191*(1+(CR36-CQ36)/CQ36)</f>
        <v>556.668152566176</v>
      </c>
      <c r="CT191" s="7" t="n">
        <f aca="false">CS191*(1+(CS36-CR36)/CR36)</f>
        <v>557.290912081153</v>
      </c>
      <c r="CU191" s="7" t="n">
        <f aca="false">CT191*(1+(CT36-CS36)/CS36)</f>
        <v>557.914368293815</v>
      </c>
      <c r="CV191" s="7" t="n">
        <f aca="false">CU191*(1+(CU36-CT36)/CT36)</f>
        <v>558.538521983577</v>
      </c>
      <c r="CW191" s="7" t="n">
        <f aca="false">CV191*(1+(CV36-CU36)/CU36)</f>
        <v>559.163373930727</v>
      </c>
      <c r="CX191" s="7" t="n">
        <f aca="false">CW191*(1+(CW36-CV36)/CV36)</f>
        <v>559.78892491642</v>
      </c>
      <c r="CY191" s="7" t="n">
        <f aca="false">CX191*(1+(CX36-CW36)/CW36)</f>
        <v>560.415175722691</v>
      </c>
      <c r="CZ191" s="7" t="n">
        <f aca="false">CY191*(1+(CY36-CX36)/CX36)</f>
        <v>561.04212713245</v>
      </c>
      <c r="DA191" s="7" t="n">
        <f aca="false">CZ191*(1+(CZ36-CY36)/CY36)</f>
        <v>561.669779929477</v>
      </c>
      <c r="DB191" s="7" t="n">
        <f aca="false">DA191*(1+(DA36-CZ36)/CZ36)</f>
        <v>562.298134898437</v>
      </c>
      <c r="DC191" s="7" t="n">
        <f aca="false">DB191*(1+(DB36-DA36)/DA36)</f>
        <v>562.927192824865</v>
      </c>
      <c r="DD191" s="7" t="n">
        <f aca="false">DC191*(1+(DC36-DB36)/DB36)</f>
        <v>563.556954495179</v>
      </c>
      <c r="DE191" s="7" t="n">
        <f aca="false">DD191*(1+(DD36-DC36)/DC36)</f>
        <v>564.187420696677</v>
      </c>
      <c r="DF191" s="7" t="n">
        <f aca="false">DE191*(1+(DE36-DD36)/DD36)</f>
        <v>564.818592217537</v>
      </c>
      <c r="DG191" s="7" t="n">
        <f aca="false">DF191*(1+(DF36-DE36)/DE36)</f>
        <v>565.450469846817</v>
      </c>
      <c r="DH191" s="7" t="n">
        <f aca="false">DG191*(1+(DG36-DF36)/DF36)</f>
        <v>566.08305437446</v>
      </c>
      <c r="DI191" s="7" t="n">
        <f aca="false">DH191*(1+(DH36-DG36)/DG36)</f>
        <v>566.716346591293</v>
      </c>
      <c r="DJ191" s="7" t="n">
        <f aca="false">DI191*(1+(DI36-DH36)/DH36)</f>
        <v>567.350347289027</v>
      </c>
      <c r="DK191" s="7" t="n">
        <f aca="false">DJ191*(1+(DJ36-DI36)/DI36)</f>
        <v>567.985057260256</v>
      </c>
      <c r="DL191" s="7" t="n">
        <f aca="false">DK191*(1+(DK36-DJ36)/DJ36)</f>
        <v>568.620477298466</v>
      </c>
      <c r="DM191" s="7" t="n">
        <f aca="false">DL191*(1+(DL36-DK36)/DK36)</f>
        <v>569.256608198026</v>
      </c>
      <c r="DN191" s="7" t="n">
        <f aca="false">DM191*(1+(DM36-DL36)/DL36)</f>
        <v>569.893450754195</v>
      </c>
      <c r="DO191" s="7" t="n">
        <f aca="false">DN191*(1+(DN36-DM36)/DM36)</f>
        <v>570.531005763125</v>
      </c>
      <c r="DP191" s="7" t="n">
        <f aca="false">DO191*(1+(DO36-DN36)/DN36)</f>
        <v>571.169274021855</v>
      </c>
      <c r="DQ191" s="7" t="n">
        <f aca="false">DP191*(1+(DP36-DO36)/DO36)</f>
        <v>571.808256328314</v>
      </c>
      <c r="DR191" s="7" t="n">
        <f aca="false">DQ191*(1+(DQ36-DP36)/DP36)</f>
        <v>572.447953481329</v>
      </c>
      <c r="DS191" s="7" t="n">
        <f aca="false">DR191*(1+(DR36-DQ36)/DQ36)</f>
        <v>573.088366280618</v>
      </c>
      <c r="DT191" s="7" t="n">
        <f aca="false">DS191*(1+(DS36-DR36)/DR36)</f>
        <v>573.729495526792</v>
      </c>
      <c r="DU191" s="7" t="n">
        <f aca="false">DT191*(1+(DT36-DS36)/DS36)</f>
        <v>574.371342021361</v>
      </c>
      <c r="DV191" s="7" t="n">
        <f aca="false">DU191*(1+(DU36-DT36)/DT36)</f>
        <v>575.013906566726</v>
      </c>
      <c r="DW191" s="7" t="n">
        <f aca="false">DV191*(1+(DV36-DU36)/DU36)</f>
        <v>575.657189966196</v>
      </c>
      <c r="DX191" s="7" t="n">
        <f aca="false">DW191*(1+(DW36-DV36)/DV36)</f>
        <v>576.301193023966</v>
      </c>
      <c r="DY191" s="7" t="n">
        <f aca="false">DX191*(1+(DX36-DW36)/DW36)</f>
        <v>576.945916545141</v>
      </c>
      <c r="DZ191" s="7" t="n">
        <f aca="false">DY191*(1+(DY36-DX36)/DX36)</f>
        <v>577.591361335721</v>
      </c>
      <c r="EA191" s="7" t="n">
        <f aca="false">DZ191*(1+(DZ36-DY36)/DY36)</f>
        <v>578.23752820261</v>
      </c>
      <c r="EB191" s="7" t="n">
        <f aca="false">EA191*(1+(EA36-DZ36)/DZ36)</f>
        <v>578.884417953613</v>
      </c>
      <c r="EC191" s="7" t="n">
        <f aca="false">EB191*(1+(EB36-EA36)/EA36)</f>
        <v>579.53203139744</v>
      </c>
      <c r="ED191" s="7" t="n">
        <f aca="false">EC191*(1+(EC36-EB36)/EB36)</f>
        <v>580.180369343707</v>
      </c>
      <c r="EE191" s="7" t="n">
        <f aca="false">ED191*(1+(ED36-EC36)/EC36)</f>
        <v>580.829432602932</v>
      </c>
      <c r="EF191" s="7" t="n">
        <f aca="false">EE191*(1+(EE36-ED36)/ED36)</f>
        <v>581.479221986544</v>
      </c>
      <c r="EG191" s="7" t="n">
        <f aca="false">EF191*(1+(EF36-EE36)/EE36)</f>
        <v>582.129738306876</v>
      </c>
      <c r="EH191" s="7" t="n">
        <f aca="false">EG191*(1+(EG36-EF36)/EF36)</f>
        <v>582.780982377172</v>
      </c>
      <c r="EI191" s="7" t="n">
        <f aca="false">EH191*(1+(EH36-EG36)/EG36)</f>
        <v>583.432955011587</v>
      </c>
      <c r="EJ191" s="7" t="n">
        <f aca="false">EI191*(1+(EI36-EH36)/EH36)</f>
        <v>584.085657025182</v>
      </c>
      <c r="EK191" s="7" t="n">
        <f aca="false">EJ191*(1+(EJ36-EI36)/EI36)</f>
        <v>584.739089233935</v>
      </c>
      <c r="EL191" s="7" t="n">
        <f aca="false">EK191*(1+(EK36-EJ36)/EJ36)</f>
        <v>585.393252454735</v>
      </c>
      <c r="EM191" s="7" t="n">
        <f aca="false">EL191*(1+(EL36-EK36)/EK36)</f>
        <v>586.048147505384</v>
      </c>
      <c r="EN191" s="7" t="n">
        <f aca="false">EM191*(1+(EM36-EL36)/EL36)</f>
        <v>586.7037752046</v>
      </c>
      <c r="EO191" s="7" t="n">
        <f aca="false">EN191*(1+(EN36-EM36)/EM36)</f>
        <v>587.360136372015</v>
      </c>
      <c r="EP191" s="7" t="n">
        <f aca="false">EO191*(1+(EO36-EN36)/EN36)</f>
        <v>588.017231828182</v>
      </c>
      <c r="EQ191" s="7" t="n">
        <f aca="false">EP191*(1+(EP36-EO36)/EO36)</f>
        <v>588.675062394568</v>
      </c>
      <c r="ER191" s="7" t="n">
        <f aca="false">EQ191*(1+(EQ36-EP36)/EP36)</f>
        <v>589.33362889356</v>
      </c>
      <c r="ES191" s="7" t="n">
        <f aca="false">ER191*(1+(ER36-EQ36)/EQ36)</f>
        <v>589.992932148466</v>
      </c>
      <c r="ET191" s="7" t="n">
        <f aca="false">ES191*(1+(ES36-ER36)/ER36)</f>
        <v>590.652972983514</v>
      </c>
      <c r="EU191" s="7" t="n">
        <f aca="false">ET191*(1+(ET36-ES36)/ES36)</f>
        <v>591.313752223855</v>
      </c>
      <c r="EV191" s="7" t="n">
        <f aca="false">EU191*(1+(EU36-ET36)/ET36)</f>
        <v>591.975270695563</v>
      </c>
    </row>
    <row r="192" customFormat="false" ht="12.8" hidden="false" customHeight="false" outlineLevel="0" collapsed="false">
      <c r="A192" s="14" t="s">
        <v>192</v>
      </c>
      <c r="B192" s="14" t="n">
        <v>0</v>
      </c>
      <c r="C192" s="14" t="n">
        <v>0</v>
      </c>
      <c r="D192" s="14" t="n">
        <v>0</v>
      </c>
      <c r="E192" s="14" t="n">
        <v>0</v>
      </c>
      <c r="F192" s="14" t="n">
        <v>0</v>
      </c>
      <c r="G192" s="14" t="n">
        <v>0</v>
      </c>
      <c r="H192" s="14" t="n">
        <v>0</v>
      </c>
      <c r="I192" s="14" t="n">
        <v>0</v>
      </c>
      <c r="J192" s="14" t="n">
        <v>0</v>
      </c>
      <c r="K192" s="14" t="n">
        <v>0</v>
      </c>
      <c r="L192" s="14" t="n">
        <v>0</v>
      </c>
      <c r="M192" s="14" t="n">
        <v>0</v>
      </c>
      <c r="N192" s="14" t="n">
        <v>0</v>
      </c>
      <c r="O192" s="14" t="n">
        <v>0</v>
      </c>
      <c r="P192" s="14" t="n">
        <v>0</v>
      </c>
      <c r="Q192" s="14" t="n">
        <v>0</v>
      </c>
      <c r="R192" s="14" t="n">
        <v>0</v>
      </c>
      <c r="S192" s="14" t="n">
        <v>0</v>
      </c>
      <c r="T192" s="14" t="n">
        <v>0</v>
      </c>
      <c r="U192" s="14" t="n">
        <v>0</v>
      </c>
      <c r="V192" s="14" t="n">
        <v>0</v>
      </c>
      <c r="W192" s="14" t="n">
        <v>0</v>
      </c>
      <c r="X192" s="15" t="n">
        <v>0</v>
      </c>
      <c r="Y192" s="14" t="n">
        <v>0</v>
      </c>
      <c r="Z192" s="14" t="n">
        <v>0</v>
      </c>
      <c r="AA192" s="14" t="n">
        <v>0</v>
      </c>
      <c r="AB192" s="14" t="n">
        <v>0</v>
      </c>
      <c r="AC192" s="14" t="n">
        <v>0</v>
      </c>
      <c r="AD192" s="14" t="n">
        <v>0</v>
      </c>
      <c r="AE192" s="14" t="n">
        <v>0</v>
      </c>
      <c r="AF192" s="14" t="n">
        <v>0</v>
      </c>
      <c r="AG192" s="14" t="n">
        <v>0</v>
      </c>
      <c r="AH192" s="14" t="n">
        <v>0</v>
      </c>
      <c r="AI192" s="14" t="n">
        <v>0</v>
      </c>
      <c r="AJ192" s="14" t="n">
        <v>0</v>
      </c>
      <c r="AK192" s="14" t="n">
        <v>0</v>
      </c>
      <c r="AL192" s="14" t="n">
        <v>0</v>
      </c>
      <c r="AM192" s="14" t="n">
        <v>0</v>
      </c>
      <c r="AN192" s="14" t="n">
        <v>0</v>
      </c>
      <c r="AO192" s="14" t="n">
        <v>0</v>
      </c>
      <c r="AP192" s="14" t="n">
        <v>0</v>
      </c>
      <c r="AQ192" s="14" t="n">
        <v>0</v>
      </c>
      <c r="AR192" s="9" t="n">
        <v>179.707864186064</v>
      </c>
      <c r="AS192" s="7" t="n">
        <v>169.652231340006</v>
      </c>
      <c r="AT192" s="7" t="n">
        <v>162.94992096608</v>
      </c>
      <c r="AU192" s="7" t="n">
        <v>157</v>
      </c>
      <c r="AV192" s="7" t="n">
        <v>152.292577551197</v>
      </c>
      <c r="AW192" s="7" t="n">
        <v>147.094141211817</v>
      </c>
      <c r="AX192" s="7" t="n">
        <v>142.101265822785</v>
      </c>
      <c r="AY192" s="7" t="n">
        <v>135.587470158913</v>
      </c>
      <c r="AZ192" s="7" t="n">
        <v>119.738568709361</v>
      </c>
      <c r="BA192" s="7" t="n">
        <v>106.155421065438</v>
      </c>
      <c r="BB192" s="7" t="n">
        <v>100.717434337828</v>
      </c>
      <c r="BC192" s="7" t="n">
        <v>95.7258649488801</v>
      </c>
      <c r="BD192" s="7" t="n">
        <v>308.820981000798</v>
      </c>
      <c r="BE192" s="7" t="n">
        <v>289.698293532266</v>
      </c>
      <c r="BF192" s="7" t="n">
        <v>277.516502622601</v>
      </c>
      <c r="BG192" s="7" t="n">
        <v>264.632384621434</v>
      </c>
      <c r="BH192" s="7" t="n">
        <v>315.12673003768</v>
      </c>
      <c r="BI192" s="10" t="n">
        <v>293.602404214783</v>
      </c>
      <c r="BJ192" s="7" t="n">
        <v>274.962690989175</v>
      </c>
      <c r="BK192" s="7" t="n">
        <v>257.5063431044</v>
      </c>
      <c r="BL192" s="7" t="n">
        <f aca="false">BK192*(1+(BK36-BJ36)/BJ36)</f>
        <v>237.187593274294</v>
      </c>
      <c r="BM192" s="11" t="n">
        <f aca="false">BL192*(1+(BL36-BK36)/BK36)</f>
        <v>233.428123152914</v>
      </c>
      <c r="BN192" s="7" t="n">
        <f aca="false">BM192*(1+(BM36-BL36)/BL36)</f>
        <v>233.893202755318</v>
      </c>
      <c r="BO192" s="7" t="n">
        <f aca="false">BN192*(1+(BN36-BM36)/BM36)</f>
        <v>234.987238241321</v>
      </c>
      <c r="BP192" s="7" t="n">
        <f aca="false">BO192*(1+(BO36-BN36)/BN36)</f>
        <v>221.42008725274</v>
      </c>
      <c r="BQ192" s="7" t="n">
        <f aca="false">BP192*(1+(BP36-BO36)/BO36)</f>
        <v>219.072300278805</v>
      </c>
      <c r="BR192" s="7" t="n">
        <f aca="false">BQ192*(1+(BQ36-BP36)/BP36)</f>
        <v>227.958214288101</v>
      </c>
      <c r="BS192" s="7" t="n">
        <f aca="false">BR192*(1+(BR36-BQ36)/BQ36)</f>
        <v>244.538738435711</v>
      </c>
      <c r="BT192" s="7" t="n">
        <f aca="false">BS192*(1+(BS36-BR36)/BR36)</f>
        <v>248.496316635504</v>
      </c>
      <c r="BU192" s="7" t="n">
        <f aca="false">BT192*(1+(BT36-BS36)/BS36)</f>
        <v>249.772231193771</v>
      </c>
      <c r="BV192" s="7" t="n">
        <f aca="false">BU192*(1+(BU36-BT36)/BT36)</f>
        <v>254.653365431878</v>
      </c>
      <c r="BW192" s="7" t="n">
        <f aca="false">BV192*(1+(BV36-BU36)/BU36)</f>
        <v>261.427017997513</v>
      </c>
      <c r="BX192" s="7" t="n">
        <f aca="false">BW192*(1+(BW36-BV36)/BV36)</f>
        <v>262.703770396698</v>
      </c>
      <c r="BY192" s="7" t="n">
        <f aca="false">BX192*(1+(BX36-BW36)/BW36)</f>
        <v>263.966206633561</v>
      </c>
      <c r="BZ192" s="7" t="n">
        <f aca="false">BY192*(1+(BY36-BX36)/BX36)</f>
        <v>268.965854984252</v>
      </c>
      <c r="CA192" s="7" t="n">
        <f aca="false">BZ192*(1+(BZ36-BY36)/BY36)</f>
        <v>274.97170832293</v>
      </c>
      <c r="CB192" s="7" t="n">
        <f aca="false">CA192*(1+(CA36-BZ36)/BZ36)</f>
        <v>275.279326509668</v>
      </c>
      <c r="CC192" s="7" t="n">
        <f aca="false">CB192*(1+(CB36-CA36)/CA36)</f>
        <v>275.587288837081</v>
      </c>
      <c r="CD192" s="7" t="n">
        <f aca="false">CC192*(1+(CC36-CB36)/CB36)</f>
        <v>275.895595690165</v>
      </c>
      <c r="CE192" s="7" t="n">
        <f aca="false">CD192*(1+(CD36-CC36)/CC36)</f>
        <v>276.204247454352</v>
      </c>
      <c r="CF192" s="7" t="n">
        <f aca="false">CE192*(1+(CE36-CD36)/CD36)</f>
        <v>276.513244515503</v>
      </c>
      <c r="CG192" s="7" t="n">
        <f aca="false">CF192*(1+(CF36-CE36)/CE36)</f>
        <v>276.822587259911</v>
      </c>
      <c r="CH192" s="7" t="n">
        <f aca="false">CG192*(1+(CG36-CF36)/CF36)</f>
        <v>277.1322760743</v>
      </c>
      <c r="CI192" s="7" t="n">
        <f aca="false">CH192*(1+(CH36-CG36)/CG36)</f>
        <v>277.442311345829</v>
      </c>
      <c r="CJ192" s="7" t="n">
        <f aca="false">CI192*(1+(CI36-CH36)/CH36)</f>
        <v>277.752693462089</v>
      </c>
      <c r="CK192" s="7" t="n">
        <f aca="false">CJ192*(1+(CJ36-CI36)/CI36)</f>
        <v>278.063422811104</v>
      </c>
      <c r="CL192" s="7" t="n">
        <f aca="false">CK192*(1+(CK36-CJ36)/CJ36)</f>
        <v>278.374499781332</v>
      </c>
      <c r="CM192" s="7" t="n">
        <f aca="false">CL192*(1+(CL36-CK36)/CK36)</f>
        <v>278.685924761666</v>
      </c>
      <c r="CN192" s="7" t="n">
        <f aca="false">CM192*(1+(CM36-CL36)/CL36)</f>
        <v>278.997698141435</v>
      </c>
      <c r="CO192" s="7" t="n">
        <f aca="false">CN192*(1+(CN36-CM36)/CM36)</f>
        <v>279.309820310403</v>
      </c>
      <c r="CP192" s="7" t="n">
        <f aca="false">CO192*(1+(CO36-CN36)/CN36)</f>
        <v>279.622291658769</v>
      </c>
      <c r="CQ192" s="7" t="n">
        <f aca="false">CP192*(1+(CP36-CO36)/CO36)</f>
        <v>279.93511257717</v>
      </c>
      <c r="CR192" s="7" t="n">
        <f aca="false">CQ192*(1+(CQ36-CP36)/CP36)</f>
        <v>280.248283456678</v>
      </c>
      <c r="CS192" s="7" t="n">
        <f aca="false">CR192*(1+(CR36-CQ36)/CQ36)</f>
        <v>280.561804688806</v>
      </c>
      <c r="CT192" s="7" t="n">
        <f aca="false">CS192*(1+(CS36-CR36)/CR36)</f>
        <v>280.875676665501</v>
      </c>
      <c r="CU192" s="7" t="n">
        <f aca="false">CT192*(1+(CT36-CS36)/CS36)</f>
        <v>281.189899779151</v>
      </c>
      <c r="CV192" s="7" t="n">
        <f aca="false">CU192*(1+(CU36-CT36)/CT36)</f>
        <v>281.504474422581</v>
      </c>
      <c r="CW192" s="7" t="n">
        <f aca="false">CV192*(1+(CV36-CU36)/CU36)</f>
        <v>281.81940098906</v>
      </c>
      <c r="CX192" s="7" t="n">
        <f aca="false">CW192*(1+(CW36-CV36)/CV36)</f>
        <v>282.13467987229</v>
      </c>
      <c r="CY192" s="7" t="n">
        <f aca="false">CX192*(1+(CX36-CW36)/CW36)</f>
        <v>282.450311466419</v>
      </c>
      <c r="CZ192" s="7" t="n">
        <f aca="false">CY192*(1+(CY36-CX36)/CX36)</f>
        <v>282.766296166035</v>
      </c>
      <c r="DA192" s="7" t="n">
        <f aca="false">CZ192*(1+(CZ36-CY36)/CY36)</f>
        <v>283.082634366164</v>
      </c>
      <c r="DB192" s="7" t="n">
        <f aca="false">DA192*(1+(DA36-CZ36)/CZ36)</f>
        <v>283.399326462278</v>
      </c>
      <c r="DC192" s="7" t="n">
        <f aca="false">DB192*(1+(DB36-DA36)/DA36)</f>
        <v>283.71637285029</v>
      </c>
      <c r="DD192" s="7" t="n">
        <f aca="false">DC192*(1+(DC36-DB36)/DB36)</f>
        <v>284.033773926556</v>
      </c>
      <c r="DE192" s="7" t="n">
        <f aca="false">DD192*(1+(DD36-DC36)/DC36)</f>
        <v>284.351530087874</v>
      </c>
      <c r="DF192" s="7" t="n">
        <f aca="false">DE192*(1+(DE36-DD36)/DD36)</f>
        <v>284.669641731488</v>
      </c>
      <c r="DG192" s="7" t="n">
        <f aca="false">DF192*(1+(DF36-DE36)/DE36)</f>
        <v>284.988109255086</v>
      </c>
      <c r="DH192" s="7" t="n">
        <f aca="false">DG192*(1+(DG36-DF36)/DF36)</f>
        <v>285.306933056799</v>
      </c>
      <c r="DI192" s="7" t="n">
        <f aca="false">DH192*(1+(DH36-DG36)/DG36)</f>
        <v>285.626113535206</v>
      </c>
      <c r="DJ192" s="7" t="n">
        <f aca="false">DI192*(1+(DI36-DH36)/DH36)</f>
        <v>285.945651089331</v>
      </c>
      <c r="DK192" s="7" t="n">
        <f aca="false">DJ192*(1+(DJ36-DI36)/DI36)</f>
        <v>286.265546118642</v>
      </c>
      <c r="DL192" s="7" t="n">
        <f aca="false">DK192*(1+(DK36-DJ36)/DJ36)</f>
        <v>286.585799023059</v>
      </c>
      <c r="DM192" s="7" t="n">
        <f aca="false">DL192*(1+(DL36-DK36)/DK36)</f>
        <v>286.906410202944</v>
      </c>
      <c r="DN192" s="7" t="n">
        <f aca="false">DM192*(1+(DM36-DL36)/DL36)</f>
        <v>287.227380059111</v>
      </c>
      <c r="DO192" s="7" t="n">
        <f aca="false">DN192*(1+(DN36-DM36)/DM36)</f>
        <v>287.548708992819</v>
      </c>
      <c r="DP192" s="7" t="n">
        <f aca="false">DO192*(1+(DO36-DN36)/DN36)</f>
        <v>287.87039740578</v>
      </c>
      <c r="DQ192" s="7" t="n">
        <f aca="false">DP192*(1+(DP36-DO36)/DO36)</f>
        <v>288.192445700151</v>
      </c>
      <c r="DR192" s="7" t="n">
        <f aca="false">DQ192*(1+(DQ36-DP36)/DP36)</f>
        <v>288.514854278542</v>
      </c>
      <c r="DS192" s="7" t="n">
        <f aca="false">DR192*(1+(DR36-DQ36)/DQ36)</f>
        <v>288.837623544011</v>
      </c>
      <c r="DT192" s="7" t="n">
        <f aca="false">DS192*(1+(DS36-DR36)/DR36)</f>
        <v>289.16075390007</v>
      </c>
      <c r="DU192" s="7" t="n">
        <f aca="false">DT192*(1+(DT36-DS36)/DS36)</f>
        <v>289.48424575068</v>
      </c>
      <c r="DV192" s="7" t="n">
        <f aca="false">DU192*(1+(DU36-DT36)/DT36)</f>
        <v>289.808099500254</v>
      </c>
      <c r="DW192" s="7" t="n">
        <f aca="false">DV192*(1+(DV36-DU36)/DU36)</f>
        <v>290.13231555366</v>
      </c>
      <c r="DX192" s="7" t="n">
        <f aca="false">DW192*(1+(DW36-DV36)/DV36)</f>
        <v>290.456894316214</v>
      </c>
      <c r="DY192" s="7" t="n">
        <f aca="false">DX192*(1+(DX36-DW36)/DW36)</f>
        <v>290.78183619369</v>
      </c>
      <c r="DZ192" s="7" t="n">
        <f aca="false">DY192*(1+(DY36-DX36)/DX36)</f>
        <v>291.107141592314</v>
      </c>
      <c r="EA192" s="7" t="n">
        <f aca="false">DZ192*(1+(DZ36-DY36)/DY36)</f>
        <v>291.432810918768</v>
      </c>
      <c r="EB192" s="7" t="n">
        <f aca="false">EA192*(1+(EA36-DZ36)/DZ36)</f>
        <v>291.758844580186</v>
      </c>
      <c r="EC192" s="7" t="n">
        <f aca="false">EB192*(1+(EB36-EA36)/EA36)</f>
        <v>292.085242984161</v>
      </c>
      <c r="ED192" s="7" t="n">
        <f aca="false">EC192*(1+(EC36-EB36)/EB36)</f>
        <v>292.412006538738</v>
      </c>
      <c r="EE192" s="7" t="n">
        <f aca="false">ED192*(1+(ED36-EC36)/EC36)</f>
        <v>292.739135652423</v>
      </c>
      <c r="EF192" s="7" t="n">
        <f aca="false">EE192*(1+(EE36-ED36)/ED36)</f>
        <v>293.066630734176</v>
      </c>
      <c r="EG192" s="7" t="n">
        <f aca="false">EF192*(1+(EF36-EE36)/EE36)</f>
        <v>293.394492193414</v>
      </c>
      <c r="EH192" s="7" t="n">
        <f aca="false">EG192*(1+(EG36-EF36)/EF36)</f>
        <v>293.722720440015</v>
      </c>
      <c r="EI192" s="7" t="n">
        <f aca="false">EH192*(1+(EH36-EG36)/EG36)</f>
        <v>294.051315884313</v>
      </c>
      <c r="EJ192" s="7" t="n">
        <f aca="false">EI192*(1+(EI36-EH36)/EH36)</f>
        <v>294.380278937101</v>
      </c>
      <c r="EK192" s="7" t="n">
        <f aca="false">EJ192*(1+(EJ36-EI36)/EI36)</f>
        <v>294.709610009635</v>
      </c>
      <c r="EL192" s="7" t="n">
        <f aca="false">EK192*(1+(EK36-EJ36)/EJ36)</f>
        <v>295.039309513626</v>
      </c>
      <c r="EM192" s="7" t="n">
        <f aca="false">EL192*(1+(EL36-EK36)/EK36)</f>
        <v>295.369377861249</v>
      </c>
      <c r="EN192" s="7" t="n">
        <f aca="false">EM192*(1+(EM36-EL36)/EL36)</f>
        <v>295.699815465139</v>
      </c>
      <c r="EO192" s="7" t="n">
        <f aca="false">EN192*(1+(EN36-EM36)/EM36)</f>
        <v>296.030622738393</v>
      </c>
      <c r="EP192" s="7" t="n">
        <f aca="false">EO192*(1+(EO36-EN36)/EN36)</f>
        <v>296.36180009457</v>
      </c>
      <c r="EQ192" s="7" t="n">
        <f aca="false">EP192*(1+(EP36-EO36)/EO36)</f>
        <v>296.693347947692</v>
      </c>
      <c r="ER192" s="7" t="n">
        <f aca="false">EQ192*(1+(EQ36-EP36)/EP36)</f>
        <v>297.025266712243</v>
      </c>
      <c r="ES192" s="7" t="n">
        <f aca="false">ER192*(1+(ER36-EQ36)/EQ36)</f>
        <v>297.357556803172</v>
      </c>
      <c r="ET192" s="7" t="n">
        <f aca="false">ES192*(1+(ES36-ER36)/ER36)</f>
        <v>297.690218635892</v>
      </c>
      <c r="EU192" s="7" t="n">
        <f aca="false">ET192*(1+(ET36-ES36)/ES36)</f>
        <v>298.02325262628</v>
      </c>
      <c r="EV192" s="7" t="n">
        <f aca="false">EU192*(1+(EU36-ET36)/ET36)</f>
        <v>298.356659190679</v>
      </c>
    </row>
    <row r="193" customFormat="false" ht="12.8" hidden="false" customHeight="false" outlineLevel="0" collapsed="false">
      <c r="A193" s="14" t="s">
        <v>193</v>
      </c>
      <c r="B193" s="14" t="n">
        <v>0</v>
      </c>
      <c r="C193" s="14" t="n">
        <v>0</v>
      </c>
      <c r="D193" s="14" t="n">
        <v>0</v>
      </c>
      <c r="E193" s="14" t="n">
        <v>0</v>
      </c>
      <c r="F193" s="14" t="n">
        <v>0</v>
      </c>
      <c r="G193" s="14" t="n">
        <v>0</v>
      </c>
      <c r="H193" s="14" t="n">
        <v>0</v>
      </c>
      <c r="I193" s="14" t="n">
        <v>0</v>
      </c>
      <c r="J193" s="14" t="n">
        <v>0</v>
      </c>
      <c r="K193" s="14" t="n">
        <v>0</v>
      </c>
      <c r="L193" s="14" t="n">
        <v>0</v>
      </c>
      <c r="M193" s="14" t="n">
        <v>0</v>
      </c>
      <c r="N193" s="14" t="n">
        <v>0</v>
      </c>
      <c r="O193" s="14" t="n">
        <v>0</v>
      </c>
      <c r="P193" s="14" t="n">
        <v>0</v>
      </c>
      <c r="Q193" s="14" t="n">
        <v>0</v>
      </c>
      <c r="R193" s="14" t="n">
        <v>0</v>
      </c>
      <c r="S193" s="14" t="n">
        <v>0</v>
      </c>
      <c r="T193" s="14" t="n">
        <v>0</v>
      </c>
      <c r="U193" s="14" t="n">
        <v>0</v>
      </c>
      <c r="V193" s="14" t="n">
        <v>0</v>
      </c>
      <c r="W193" s="14" t="n">
        <v>0</v>
      </c>
      <c r="X193" s="15" t="n">
        <v>0</v>
      </c>
      <c r="Y193" s="14" t="n">
        <v>0</v>
      </c>
      <c r="Z193" s="14" t="n">
        <v>0</v>
      </c>
      <c r="AA193" s="14" t="n">
        <v>0</v>
      </c>
      <c r="AB193" s="14" t="n">
        <v>0</v>
      </c>
      <c r="AC193" s="14" t="n">
        <v>0</v>
      </c>
      <c r="AD193" s="14" t="n">
        <v>0</v>
      </c>
      <c r="AE193" s="14" t="n">
        <v>0</v>
      </c>
      <c r="AF193" s="14" t="n">
        <v>0</v>
      </c>
      <c r="AG193" s="14" t="n">
        <v>0</v>
      </c>
      <c r="AH193" s="14" t="n">
        <v>0</v>
      </c>
      <c r="AI193" s="14" t="n">
        <v>0</v>
      </c>
      <c r="AJ193" s="14" t="n">
        <v>0</v>
      </c>
      <c r="AK193" s="14" t="n">
        <v>0</v>
      </c>
      <c r="AL193" s="14" t="n">
        <v>0</v>
      </c>
      <c r="AM193" s="14" t="n">
        <v>0</v>
      </c>
      <c r="AN193" s="14" t="n">
        <v>0</v>
      </c>
      <c r="AO193" s="14" t="n">
        <v>0</v>
      </c>
      <c r="AP193" s="14" t="n">
        <v>0</v>
      </c>
      <c r="AQ193" s="14" t="n">
        <v>0</v>
      </c>
      <c r="AR193" s="9" t="n">
        <v>167.116867332263</v>
      </c>
      <c r="AS193" s="7" t="n">
        <v>157.765769271598</v>
      </c>
      <c r="AT193" s="7" t="n">
        <v>151.533047522596</v>
      </c>
      <c r="AU193" s="7" t="n">
        <v>233</v>
      </c>
      <c r="AV193" s="7" t="n">
        <v>226.013825282986</v>
      </c>
      <c r="AW193" s="7" t="n">
        <v>218.298948422633</v>
      </c>
      <c r="AX193" s="7" t="n">
        <v>292.348464081271</v>
      </c>
      <c r="AY193" s="7" t="n">
        <v>278.947470454324</v>
      </c>
      <c r="AZ193" s="7" t="n">
        <v>246.341131803336</v>
      </c>
      <c r="BA193" s="7" t="n">
        <v>218.396184739723</v>
      </c>
      <c r="BB193" s="7" t="n">
        <v>268.793662341082</v>
      </c>
      <c r="BC193" s="7" t="n">
        <v>255.472212825355</v>
      </c>
      <c r="BD193" s="7" t="n">
        <v>243.468878650588</v>
      </c>
      <c r="BE193" s="7" t="n">
        <v>228.392897544443</v>
      </c>
      <c r="BF193" s="7" t="n">
        <v>218.788993809922</v>
      </c>
      <c r="BG193" s="7" t="n">
        <v>208.63072074883</v>
      </c>
      <c r="BH193" s="7" t="n">
        <v>248.439422518276</v>
      </c>
      <c r="BI193" s="10" t="n">
        <v>231.470087429195</v>
      </c>
      <c r="BJ193" s="7" t="n">
        <v>216.774921490327</v>
      </c>
      <c r="BK193" s="7" t="n">
        <v>203.012696409474</v>
      </c>
      <c r="BL193" s="7" t="n">
        <f aca="false">BK193*(1+(BK36-BJ36)/BJ36)</f>
        <v>186.993812598884</v>
      </c>
      <c r="BM193" s="11" t="n">
        <f aca="false">BL193*(1+(BL36-BK36)/BK36)</f>
        <v>184.029923798277</v>
      </c>
      <c r="BN193" s="7" t="n">
        <f aca="false">BM193*(1+(BM36-BL36)/BL36)</f>
        <v>184.39658297642</v>
      </c>
      <c r="BO193" s="7" t="n">
        <f aca="false">BN193*(1+(BN36-BM36)/BM36)</f>
        <v>185.259098017034</v>
      </c>
      <c r="BP193" s="7" t="n">
        <f aca="false">BO193*(1+(BO36-BN36)/BN36)</f>
        <v>174.563035653749</v>
      </c>
      <c r="BQ193" s="7" t="n">
        <f aca="false">BP193*(1+(BP36-BO36)/BO36)</f>
        <v>172.712088766664</v>
      </c>
      <c r="BR193" s="7" t="n">
        <f aca="false">BQ193*(1+(BQ36-BP36)/BP36)</f>
        <v>179.717560326479</v>
      </c>
      <c r="BS193" s="7" t="n">
        <f aca="false">BR193*(1+(BR36-BQ36)/BQ36)</f>
        <v>192.789304014455</v>
      </c>
      <c r="BT193" s="7" t="n">
        <f aca="false">BS193*(1+(BS36-BR36)/BR36)</f>
        <v>195.909377143161</v>
      </c>
      <c r="BU193" s="7" t="n">
        <f aca="false">BT193*(1+(BT36-BS36)/BS36)</f>
        <v>196.915281897736</v>
      </c>
      <c r="BV193" s="7" t="n">
        <f aca="false">BU193*(1+(BU36-BT36)/BT36)</f>
        <v>200.763467582284</v>
      </c>
      <c r="BW193" s="7" t="n">
        <f aca="false">BV193*(1+(BV36-BU36)/BU36)</f>
        <v>206.103675731382</v>
      </c>
      <c r="BX193" s="7" t="n">
        <f aca="false">BW193*(1+(BW36-BV36)/BV36)</f>
        <v>207.110241022478</v>
      </c>
      <c r="BY193" s="7" t="n">
        <f aca="false">BX193*(1+(BX36-BW36)/BW36)</f>
        <v>208.105519746104</v>
      </c>
      <c r="BZ193" s="7" t="n">
        <f aca="false">BY193*(1+(BY36-BX36)/BX36)</f>
        <v>212.047139515685</v>
      </c>
      <c r="CA193" s="7" t="n">
        <f aca="false">BZ193*(1+(BZ36-BY36)/BY36)</f>
        <v>216.782030570507</v>
      </c>
      <c r="CB193" s="7" t="n">
        <f aca="false">CA193*(1+(CA36-BZ36)/BZ36)</f>
        <v>217.02455041216</v>
      </c>
      <c r="CC193" s="7" t="n">
        <f aca="false">CB193*(1+(CB36-CA36)/CA36)</f>
        <v>217.267341567231</v>
      </c>
      <c r="CD193" s="7" t="n">
        <f aca="false">CC193*(1+(CC36-CB36)/CB36)</f>
        <v>217.510404339245</v>
      </c>
      <c r="CE193" s="7" t="n">
        <f aca="false">CD193*(1+(CD36-CC36)/CC36)</f>
        <v>217.753739032068</v>
      </c>
      <c r="CF193" s="7" t="n">
        <f aca="false">CE193*(1+(CE36-CD36)/CD36)</f>
        <v>217.997345949904</v>
      </c>
      <c r="CG193" s="7" t="n">
        <f aca="false">CF193*(1+(CF36-CE36)/CE36)</f>
        <v>218.241225397298</v>
      </c>
      <c r="CH193" s="7" t="n">
        <f aca="false">CG193*(1+(CG36-CF36)/CF36)</f>
        <v>218.485377679138</v>
      </c>
      <c r="CI193" s="7" t="n">
        <f aca="false">CH193*(1+(CH36-CG36)/CG36)</f>
        <v>218.729803100649</v>
      </c>
      <c r="CJ193" s="7" t="n">
        <f aca="false">CI193*(1+(CI36-CH36)/CH36)</f>
        <v>218.974501967402</v>
      </c>
      <c r="CK193" s="7" t="n">
        <f aca="false">CJ193*(1+(CJ36-CI36)/CI36)</f>
        <v>219.219474585305</v>
      </c>
      <c r="CL193" s="7" t="n">
        <f aca="false">CK193*(1+(CK36-CJ36)/CJ36)</f>
        <v>219.464721260612</v>
      </c>
      <c r="CM193" s="7" t="n">
        <f aca="false">CL193*(1+(CL36-CK36)/CK36)</f>
        <v>219.710242299918</v>
      </c>
      <c r="CN193" s="7" t="n">
        <f aca="false">CM193*(1+(CM36-CL36)/CL36)</f>
        <v>219.956038010162</v>
      </c>
      <c r="CO193" s="7" t="n">
        <f aca="false">CN193*(1+(CN36-CM36)/CM36)</f>
        <v>220.202108698625</v>
      </c>
      <c r="CP193" s="7" t="n">
        <f aca="false">CO193*(1+(CO36-CN36)/CN36)</f>
        <v>220.448454672933</v>
      </c>
      <c r="CQ193" s="7" t="n">
        <f aca="false">CP193*(1+(CP36-CO36)/CO36)</f>
        <v>220.695076241055</v>
      </c>
      <c r="CR193" s="7" t="n">
        <f aca="false">CQ193*(1+(CQ36-CP36)/CP36)</f>
        <v>220.941973711306</v>
      </c>
      <c r="CS193" s="7" t="n">
        <f aca="false">CR193*(1+(CR36-CQ36)/CQ36)</f>
        <v>221.189147392344</v>
      </c>
      <c r="CT193" s="7" t="n">
        <f aca="false">CS193*(1+(CS36-CR36)/CR36)</f>
        <v>221.436597593175</v>
      </c>
      <c r="CU193" s="7" t="n">
        <f aca="false">CT193*(1+(CT36-CS36)/CS36)</f>
        <v>221.684324623147</v>
      </c>
      <c r="CV193" s="7" t="n">
        <f aca="false">CU193*(1+(CU36-CT36)/CT36)</f>
        <v>221.932328791957</v>
      </c>
      <c r="CW193" s="7" t="n">
        <f aca="false">CV193*(1+(CV36-CU36)/CU36)</f>
        <v>222.180610409648</v>
      </c>
      <c r="CX193" s="7" t="n">
        <f aca="false">CW193*(1+(CW36-CV36)/CV36)</f>
        <v>222.429169786609</v>
      </c>
      <c r="CY193" s="7" t="n">
        <f aca="false">CX193*(1+(CX36-CW36)/CW36)</f>
        <v>222.678007233577</v>
      </c>
      <c r="CZ193" s="7" t="n">
        <f aca="false">CY193*(1+(CY36-CX36)/CX36)</f>
        <v>222.927123061637</v>
      </c>
      <c r="DA193" s="7" t="n">
        <f aca="false">CZ193*(1+(CZ36-CY36)/CY36)</f>
        <v>223.17651758222</v>
      </c>
      <c r="DB193" s="7" t="n">
        <f aca="false">DA193*(1+(DA36-CZ36)/CZ36)</f>
        <v>223.426191107107</v>
      </c>
      <c r="DC193" s="7" t="n">
        <f aca="false">DB193*(1+(DB36-DA36)/DA36)</f>
        <v>223.676143948428</v>
      </c>
      <c r="DD193" s="7" t="n">
        <f aca="false">DC193*(1+(DC36-DB36)/DB36)</f>
        <v>223.926376418662</v>
      </c>
      <c r="DE193" s="7" t="n">
        <f aca="false">DD193*(1+(DD36-DC36)/DC36)</f>
        <v>224.176888830637</v>
      </c>
      <c r="DF193" s="7" t="n">
        <f aca="false">DE193*(1+(DE36-DD36)/DD36)</f>
        <v>224.427681497532</v>
      </c>
      <c r="DG193" s="7" t="n">
        <f aca="false">DF193*(1+(DF36-DE36)/DE36)</f>
        <v>224.678754732874</v>
      </c>
      <c r="DH193" s="7" t="n">
        <f aca="false">DG193*(1+(DG36-DF36)/DF36)</f>
        <v>224.930108850544</v>
      </c>
      <c r="DI193" s="7" t="n">
        <f aca="false">DH193*(1+(DH36-DG36)/DG36)</f>
        <v>225.181744164771</v>
      </c>
      <c r="DJ193" s="7" t="n">
        <f aca="false">DI193*(1+(DI36-DH36)/DH36)</f>
        <v>225.433660990139</v>
      </c>
      <c r="DK193" s="7" t="n">
        <f aca="false">DJ193*(1+(DJ36-DI36)/DI36)</f>
        <v>225.68585964158</v>
      </c>
      <c r="DL193" s="7" t="n">
        <f aca="false">DK193*(1+(DK36-DJ36)/DJ36)</f>
        <v>225.938340434383</v>
      </c>
      <c r="DM193" s="7" t="n">
        <f aca="false">DL193*(1+(DL36-DK36)/DK36)</f>
        <v>226.191103684184</v>
      </c>
      <c r="DN193" s="7" t="n">
        <f aca="false">DM193*(1+(DM36-DL36)/DL36)</f>
        <v>226.444149706977</v>
      </c>
      <c r="DO193" s="7" t="n">
        <f aca="false">DN193*(1+(DN36-DM36)/DM36)</f>
        <v>226.697478819107</v>
      </c>
      <c r="DP193" s="7" t="n">
        <f aca="false">DO193*(1+(DO36-DN36)/DN36)</f>
        <v>226.951091337275</v>
      </c>
      <c r="DQ193" s="7" t="n">
        <f aca="false">DP193*(1+(DP36-DO36)/DO36)</f>
        <v>227.204987578533</v>
      </c>
      <c r="DR193" s="7" t="n">
        <f aca="false">DQ193*(1+(DQ36-DP36)/DP36)</f>
        <v>227.459167860291</v>
      </c>
      <c r="DS193" s="7" t="n">
        <f aca="false">DR193*(1+(DR36-DQ36)/DQ36)</f>
        <v>227.713632500311</v>
      </c>
      <c r="DT193" s="7" t="n">
        <f aca="false">DS193*(1+(DS36-DR36)/DR36)</f>
        <v>227.968381816714</v>
      </c>
      <c r="DU193" s="7" t="n">
        <f aca="false">DT193*(1+(DT36-DS36)/DS36)</f>
        <v>228.223416127975</v>
      </c>
      <c r="DV193" s="7" t="n">
        <f aca="false">DU193*(1+(DU36-DT36)/DT36)</f>
        <v>228.478735752923</v>
      </c>
      <c r="DW193" s="7" t="n">
        <f aca="false">DV193*(1+(DV36-DU36)/DU36)</f>
        <v>228.73434101075</v>
      </c>
      <c r="DX193" s="7" t="n">
        <f aca="false">DW193*(1+(DW36-DV36)/DV36)</f>
        <v>228.990232220997</v>
      </c>
      <c r="DY193" s="7" t="n">
        <f aca="false">DX193*(1+(DX36-DW36)/DW36)</f>
        <v>229.246409703569</v>
      </c>
      <c r="DZ193" s="7" t="n">
        <f aca="false">DY193*(1+(DY36-DX36)/DX36)</f>
        <v>229.502873778726</v>
      </c>
      <c r="EA193" s="7" t="n">
        <f aca="false">DZ193*(1+(DZ36-DY36)/DY36)</f>
        <v>229.759624767087</v>
      </c>
      <c r="EB193" s="7" t="n">
        <f aca="false">EA193*(1+(EA36-DZ36)/DZ36)</f>
        <v>230.016662989628</v>
      </c>
      <c r="EC193" s="7" t="n">
        <f aca="false">EB193*(1+(EB36-EA36)/EA36)</f>
        <v>230.273988767688</v>
      </c>
      <c r="ED193" s="7" t="n">
        <f aca="false">EC193*(1+(EC36-EB36)/EB36)</f>
        <v>230.531602422961</v>
      </c>
      <c r="EE193" s="7" t="n">
        <f aca="false">ED193*(1+(ED36-EC36)/EC36)</f>
        <v>230.789504277504</v>
      </c>
      <c r="EF193" s="7" t="n">
        <f aca="false">EE193*(1+(EE36-ED36)/ED36)</f>
        <v>231.047694653733</v>
      </c>
      <c r="EG193" s="7" t="n">
        <f aca="false">EF193*(1+(EF36-EE36)/EE36)</f>
        <v>231.306173874424</v>
      </c>
      <c r="EH193" s="7" t="n">
        <f aca="false">EG193*(1+(EG36-EF36)/EF36)</f>
        <v>231.564942262716</v>
      </c>
      <c r="EI193" s="7" t="n">
        <f aca="false">EH193*(1+(EH36-EG36)/EG36)</f>
        <v>231.824000142109</v>
      </c>
      <c r="EJ193" s="7" t="n">
        <f aca="false">EI193*(1+(EI36-EH36)/EH36)</f>
        <v>232.083347836463</v>
      </c>
      <c r="EK193" s="7" t="n">
        <f aca="false">EJ193*(1+(EJ36-EI36)/EI36)</f>
        <v>232.342985670003</v>
      </c>
      <c r="EL193" s="7" t="n">
        <f aca="false">EK193*(1+(EK36-EJ36)/EJ36)</f>
        <v>232.602913967315</v>
      </c>
      <c r="EM193" s="7" t="n">
        <f aca="false">EL193*(1+(EL36-EK36)/EK36)</f>
        <v>232.863133053348</v>
      </c>
      <c r="EN193" s="7" t="n">
        <f aca="false">EM193*(1+(EM36-EL36)/EL36)</f>
        <v>233.123643253416</v>
      </c>
      <c r="EO193" s="7" t="n">
        <f aca="false">EN193*(1+(EN36-EM36)/EM36)</f>
        <v>233.384444893195</v>
      </c>
      <c r="EP193" s="7" t="n">
        <f aca="false">EO193*(1+(EO36-EN36)/EN36)</f>
        <v>233.645538298727</v>
      </c>
      <c r="EQ193" s="7" t="n">
        <f aca="false">EP193*(1+(EP36-EO36)/EO36)</f>
        <v>233.906923796418</v>
      </c>
      <c r="ER193" s="7" t="n">
        <f aca="false">EQ193*(1+(EQ36-EP36)/EP36)</f>
        <v>234.16860171304</v>
      </c>
      <c r="ES193" s="7" t="n">
        <f aca="false">ER193*(1+(ER36-EQ36)/EQ36)</f>
        <v>234.430572375729</v>
      </c>
      <c r="ET193" s="7" t="n">
        <f aca="false">ES193*(1+(ES36-ER36)/ER36)</f>
        <v>234.692836111988</v>
      </c>
      <c r="EU193" s="7" t="n">
        <f aca="false">ET193*(1+(ET36-ES36)/ES36)</f>
        <v>234.955393249687</v>
      </c>
      <c r="EV193" s="7" t="n">
        <f aca="false">EU193*(1+(EU36-ET36)/ET36)</f>
        <v>235.218244117061</v>
      </c>
    </row>
    <row r="194" customFormat="false" ht="12.8" hidden="false" customHeight="false" outlineLevel="0" collapsed="false">
      <c r="A194" s="14" t="s">
        <v>194</v>
      </c>
      <c r="B194" s="14" t="n">
        <v>0</v>
      </c>
      <c r="C194" s="14" t="n">
        <v>0</v>
      </c>
      <c r="D194" s="14" t="n">
        <v>0</v>
      </c>
      <c r="E194" s="14" t="n">
        <v>0</v>
      </c>
      <c r="F194" s="14" t="n">
        <v>0</v>
      </c>
      <c r="G194" s="14" t="n">
        <v>0</v>
      </c>
      <c r="H194" s="14" t="n">
        <v>0</v>
      </c>
      <c r="I194" s="14" t="n">
        <v>0</v>
      </c>
      <c r="J194" s="14" t="n">
        <v>0</v>
      </c>
      <c r="K194" s="14" t="n">
        <v>0</v>
      </c>
      <c r="L194" s="14" t="n">
        <v>0</v>
      </c>
      <c r="M194" s="14" t="n">
        <v>0</v>
      </c>
      <c r="N194" s="14" t="n">
        <v>0</v>
      </c>
      <c r="O194" s="14" t="n">
        <v>0</v>
      </c>
      <c r="P194" s="14" t="n">
        <v>0</v>
      </c>
      <c r="Q194" s="14" t="n">
        <v>0</v>
      </c>
      <c r="R194" s="14" t="n">
        <v>0</v>
      </c>
      <c r="S194" s="14" t="n">
        <v>0</v>
      </c>
      <c r="T194" s="14" t="n">
        <v>0</v>
      </c>
      <c r="U194" s="14" t="n">
        <v>0</v>
      </c>
      <c r="V194" s="14" t="n">
        <v>0</v>
      </c>
      <c r="W194" s="14" t="n">
        <v>0</v>
      </c>
      <c r="X194" s="15" t="n">
        <v>0</v>
      </c>
      <c r="Y194" s="14" t="n">
        <v>0</v>
      </c>
      <c r="Z194" s="14" t="n">
        <v>0</v>
      </c>
      <c r="AA194" s="14" t="n">
        <v>0</v>
      </c>
      <c r="AB194" s="14" t="n">
        <v>0</v>
      </c>
      <c r="AC194" s="14" t="n">
        <v>0</v>
      </c>
      <c r="AD194" s="14" t="n">
        <v>0</v>
      </c>
      <c r="AE194" s="14" t="n">
        <v>0</v>
      </c>
      <c r="AF194" s="14" t="n">
        <v>0</v>
      </c>
      <c r="AG194" s="14" t="n">
        <v>0</v>
      </c>
      <c r="AH194" s="14" t="n">
        <v>0</v>
      </c>
      <c r="AI194" s="14" t="n">
        <v>0</v>
      </c>
      <c r="AJ194" s="14" t="n">
        <v>0</v>
      </c>
      <c r="AK194" s="14" t="n">
        <v>0</v>
      </c>
      <c r="AL194" s="14" t="n">
        <v>0</v>
      </c>
      <c r="AM194" s="14" t="n">
        <v>0</v>
      </c>
      <c r="AN194" s="14" t="n">
        <v>0</v>
      </c>
      <c r="AO194" s="14" t="n">
        <v>0</v>
      </c>
      <c r="AP194" s="14" t="n">
        <v>0</v>
      </c>
      <c r="AQ194" s="14" t="n">
        <v>0</v>
      </c>
      <c r="AR194" s="9" t="n">
        <v>38154.535920608</v>
      </c>
      <c r="AS194" s="7" t="n">
        <v>36019.582025479</v>
      </c>
      <c r="AT194" s="7" t="n">
        <v>34596.5861923736</v>
      </c>
      <c r="AU194" s="7" t="n">
        <v>33333.3333333333</v>
      </c>
      <c r="AV194" s="7" t="n">
        <v>32333.8805841182</v>
      </c>
      <c r="AW194" s="7" t="n">
        <v>31230.178601235</v>
      </c>
      <c r="AX194" s="7" t="n">
        <v>30170.1201322261</v>
      </c>
      <c r="AY194" s="7" t="n">
        <v>28787.148653697</v>
      </c>
      <c r="AZ194" s="7" t="n">
        <v>25422.2014244929</v>
      </c>
      <c r="BA194" s="7" t="n">
        <v>22538.3059586917</v>
      </c>
      <c r="BB194" s="7" t="n">
        <v>21383.7440207703</v>
      </c>
      <c r="BC194" s="7" t="n">
        <v>20323.9628341571</v>
      </c>
      <c r="BD194" s="7" t="n">
        <v>33895.8263833356</v>
      </c>
      <c r="BE194" s="7" t="n">
        <v>31796.9427766727</v>
      </c>
      <c r="BF194" s="7" t="n">
        <v>30459.8837841975</v>
      </c>
      <c r="BG194" s="7" t="n">
        <v>29045.6452912055</v>
      </c>
      <c r="BH194" s="7" t="n">
        <v>34587.8271651667</v>
      </c>
      <c r="BI194" s="10" t="n">
        <v>32225.3501346713</v>
      </c>
      <c r="BJ194" s="7" t="n">
        <v>30179.4837640892</v>
      </c>
      <c r="BK194" s="7" t="n">
        <v>28263.5017605903</v>
      </c>
      <c r="BL194" s="7" t="n">
        <f aca="false">BK194*(1+(BK36-BJ36)/BJ36)</f>
        <v>26033.3469043141</v>
      </c>
      <c r="BM194" s="11" t="n">
        <f aca="false">BL194*(1+(BL36-BK36)/BK36)</f>
        <v>25620.7132226986</v>
      </c>
      <c r="BN194" s="7" t="n">
        <f aca="false">BM194*(1+(BM36-BL36)/BL36)</f>
        <v>25671.7596474309</v>
      </c>
      <c r="BO194" s="7" t="n">
        <f aca="false">BN194*(1+(BN36-BM36)/BM36)</f>
        <v>25791.8393064871</v>
      </c>
      <c r="BP194" s="7" t="n">
        <f aca="false">BO194*(1+(BO36-BN36)/BN36)</f>
        <v>24302.7295966868</v>
      </c>
      <c r="BQ194" s="7" t="n">
        <f aca="false">BP194*(1+(BP36-BO36)/BO36)</f>
        <v>24045.0400948619</v>
      </c>
      <c r="BR194" s="7" t="n">
        <f aca="false">BQ194*(1+(BQ36-BP36)/BP36)</f>
        <v>25020.3444047226</v>
      </c>
      <c r="BS194" s="7" t="n">
        <f aca="false">BR194*(1+(BR36-BQ36)/BQ36)</f>
        <v>26840.1973364522</v>
      </c>
      <c r="BT194" s="7" t="n">
        <f aca="false">BS194*(1+(BS36-BR36)/BR36)</f>
        <v>27274.5750572843</v>
      </c>
      <c r="BU194" s="7" t="n">
        <f aca="false">BT194*(1+(BT36-BS36)/BS36)</f>
        <v>27414.6174847026</v>
      </c>
      <c r="BV194" s="7" t="n">
        <f aca="false">BU194*(1+(BU36-BT36)/BT36)</f>
        <v>27950.36330156</v>
      </c>
      <c r="BW194" s="7" t="n">
        <f aca="false">BV194*(1+(BV36-BU36)/BU36)</f>
        <v>28693.8290310112</v>
      </c>
      <c r="BX194" s="7" t="n">
        <f aca="false">BW194*(1+(BW36-BV36)/BV36)</f>
        <v>28833.9634185653</v>
      </c>
      <c r="BY194" s="7" t="n">
        <f aca="false">BX194*(1+(BX36-BW36)/BW36)</f>
        <v>28972.5264860728</v>
      </c>
      <c r="BZ194" s="7" t="n">
        <f aca="false">BY194*(1+(BY36-BX36)/BX36)</f>
        <v>29521.2802303827</v>
      </c>
      <c r="CA194" s="7" t="n">
        <f aca="false">BZ194*(1+(BZ36-BY36)/BY36)</f>
        <v>30180.4734928289</v>
      </c>
      <c r="CB194" s="7" t="n">
        <f aca="false">CA194*(1+(CA36-BZ36)/BZ36)</f>
        <v>30214.2371937835</v>
      </c>
      <c r="CC194" s="7" t="n">
        <f aca="false">CB194*(1+(CB36-CA36)/CA36)</f>
        <v>30248.0386670912</v>
      </c>
      <c r="CD194" s="7" t="n">
        <f aca="false">CC194*(1+(CC36-CB36)/CB36)</f>
        <v>30281.8779550089</v>
      </c>
      <c r="CE194" s="7" t="n">
        <f aca="false">CD194*(1+(CD36-CC36)/CC36)</f>
        <v>30315.7550998409</v>
      </c>
      <c r="CF194" s="7" t="n">
        <f aca="false">CE194*(1+(CE36-CD36)/CD36)</f>
        <v>30349.6701439387</v>
      </c>
      <c r="CG194" s="7" t="n">
        <f aca="false">CF194*(1+(CF36-CE36)/CE36)</f>
        <v>30383.6231297013</v>
      </c>
      <c r="CH194" s="7" t="n">
        <f aca="false">CG194*(1+(CG36-CF36)/CF36)</f>
        <v>30417.614099575</v>
      </c>
      <c r="CI194" s="7" t="n">
        <f aca="false">CH194*(1+(CH36-CG36)/CG36)</f>
        <v>30451.6430960535</v>
      </c>
      <c r="CJ194" s="7" t="n">
        <f aca="false">CI194*(1+(CI36-CH36)/CH36)</f>
        <v>30485.7101616784</v>
      </c>
      <c r="CK194" s="7" t="n">
        <f aca="false">CJ194*(1+(CJ36-CI36)/CI36)</f>
        <v>30519.8153390386</v>
      </c>
      <c r="CL194" s="7" t="n">
        <f aca="false">CK194*(1+(CK36-CJ36)/CJ36)</f>
        <v>30553.9586707706</v>
      </c>
      <c r="CM194" s="7" t="n">
        <f aca="false">CL194*(1+(CL36-CK36)/CK36)</f>
        <v>30588.1401995588</v>
      </c>
      <c r="CN194" s="7" t="n">
        <f aca="false">CM194*(1+(CM36-CL36)/CL36)</f>
        <v>30622.3599681353</v>
      </c>
      <c r="CO194" s="7" t="n">
        <f aca="false">CN194*(1+(CN36-CM36)/CM36)</f>
        <v>30656.6180192799</v>
      </c>
      <c r="CP194" s="7" t="n">
        <f aca="false">CO194*(1+(CO36-CN36)/CN36)</f>
        <v>30690.9143958205</v>
      </c>
      <c r="CQ194" s="7" t="n">
        <f aca="false">CP194*(1+(CP36-CO36)/CO36)</f>
        <v>30725.2491406325</v>
      </c>
      <c r="CR194" s="7" t="n">
        <f aca="false">CQ194*(1+(CQ36-CP36)/CP36)</f>
        <v>30759.6222966396</v>
      </c>
      <c r="CS194" s="7" t="n">
        <f aca="false">CR194*(1+(CR36-CQ36)/CQ36)</f>
        <v>30794.0339068135</v>
      </c>
      <c r="CT194" s="7" t="n">
        <f aca="false">CS194*(1+(CS36-CR36)/CR36)</f>
        <v>30828.4840141739</v>
      </c>
      <c r="CU194" s="7" t="n">
        <f aca="false">CT194*(1+(CT36-CS36)/CS36)</f>
        <v>30862.9726617885</v>
      </c>
      <c r="CV194" s="7" t="n">
        <f aca="false">CU194*(1+(CU36-CT36)/CT36)</f>
        <v>30897.4998927734</v>
      </c>
      <c r="CW194" s="7" t="n">
        <f aca="false">CV194*(1+(CV36-CU36)/CU36)</f>
        <v>30932.0657502929</v>
      </c>
      <c r="CX194" s="7" t="n">
        <f aca="false">CW194*(1+(CW36-CV36)/CV36)</f>
        <v>30966.6702775595</v>
      </c>
      <c r="CY194" s="7" t="n">
        <f aca="false">CX194*(1+(CX36-CW36)/CW36)</f>
        <v>31001.3135178339</v>
      </c>
      <c r="CZ194" s="7" t="n">
        <f aca="false">CY194*(1+(CY36-CX36)/CX36)</f>
        <v>31035.9955144257</v>
      </c>
      <c r="DA194" s="7" t="n">
        <f aca="false">CZ194*(1+(CZ36-CY36)/CY36)</f>
        <v>31070.7163106923</v>
      </c>
      <c r="DB194" s="7" t="n">
        <f aca="false">DA194*(1+(DA36-CZ36)/CZ36)</f>
        <v>31105.4759500401</v>
      </c>
      <c r="DC194" s="7" t="n">
        <f aca="false">DB194*(1+(DB36-DA36)/DA36)</f>
        <v>31140.274475924</v>
      </c>
      <c r="DD194" s="7" t="n">
        <f aca="false">DC194*(1+(DC36-DB36)/DB36)</f>
        <v>31175.1119318472</v>
      </c>
      <c r="DE194" s="7" t="n">
        <f aca="false">DD194*(1+(DD36-DC36)/DC36)</f>
        <v>31209.9883613618</v>
      </c>
      <c r="DF194" s="7" t="n">
        <f aca="false">DE194*(1+(DE36-DD36)/DD36)</f>
        <v>31244.9038080688</v>
      </c>
      <c r="DG194" s="7" t="n">
        <f aca="false">DF194*(1+(DF36-DE36)/DE36)</f>
        <v>31279.8583156175</v>
      </c>
      <c r="DH194" s="7" t="n">
        <f aca="false">DG194*(1+(DG36-DF36)/DF36)</f>
        <v>31314.8519277064</v>
      </c>
      <c r="DI194" s="7" t="n">
        <f aca="false">DH194*(1+(DH36-DG36)/DG36)</f>
        <v>31349.8846880829</v>
      </c>
      <c r="DJ194" s="7" t="n">
        <f aca="false">DI194*(1+(DI36-DH36)/DH36)</f>
        <v>31384.9566405432</v>
      </c>
      <c r="DK194" s="7" t="n">
        <f aca="false">DJ194*(1+(DJ36-DI36)/DI36)</f>
        <v>31420.0678289324</v>
      </c>
      <c r="DL194" s="7" t="n">
        <f aca="false">DK194*(1+(DK36-DJ36)/DJ36)</f>
        <v>31455.2182971449</v>
      </c>
      <c r="DM194" s="7" t="n">
        <f aca="false">DL194*(1+(DL36-DK36)/DK36)</f>
        <v>31490.4080891241</v>
      </c>
      <c r="DN194" s="7" t="n">
        <f aca="false">DM194*(1+(DM36-DL36)/DL36)</f>
        <v>31525.6372488624</v>
      </c>
      <c r="DO194" s="7" t="n">
        <f aca="false">DN194*(1+(DN36-DM36)/DM36)</f>
        <v>31560.9058204017</v>
      </c>
      <c r="DP194" s="7" t="n">
        <f aca="false">DO194*(1+(DO36-DN36)/DN36)</f>
        <v>31596.2138478331</v>
      </c>
      <c r="DQ194" s="7" t="n">
        <f aca="false">DP194*(1+(DP36-DO36)/DO36)</f>
        <v>31631.5613752967</v>
      </c>
      <c r="DR194" s="7" t="n">
        <f aca="false">DQ194*(1+(DQ36-DP36)/DP36)</f>
        <v>31666.9484469825</v>
      </c>
      <c r="DS194" s="7" t="n">
        <f aca="false">DR194*(1+(DR36-DQ36)/DQ36)</f>
        <v>31702.3751071295</v>
      </c>
      <c r="DT194" s="7" t="n">
        <f aca="false">DS194*(1+(DS36-DR36)/DR36)</f>
        <v>31737.8414000265</v>
      </c>
      <c r="DU194" s="7" t="n">
        <f aca="false">DT194*(1+(DT36-DS36)/DS36)</f>
        <v>31773.3473700117</v>
      </c>
      <c r="DV194" s="7" t="n">
        <f aca="false">DU194*(1+(DU36-DT36)/DT36)</f>
        <v>31808.8930614727</v>
      </c>
      <c r="DW194" s="7" t="n">
        <f aca="false">DV194*(1+(DV36-DU36)/DU36)</f>
        <v>31844.4785188473</v>
      </c>
      <c r="DX194" s="7" t="n">
        <f aca="false">DW194*(1+(DW36-DV36)/DV36)</f>
        <v>31880.1037866225</v>
      </c>
      <c r="DY194" s="7" t="n">
        <f aca="false">DX194*(1+(DX36-DW36)/DW36)</f>
        <v>31915.7689093353</v>
      </c>
      <c r="DZ194" s="7" t="n">
        <f aca="false">DY194*(1+(DY36-DX36)/DX36)</f>
        <v>31951.4739315725</v>
      </c>
      <c r="EA194" s="7" t="n">
        <f aca="false">DZ194*(1+(DZ36-DY36)/DY36)</f>
        <v>31987.2188979707</v>
      </c>
      <c r="EB194" s="7" t="n">
        <f aca="false">EA194*(1+(EA36-DZ36)/DZ36)</f>
        <v>32023.0038532165</v>
      </c>
      <c r="EC194" s="7" t="n">
        <f aca="false">EB194*(1+(EB36-EA36)/EA36)</f>
        <v>32058.8288420465</v>
      </c>
      <c r="ED194" s="7" t="n">
        <f aca="false">EC194*(1+(EC36-EB36)/EB36)</f>
        <v>32094.6939092475</v>
      </c>
      <c r="EE194" s="7" t="n">
        <f aca="false">ED194*(1+(ED36-EC36)/EC36)</f>
        <v>32130.599099656</v>
      </c>
      <c r="EF194" s="7" t="n">
        <f aca="false">EE194*(1+(EE36-ED36)/ED36)</f>
        <v>32166.5444581591</v>
      </c>
      <c r="EG194" s="7" t="n">
        <f aca="false">EF194*(1+(EF36-EE36)/EE36)</f>
        <v>32202.5300296938</v>
      </c>
      <c r="EH194" s="7" t="n">
        <f aca="false">EG194*(1+(EG36-EF36)/EF36)</f>
        <v>32238.5558592474</v>
      </c>
      <c r="EI194" s="7" t="n">
        <f aca="false">EH194*(1+(EH36-EG36)/EG36)</f>
        <v>32274.6219918579</v>
      </c>
      <c r="EJ194" s="7" t="n">
        <f aca="false">EI194*(1+(EI36-EH36)/EH36)</f>
        <v>32310.7284726132</v>
      </c>
      <c r="EK194" s="7" t="n">
        <f aca="false">EJ194*(1+(EJ36-EI36)/EI36)</f>
        <v>32346.8753466519</v>
      </c>
      <c r="EL194" s="7" t="n">
        <f aca="false">EK194*(1+(EK36-EJ36)/EJ36)</f>
        <v>32383.062659163</v>
      </c>
      <c r="EM194" s="7" t="n">
        <f aca="false">EL194*(1+(EL36-EK36)/EK36)</f>
        <v>32419.2904553861</v>
      </c>
      <c r="EN194" s="7" t="n">
        <f aca="false">EM194*(1+(EM36-EL36)/EL36)</f>
        <v>32455.5587806115</v>
      </c>
      <c r="EO194" s="7" t="n">
        <f aca="false">EN194*(1+(EN36-EM36)/EM36)</f>
        <v>32491.86768018</v>
      </c>
      <c r="EP194" s="7" t="n">
        <f aca="false">EO194*(1+(EO36-EN36)/EN36)</f>
        <v>32528.2171994833</v>
      </c>
      <c r="EQ194" s="7" t="n">
        <f aca="false">EP194*(1+(EP36-EO36)/EO36)</f>
        <v>32564.6073839636</v>
      </c>
      <c r="ER194" s="7" t="n">
        <f aca="false">EQ194*(1+(EQ36-EP36)/EP36)</f>
        <v>32601.0382791143</v>
      </c>
      <c r="ES194" s="7" t="n">
        <f aca="false">ER194*(1+(ER36-EQ36)/EQ36)</f>
        <v>32637.5099304794</v>
      </c>
      <c r="ET194" s="7" t="n">
        <f aca="false">ES194*(1+(ES36-ER36)/ER36)</f>
        <v>32674.022383654</v>
      </c>
      <c r="EU194" s="7" t="n">
        <f aca="false">ET194*(1+(ET36-ES36)/ES36)</f>
        <v>32710.5756842841</v>
      </c>
      <c r="EV194" s="7" t="n">
        <f aca="false">EU194*(1+(EU36-ET36)/ET36)</f>
        <v>32747.169878067</v>
      </c>
    </row>
    <row r="195" customFormat="false" ht="12.8" hidden="false" customHeight="false" outlineLevel="0" collapsed="false">
      <c r="A195" s="14" t="s">
        <v>195</v>
      </c>
      <c r="B195" s="14" t="n">
        <v>0</v>
      </c>
      <c r="C195" s="14" t="n">
        <v>0</v>
      </c>
      <c r="D195" s="14" t="n">
        <v>0</v>
      </c>
      <c r="E195" s="14" t="n">
        <v>0</v>
      </c>
      <c r="F195" s="14" t="n">
        <v>0</v>
      </c>
      <c r="G195" s="14" t="n">
        <v>0</v>
      </c>
      <c r="H195" s="14" t="n">
        <v>0</v>
      </c>
      <c r="I195" s="14" t="n">
        <v>0</v>
      </c>
      <c r="J195" s="14" t="n">
        <v>0</v>
      </c>
      <c r="K195" s="14" t="n">
        <v>0</v>
      </c>
      <c r="L195" s="14" t="n">
        <v>0</v>
      </c>
      <c r="M195" s="14" t="n">
        <v>0</v>
      </c>
      <c r="N195" s="14" t="n">
        <v>0</v>
      </c>
      <c r="O195" s="14" t="n">
        <v>0</v>
      </c>
      <c r="P195" s="14" t="n">
        <v>0</v>
      </c>
      <c r="Q195" s="14" t="n">
        <v>0</v>
      </c>
      <c r="R195" s="14" t="n">
        <v>0</v>
      </c>
      <c r="S195" s="14" t="n">
        <v>0</v>
      </c>
      <c r="T195" s="14" t="n">
        <v>0</v>
      </c>
      <c r="U195" s="14" t="n">
        <v>0</v>
      </c>
      <c r="V195" s="14" t="n">
        <v>0</v>
      </c>
      <c r="W195" s="14" t="n">
        <v>0</v>
      </c>
      <c r="X195" s="15" t="n">
        <v>0</v>
      </c>
      <c r="Y195" s="14" t="n">
        <v>0</v>
      </c>
      <c r="Z195" s="14" t="n">
        <v>0</v>
      </c>
      <c r="AA195" s="14" t="n">
        <v>0</v>
      </c>
      <c r="AB195" s="14" t="n">
        <v>0</v>
      </c>
      <c r="AC195" s="14" t="n">
        <v>0</v>
      </c>
      <c r="AD195" s="14" t="n">
        <v>0</v>
      </c>
      <c r="AE195" s="14" t="n">
        <v>0</v>
      </c>
      <c r="AF195" s="14" t="n">
        <v>0</v>
      </c>
      <c r="AG195" s="14" t="n">
        <v>0</v>
      </c>
      <c r="AH195" s="14" t="n">
        <v>0</v>
      </c>
      <c r="AI195" s="14" t="n">
        <v>0</v>
      </c>
      <c r="AJ195" s="14" t="n">
        <v>0</v>
      </c>
      <c r="AK195" s="14" t="n">
        <v>0</v>
      </c>
      <c r="AL195" s="14" t="n">
        <v>0</v>
      </c>
      <c r="AM195" s="14" t="n">
        <v>0</v>
      </c>
      <c r="AN195" s="14" t="n">
        <v>0</v>
      </c>
      <c r="AO195" s="14" t="n">
        <v>0</v>
      </c>
      <c r="AP195" s="14" t="n">
        <v>0</v>
      </c>
      <c r="AQ195" s="14" t="n">
        <v>0</v>
      </c>
      <c r="AR195" s="9" t="n">
        <v>1625.3832302179</v>
      </c>
      <c r="AS195" s="7" t="n">
        <v>1534.4341942854</v>
      </c>
      <c r="AT195" s="7" t="n">
        <v>1473.81457179511</v>
      </c>
      <c r="AU195" s="7" t="n">
        <v>1420</v>
      </c>
      <c r="AV195" s="7" t="n">
        <v>1377.42331288344</v>
      </c>
      <c r="AW195" s="7" t="n">
        <v>1330.40560841261</v>
      </c>
      <c r="AX195" s="7" t="n">
        <v>1285.24711763283</v>
      </c>
      <c r="AY195" s="7" t="n">
        <v>1226.33253264749</v>
      </c>
      <c r="AZ195" s="7" t="n">
        <v>1082.9857806834</v>
      </c>
      <c r="BA195" s="7" t="n">
        <v>960.131833840267</v>
      </c>
      <c r="BB195" s="7" t="n">
        <v>910.947495284814</v>
      </c>
      <c r="BC195" s="7" t="n">
        <v>865.800816735094</v>
      </c>
      <c r="BD195" s="7" t="n">
        <v>1443.9622039301</v>
      </c>
      <c r="BE195" s="7" t="n">
        <v>1354.54976228626</v>
      </c>
      <c r="BF195" s="7" t="n">
        <v>1297.59104920681</v>
      </c>
      <c r="BG195" s="7" t="n">
        <v>1237.34448940535</v>
      </c>
      <c r="BH195" s="7" t="n">
        <v>1473.44144381364</v>
      </c>
      <c r="BI195" s="10" t="n">
        <v>1372.79992186527</v>
      </c>
      <c r="BJ195" s="7" t="n">
        <v>1285.64601408941</v>
      </c>
      <c r="BK195" s="7" t="n">
        <v>1204.025180376</v>
      </c>
      <c r="BL195" s="7" t="n">
        <f aca="false">BK195*(1+(BK36-BJ36)/BJ36)</f>
        <v>1109.02058307453</v>
      </c>
      <c r="BM195" s="11" t="n">
        <f aca="false">BL195*(1+(BL36-BK36)/BK36)</f>
        <v>1091.44238815924</v>
      </c>
      <c r="BN195" s="7" t="n">
        <f aca="false">BM195*(1+(BM36-BL36)/BL36)</f>
        <v>1093.61696586254</v>
      </c>
      <c r="BO195" s="7" t="n">
        <f aca="false">BN195*(1+(BN36-BM36)/BM36)</f>
        <v>1098.73235936117</v>
      </c>
      <c r="BP195" s="7" t="n">
        <f aca="false">BO195*(1+(BO36-BN36)/BN36)</f>
        <v>1035.29628544049</v>
      </c>
      <c r="BQ195" s="7" t="n">
        <f aca="false">BP195*(1+(BP36-BO36)/BO36)</f>
        <v>1024.31871261375</v>
      </c>
      <c r="BR195" s="7" t="n">
        <f aca="false">BQ195*(1+(BQ36-BP36)/BP36)</f>
        <v>1065.86667639929</v>
      </c>
      <c r="BS195" s="7" t="n">
        <f aca="false">BR195*(1+(BR36-BQ36)/BQ36)</f>
        <v>1143.39241163705</v>
      </c>
      <c r="BT195" s="7" t="n">
        <f aca="false">BS195*(1+(BS36-BR36)/BR36)</f>
        <v>1161.8969026271</v>
      </c>
      <c r="BU195" s="7" t="n">
        <f aca="false">BT195*(1+(BT36-BS36)/BS36)</f>
        <v>1167.86271006175</v>
      </c>
      <c r="BV195" s="7" t="n">
        <f aca="false">BU195*(1+(BU36-BT36)/BT36)</f>
        <v>1190.68548196176</v>
      </c>
      <c r="BW195" s="7" t="n">
        <f aca="false">BV195*(1+(BV36-BU36)/BU36)</f>
        <v>1222.35712217777</v>
      </c>
      <c r="BX195" s="7" t="n">
        <f aca="false">BW195*(1+(BW36-BV36)/BV36)</f>
        <v>1228.32684711422</v>
      </c>
      <c r="BY195" s="7" t="n">
        <f aca="false">BX195*(1+(BX36-BW36)/BW36)</f>
        <v>1234.22963381639</v>
      </c>
      <c r="BZ195" s="7" t="n">
        <f aca="false">BY195*(1+(BY36-BX36)/BX36)</f>
        <v>1257.60654342835</v>
      </c>
      <c r="CA195" s="7" t="n">
        <f aca="false">BZ195*(1+(BZ36-BY36)/BY36)</f>
        <v>1285.68817653392</v>
      </c>
      <c r="CB195" s="7" t="n">
        <f aca="false">CA195*(1+(CA36-BZ36)/BZ36)</f>
        <v>1287.126510201</v>
      </c>
      <c r="CC195" s="7" t="n">
        <f aca="false">CB195*(1+(CB36-CA36)/CA36)</f>
        <v>1288.56645297034</v>
      </c>
      <c r="CD195" s="7" t="n">
        <f aca="false">CC195*(1+(CC36-CB36)/CB36)</f>
        <v>1290.00800664207</v>
      </c>
      <c r="CE195" s="7" t="n">
        <f aca="false">CD195*(1+(CD36-CC36)/CC36)</f>
        <v>1291.45117301835</v>
      </c>
      <c r="CF195" s="7" t="n">
        <f aca="false">CE195*(1+(CE36-CD36)/CD36)</f>
        <v>1292.89595390337</v>
      </c>
      <c r="CG195" s="7" t="n">
        <f aca="false">CF195*(1+(CF36-CE36)/CE36)</f>
        <v>1294.34235110331</v>
      </c>
      <c r="CH195" s="7" t="n">
        <f aca="false">CG195*(1+(CG36-CF36)/CF36)</f>
        <v>1295.79036642639</v>
      </c>
      <c r="CI195" s="7" t="n">
        <f aca="false">CH195*(1+(CH36-CG36)/CG36)</f>
        <v>1297.24000168285</v>
      </c>
      <c r="CJ195" s="7" t="n">
        <f aca="false">CI195*(1+(CI36-CH36)/CH36)</f>
        <v>1298.69125868495</v>
      </c>
      <c r="CK195" s="7" t="n">
        <f aca="false">CJ195*(1+(CJ36-CI36)/CI36)</f>
        <v>1300.14413924698</v>
      </c>
      <c r="CL195" s="7" t="n">
        <f aca="false">CK195*(1+(CK36-CJ36)/CJ36)</f>
        <v>1301.59864518526</v>
      </c>
      <c r="CM195" s="7" t="n">
        <f aca="false">CL195*(1+(CL36-CK36)/CK36)</f>
        <v>1303.05477831813</v>
      </c>
      <c r="CN195" s="7" t="n">
        <f aca="false">CM195*(1+(CM36-CL36)/CL36)</f>
        <v>1304.512540466</v>
      </c>
      <c r="CO195" s="7" t="n">
        <f aca="false">CN195*(1+(CN36-CM36)/CM36)</f>
        <v>1305.97193345128</v>
      </c>
      <c r="CP195" s="7" t="n">
        <f aca="false">CO195*(1+(CO36-CN36)/CN36)</f>
        <v>1307.43295909843</v>
      </c>
      <c r="CQ195" s="7" t="n">
        <f aca="false">CP195*(1+(CP36-CO36)/CO36)</f>
        <v>1308.89561923395</v>
      </c>
      <c r="CR195" s="7" t="n">
        <f aca="false">CQ195*(1+(CQ36-CP36)/CP36)</f>
        <v>1310.35991568639</v>
      </c>
      <c r="CS195" s="7" t="n">
        <f aca="false">CR195*(1+(CR36-CQ36)/CQ36)</f>
        <v>1311.82585028634</v>
      </c>
      <c r="CT195" s="7" t="n">
        <f aca="false">CS195*(1+(CS36-CR36)/CR36)</f>
        <v>1313.29342486644</v>
      </c>
      <c r="CU195" s="7" t="n">
        <f aca="false">CT195*(1+(CT36-CS36)/CS36)</f>
        <v>1314.76264126138</v>
      </c>
      <c r="CV195" s="7" t="n">
        <f aca="false">CU195*(1+(CU36-CT36)/CT36)</f>
        <v>1316.23350130791</v>
      </c>
      <c r="CW195" s="7" t="n">
        <f aca="false">CV195*(1+(CV36-CU36)/CU36)</f>
        <v>1317.70600684481</v>
      </c>
      <c r="CX195" s="7" t="n">
        <f aca="false">CW195*(1+(CW36-CV36)/CV36)</f>
        <v>1319.18015971295</v>
      </c>
      <c r="CY195" s="7" t="n">
        <f aca="false">CX195*(1+(CX36-CW36)/CW36)</f>
        <v>1320.65596175523</v>
      </c>
      <c r="CZ195" s="7" t="n">
        <f aca="false">CY195*(1+(CY36-CX36)/CX36)</f>
        <v>1322.13341481663</v>
      </c>
      <c r="DA195" s="7" t="n">
        <f aca="false">CZ195*(1+(CZ36-CY36)/CY36)</f>
        <v>1323.61252074419</v>
      </c>
      <c r="DB195" s="7" t="n">
        <f aca="false">DA195*(1+(DA36-CZ36)/CZ36)</f>
        <v>1325.09328138702</v>
      </c>
      <c r="DC195" s="7" t="n">
        <f aca="false">DB195*(1+(DB36-DA36)/DA36)</f>
        <v>1326.57569859629</v>
      </c>
      <c r="DD195" s="7" t="n">
        <f aca="false">DC195*(1+(DC36-DB36)/DB36)</f>
        <v>1328.05977422524</v>
      </c>
      <c r="DE195" s="7" t="n">
        <f aca="false">DD195*(1+(DD36-DC36)/DC36)</f>
        <v>1329.5455101292</v>
      </c>
      <c r="DF195" s="7" t="n">
        <f aca="false">DE195*(1+(DE36-DD36)/DD36)</f>
        <v>1331.03290816556</v>
      </c>
      <c r="DG195" s="7" t="n">
        <f aca="false">DF195*(1+(DF36-DE36)/DE36)</f>
        <v>1332.52197019378</v>
      </c>
      <c r="DH195" s="7" t="n">
        <f aca="false">DG195*(1+(DG36-DF36)/DF36)</f>
        <v>1334.01269807542</v>
      </c>
      <c r="DI195" s="7" t="n">
        <f aca="false">DH195*(1+(DH36-DG36)/DG36)</f>
        <v>1335.50509367412</v>
      </c>
      <c r="DJ195" s="7" t="n">
        <f aca="false">DI195*(1+(DI36-DH36)/DH36)</f>
        <v>1336.9991588556</v>
      </c>
      <c r="DK195" s="7" t="n">
        <f aca="false">DJ195*(1+(DJ36-DI36)/DI36)</f>
        <v>1338.49489548766</v>
      </c>
      <c r="DL195" s="7" t="n">
        <f aca="false">DK195*(1+(DK36-DJ36)/DJ36)</f>
        <v>1339.9923054402</v>
      </c>
      <c r="DM195" s="7" t="n">
        <f aca="false">DL195*(1+(DL36-DK36)/DK36)</f>
        <v>1341.4913905852</v>
      </c>
      <c r="DN195" s="7" t="n">
        <f aca="false">DM195*(1+(DM36-DL36)/DL36)</f>
        <v>1342.99215279675</v>
      </c>
      <c r="DO195" s="7" t="n">
        <f aca="false">DN195*(1+(DN36-DM36)/DM36)</f>
        <v>1344.49459395103</v>
      </c>
      <c r="DP195" s="7" t="n">
        <f aca="false">DO195*(1+(DO36-DN36)/DN36)</f>
        <v>1345.99871592632</v>
      </c>
      <c r="DQ195" s="7" t="n">
        <f aca="false">DP195*(1+(DP36-DO36)/DO36)</f>
        <v>1347.504520603</v>
      </c>
      <c r="DR195" s="7" t="n">
        <f aca="false">DQ195*(1+(DQ36-DP36)/DP36)</f>
        <v>1349.01200986354</v>
      </c>
      <c r="DS195" s="7" t="n">
        <f aca="false">DR195*(1+(DR36-DQ36)/DQ36)</f>
        <v>1350.52118559254</v>
      </c>
      <c r="DT195" s="7" t="n">
        <f aca="false">DS195*(1+(DS36-DR36)/DR36)</f>
        <v>1352.0320496767</v>
      </c>
      <c r="DU195" s="7" t="n">
        <f aca="false">DT195*(1+(DT36-DS36)/DS36)</f>
        <v>1353.54460400482</v>
      </c>
      <c r="DV195" s="7" t="n">
        <f aca="false">DU195*(1+(DU36-DT36)/DT36)</f>
        <v>1355.05885046782</v>
      </c>
      <c r="DW195" s="7" t="n">
        <f aca="false">DV195*(1+(DV36-DU36)/DU36)</f>
        <v>1356.57479095874</v>
      </c>
      <c r="DX195" s="7" t="n">
        <f aca="false">DW195*(1+(DW36-DV36)/DV36)</f>
        <v>1358.09242737274</v>
      </c>
      <c r="DY195" s="7" t="n">
        <f aca="false">DX195*(1+(DX36-DW36)/DW36)</f>
        <v>1359.61176160709</v>
      </c>
      <c r="DZ195" s="7" t="n">
        <f aca="false">DY195*(1+(DY36-DX36)/DX36)</f>
        <v>1361.13279556118</v>
      </c>
      <c r="EA195" s="7" t="n">
        <f aca="false">DZ195*(1+(DZ36-DY36)/DY36)</f>
        <v>1362.65553113654</v>
      </c>
      <c r="EB195" s="7" t="n">
        <f aca="false">EA195*(1+(EA36-DZ36)/DZ36)</f>
        <v>1364.17997023682</v>
      </c>
      <c r="EC195" s="7" t="n">
        <f aca="false">EB195*(1+(EB36-EA36)/EA36)</f>
        <v>1365.70611476779</v>
      </c>
      <c r="ED195" s="7" t="n">
        <f aca="false">EC195*(1+(EC36-EB36)/EB36)</f>
        <v>1367.23396663737</v>
      </c>
      <c r="EE195" s="7" t="n">
        <f aca="false">ED195*(1+(ED36-EC36)/EC36)</f>
        <v>1368.76352775561</v>
      </c>
      <c r="EF195" s="7" t="n">
        <f aca="false">EE195*(1+(EE36-ED36)/ED36)</f>
        <v>1370.29480003467</v>
      </c>
      <c r="EG195" s="7" t="n">
        <f aca="false">EF195*(1+(EF36-EE36)/EE36)</f>
        <v>1371.82778538889</v>
      </c>
      <c r="EH195" s="7" t="n">
        <f aca="false">EG195*(1+(EG36-EF36)/EF36)</f>
        <v>1373.36248573473</v>
      </c>
      <c r="EI195" s="7" t="n">
        <f aca="false">EH195*(1+(EH36-EG36)/EG36)</f>
        <v>1374.89890299079</v>
      </c>
      <c r="EJ195" s="7" t="n">
        <f aca="false">EI195*(1+(EI36-EH36)/EH36)</f>
        <v>1376.43703907783</v>
      </c>
      <c r="EK195" s="7" t="n">
        <f aca="false">EJ195*(1+(EJ36-EI36)/EI36)</f>
        <v>1377.97689591876</v>
      </c>
      <c r="EL195" s="7" t="n">
        <f aca="false">EK195*(1+(EK36-EJ36)/EJ36)</f>
        <v>1379.51847543861</v>
      </c>
      <c r="EM195" s="7" t="n">
        <f aca="false">EL195*(1+(EL36-EK36)/EK36)</f>
        <v>1381.06177956461</v>
      </c>
      <c r="EN195" s="7" t="n">
        <f aca="false">EM195*(1+(EM36-EL36)/EL36)</f>
        <v>1382.60681022611</v>
      </c>
      <c r="EO195" s="7" t="n">
        <f aca="false">EN195*(1+(EN36-EM36)/EM36)</f>
        <v>1384.15356935463</v>
      </c>
      <c r="EP195" s="7" t="n">
        <f aca="false">EO195*(1+(EO36-EN36)/EN36)</f>
        <v>1385.70205888386</v>
      </c>
      <c r="EQ195" s="7" t="n">
        <f aca="false">EP195*(1+(EP36-EO36)/EO36)</f>
        <v>1387.25228074964</v>
      </c>
      <c r="ER195" s="7" t="n">
        <f aca="false">EQ195*(1+(EQ36-EP36)/EP36)</f>
        <v>1388.80423688999</v>
      </c>
      <c r="ES195" s="7" t="n">
        <f aca="false">ER195*(1+(ER36-EQ36)/EQ36)</f>
        <v>1390.35792924508</v>
      </c>
      <c r="ET195" s="7" t="n">
        <f aca="false">ES195*(1+(ES36-ER36)/ER36)</f>
        <v>1391.91335975726</v>
      </c>
      <c r="EU195" s="7" t="n">
        <f aca="false">ET195*(1+(ET36-ES36)/ES36)</f>
        <v>1393.47053037106</v>
      </c>
      <c r="EV195" s="7" t="n">
        <f aca="false">EU195*(1+(EU36-ET36)/ET36)</f>
        <v>1395.02944303317</v>
      </c>
    </row>
    <row r="196" customFormat="false" ht="12.8" hidden="false" customHeight="false" outlineLevel="0" collapsed="false">
      <c r="A196" s="14" t="s">
        <v>196</v>
      </c>
      <c r="B196" s="14" t="n">
        <v>0</v>
      </c>
      <c r="C196" s="14" t="n">
        <v>0</v>
      </c>
      <c r="D196" s="14" t="n">
        <v>0</v>
      </c>
      <c r="E196" s="14" t="n">
        <v>0</v>
      </c>
      <c r="F196" s="14" t="n">
        <v>0</v>
      </c>
      <c r="G196" s="14" t="n">
        <v>0</v>
      </c>
      <c r="H196" s="14" t="n">
        <v>0</v>
      </c>
      <c r="I196" s="14" t="n">
        <v>0</v>
      </c>
      <c r="J196" s="14" t="n">
        <v>0</v>
      </c>
      <c r="K196" s="14" t="n">
        <v>0</v>
      </c>
      <c r="L196" s="14" t="n">
        <v>0</v>
      </c>
      <c r="M196" s="14" t="n">
        <v>0</v>
      </c>
      <c r="N196" s="14" t="n">
        <v>0</v>
      </c>
      <c r="O196" s="14" t="n">
        <v>0</v>
      </c>
      <c r="P196" s="14" t="n">
        <v>0</v>
      </c>
      <c r="Q196" s="14" t="n">
        <v>0</v>
      </c>
      <c r="R196" s="14" t="n">
        <v>0</v>
      </c>
      <c r="S196" s="14" t="n">
        <v>0</v>
      </c>
      <c r="T196" s="14" t="n">
        <v>0</v>
      </c>
      <c r="U196" s="14" t="n">
        <v>0</v>
      </c>
      <c r="V196" s="14" t="n">
        <v>0</v>
      </c>
      <c r="W196" s="14" t="n">
        <v>0</v>
      </c>
      <c r="X196" s="15" t="n">
        <v>0</v>
      </c>
      <c r="Y196" s="14" t="n">
        <v>0</v>
      </c>
      <c r="Z196" s="14" t="n">
        <v>0</v>
      </c>
      <c r="AA196" s="14" t="n">
        <v>0</v>
      </c>
      <c r="AB196" s="14" t="n">
        <v>0</v>
      </c>
      <c r="AC196" s="14" t="n">
        <v>0</v>
      </c>
      <c r="AD196" s="14" t="n">
        <v>0</v>
      </c>
      <c r="AE196" s="14" t="n">
        <v>0</v>
      </c>
      <c r="AF196" s="14" t="n">
        <v>0</v>
      </c>
      <c r="AG196" s="14" t="n">
        <v>0</v>
      </c>
      <c r="AH196" s="14" t="n">
        <v>0</v>
      </c>
      <c r="AI196" s="14" t="n">
        <v>0</v>
      </c>
      <c r="AJ196" s="14" t="n">
        <v>0</v>
      </c>
      <c r="AK196" s="14" t="n">
        <v>0</v>
      </c>
      <c r="AL196" s="14" t="n">
        <v>0</v>
      </c>
      <c r="AM196" s="14" t="n">
        <v>0</v>
      </c>
      <c r="AN196" s="14" t="n">
        <v>0</v>
      </c>
      <c r="AO196" s="14" t="n">
        <v>0</v>
      </c>
      <c r="AP196" s="14" t="n">
        <v>0</v>
      </c>
      <c r="AQ196" s="14" t="n">
        <v>0</v>
      </c>
      <c r="AR196" s="9" t="n">
        <v>179.707864186064</v>
      </c>
      <c r="AS196" s="7" t="n">
        <v>169.652231340006</v>
      </c>
      <c r="AT196" s="7" t="n">
        <v>162.94992096608</v>
      </c>
      <c r="AU196" s="7" t="n">
        <v>157</v>
      </c>
      <c r="AV196" s="7" t="n">
        <v>152.292577551197</v>
      </c>
      <c r="AW196" s="7" t="n">
        <v>147.094141211817</v>
      </c>
      <c r="AX196" s="7" t="n">
        <v>142.101265822785</v>
      </c>
      <c r="AY196" s="7" t="n">
        <v>135.587470158913</v>
      </c>
      <c r="AZ196" s="7" t="n">
        <v>119.738568709361</v>
      </c>
      <c r="BA196" s="7" t="n">
        <v>106.155421065438</v>
      </c>
      <c r="BB196" s="7" t="n">
        <v>100.717434337828</v>
      </c>
      <c r="BC196" s="7" t="n">
        <v>95.7258649488801</v>
      </c>
      <c r="BD196" s="7" t="n">
        <v>339.703079100878</v>
      </c>
      <c r="BE196" s="7" t="n">
        <v>318.668122885492</v>
      </c>
      <c r="BF196" s="7" t="n">
        <v>305.268152884861</v>
      </c>
      <c r="BG196" s="7" t="n">
        <v>291.092137606142</v>
      </c>
      <c r="BH196" s="7" t="n">
        <v>346.63525250217</v>
      </c>
      <c r="BI196" s="10" t="n">
        <v>322.958777594228</v>
      </c>
      <c r="BJ196" s="7" t="n">
        <v>302.455338550024</v>
      </c>
      <c r="BK196" s="7" t="n">
        <v>283.253585794613</v>
      </c>
      <c r="BL196" s="7" t="n">
        <f aca="false">BK196*(1+(BK36-BJ36)/BJ36)</f>
        <v>260.90322860008</v>
      </c>
      <c r="BM196" s="11" t="n">
        <f aca="false">BL196*(1+(BL36-BK36)/BK36)</f>
        <v>256.767860982604</v>
      </c>
      <c r="BN196" s="7" t="n">
        <f aca="false">BM196*(1+(BM36-BL36)/BL36)</f>
        <v>257.279442419678</v>
      </c>
      <c r="BO196" s="7" t="n">
        <f aca="false">BN196*(1+(BN36-BM36)/BM36)</f>
        <v>258.482867044722</v>
      </c>
      <c r="BP196" s="7" t="n">
        <f aca="false">BO196*(1+(BO36-BN36)/BN36)</f>
        <v>243.559179650449</v>
      </c>
      <c r="BQ196" s="7" t="n">
        <f aca="false">BP196*(1+(BP36-BO36)/BO36)</f>
        <v>240.976644901861</v>
      </c>
      <c r="BR196" s="7" t="n">
        <f aca="false">BQ196*(1+(BQ36-BP36)/BP36)</f>
        <v>250.751033275568</v>
      </c>
      <c r="BS196" s="7" t="n">
        <f aca="false">BR196*(1+(BR36-BQ36)/BQ36)</f>
        <v>268.989391455587</v>
      </c>
      <c r="BT196" s="7" t="n">
        <f aca="false">BS196*(1+(BS36-BR36)/BR36)</f>
        <v>273.342675350032</v>
      </c>
      <c r="BU196" s="7" t="n">
        <f aca="false">BT196*(1+(BT36-BS36)/BS36)</f>
        <v>274.746164559035</v>
      </c>
      <c r="BV196" s="7" t="n">
        <f aca="false">BU196*(1+(BU36-BT36)/BT36)</f>
        <v>280.115347931455</v>
      </c>
      <c r="BW196" s="7" t="n">
        <f aca="false">BV196*(1+(BV36-BU36)/BU36)</f>
        <v>287.566276537764</v>
      </c>
      <c r="BX196" s="7" t="n">
        <f aca="false">BW196*(1+(BW36-BV36)/BV36)</f>
        <v>288.970687360742</v>
      </c>
      <c r="BY196" s="7" t="n">
        <f aca="false">BX196*(1+(BX36-BW36)/BW36)</f>
        <v>290.359350593723</v>
      </c>
      <c r="BZ196" s="7" t="n">
        <f aca="false">BY196*(1+(BY36-BX36)/BX36)</f>
        <v>295.858897929033</v>
      </c>
      <c r="CA196" s="7" t="n">
        <f aca="false">BZ196*(1+(BZ36-BY36)/BY36)</f>
        <v>302.465257498388</v>
      </c>
      <c r="CB196" s="7" t="n">
        <f aca="false">CA196*(1+(CA36-BZ36)/BZ36)</f>
        <v>302.803633452156</v>
      </c>
      <c r="CC196" s="7" t="n">
        <f aca="false">CB196*(1+(CB36-CA36)/CA36)</f>
        <v>303.142387956132</v>
      </c>
      <c r="CD196" s="7" t="n">
        <f aca="false">CC196*(1+(CC36-CB36)/CB36)</f>
        <v>303.48152143381</v>
      </c>
      <c r="CE196" s="7" t="n">
        <f aca="false">CD196*(1+(CD36-CC36)/CC36)</f>
        <v>303.821034309159</v>
      </c>
      <c r="CF196" s="7" t="n">
        <f aca="false">CE196*(1+(CE36-CD36)/CD36)</f>
        <v>304.160927006619</v>
      </c>
      <c r="CG196" s="7" t="n">
        <f aca="false">CF196*(1+(CF36-CE36)/CE36)</f>
        <v>304.501199951109</v>
      </c>
      <c r="CH196" s="7" t="n">
        <f aca="false">CG196*(1+(CG36-CF36)/CF36)</f>
        <v>304.841853568022</v>
      </c>
      <c r="CI196" s="7" t="n">
        <f aca="false">CH196*(1+(CH36-CG36)/CG36)</f>
        <v>305.182888283224</v>
      </c>
      <c r="CJ196" s="7" t="n">
        <f aca="false">CI196*(1+(CI36-CH36)/CH36)</f>
        <v>305.524304523062</v>
      </c>
      <c r="CK196" s="7" t="n">
        <f aca="false">CJ196*(1+(CJ36-CI36)/CI36)</f>
        <v>305.866102714357</v>
      </c>
      <c r="CL196" s="7" t="n">
        <f aca="false">CK196*(1+(CK36-CJ36)/CJ36)</f>
        <v>306.208283284408</v>
      </c>
      <c r="CM196" s="7" t="n">
        <f aca="false">CL196*(1+(CL36-CK36)/CK36)</f>
        <v>306.550846660992</v>
      </c>
      <c r="CN196" s="7" t="n">
        <f aca="false">CM196*(1+(CM36-CL36)/CL36)</f>
        <v>306.893793272366</v>
      </c>
      <c r="CO196" s="7" t="n">
        <f aca="false">CN196*(1+(CN36-CM36)/CM36)</f>
        <v>307.237123547264</v>
      </c>
      <c r="CP196" s="7" t="n">
        <f aca="false">CO196*(1+(CO36-CN36)/CN36)</f>
        <v>307.580837914902</v>
      </c>
      <c r="CQ196" s="7" t="n">
        <f aca="false">CP196*(1+(CP36-CO36)/CO36)</f>
        <v>307.924936804973</v>
      </c>
      <c r="CR196" s="7" t="n">
        <f aca="false">CQ196*(1+(CQ36-CP36)/CP36)</f>
        <v>308.269420647654</v>
      </c>
      <c r="CS196" s="7" t="n">
        <f aca="false">CR196*(1+(CR36-CQ36)/CQ36)</f>
        <v>308.614289873601</v>
      </c>
      <c r="CT196" s="7" t="n">
        <f aca="false">CS196*(1+(CS36-CR36)/CR36)</f>
        <v>308.959544913952</v>
      </c>
      <c r="CU196" s="7" t="n">
        <f aca="false">CT196*(1+(CT36-CS36)/CS36)</f>
        <v>309.305186200329</v>
      </c>
      <c r="CV196" s="7" t="n">
        <f aca="false">CU196*(1+(CU36-CT36)/CT36)</f>
        <v>309.651214164835</v>
      </c>
      <c r="CW196" s="7" t="n">
        <f aca="false">CV196*(1+(CV36-CU36)/CU36)</f>
        <v>309.997629240059</v>
      </c>
      <c r="CX196" s="7" t="n">
        <f aca="false">CW196*(1+(CW36-CV36)/CV36)</f>
        <v>310.344431859069</v>
      </c>
      <c r="CY196" s="7" t="n">
        <f aca="false">CX196*(1+(CX36-CW36)/CW36)</f>
        <v>310.691622455422</v>
      </c>
      <c r="CZ196" s="7" t="n">
        <f aca="false">CY196*(1+(CY36-CX36)/CX36)</f>
        <v>311.039201463159</v>
      </c>
      <c r="DA196" s="7" t="n">
        <f aca="false">CZ196*(1+(CZ36-CY36)/CY36)</f>
        <v>311.387169316806</v>
      </c>
      <c r="DB196" s="7" t="n">
        <f aca="false">DA196*(1+(DA36-CZ36)/CZ36)</f>
        <v>311.735526451375</v>
      </c>
      <c r="DC196" s="7" t="n">
        <f aca="false">DB196*(1+(DB36-DA36)/DA36)</f>
        <v>312.084273302365</v>
      </c>
      <c r="DD196" s="7" t="n">
        <f aca="false">DC196*(1+(DC36-DB36)/DB36)</f>
        <v>312.433410305762</v>
      </c>
      <c r="DE196" s="7" t="n">
        <f aca="false">DD196*(1+(DD36-DC36)/DC36)</f>
        <v>312.782937898041</v>
      </c>
      <c r="DF196" s="7" t="n">
        <f aca="false">DE196*(1+(DE36-DD36)/DD36)</f>
        <v>313.132856516163</v>
      </c>
      <c r="DG196" s="7" t="n">
        <f aca="false">DF196*(1+(DF36-DE36)/DE36)</f>
        <v>313.483166597579</v>
      </c>
      <c r="DH196" s="7" t="n">
        <f aca="false">DG196*(1+(DG36-DF36)/DF36)</f>
        <v>313.83386858023</v>
      </c>
      <c r="DI196" s="7" t="n">
        <f aca="false">DH196*(1+(DH36-DG36)/DG36)</f>
        <v>314.184962902547</v>
      </c>
      <c r="DJ196" s="7" t="n">
        <f aca="false">DI196*(1+(DI36-DH36)/DH36)</f>
        <v>314.536450003449</v>
      </c>
      <c r="DK196" s="7" t="n">
        <f aca="false">DJ196*(1+(DJ36-DI36)/DI36)</f>
        <v>314.88833032235</v>
      </c>
      <c r="DL196" s="7" t="n">
        <f aca="false">DK196*(1+(DK36-DJ36)/DJ36)</f>
        <v>315.240604299152</v>
      </c>
      <c r="DM196" s="7" t="n">
        <f aca="false">DL196*(1+(DL36-DK36)/DK36)</f>
        <v>315.593272374251</v>
      </c>
      <c r="DN196" s="7" t="n">
        <f aca="false">DM196*(1+(DM36-DL36)/DL36)</f>
        <v>315.946334988535</v>
      </c>
      <c r="DO196" s="7" t="n">
        <f aca="false">DN196*(1+(DN36-DM36)/DM36)</f>
        <v>316.299792583385</v>
      </c>
      <c r="DP196" s="7" t="n">
        <f aca="false">DO196*(1+(DO36-DN36)/DN36)</f>
        <v>316.653645600679</v>
      </c>
      <c r="DQ196" s="7" t="n">
        <f aca="false">DP196*(1+(DP36-DO36)/DO36)</f>
        <v>317.007894482784</v>
      </c>
      <c r="DR196" s="7" t="n">
        <f aca="false">DQ196*(1+(DQ36-DP36)/DP36)</f>
        <v>317.362539672565</v>
      </c>
      <c r="DS196" s="7" t="n">
        <f aca="false">DR196*(1+(DR36-DQ36)/DQ36)</f>
        <v>317.717581613382</v>
      </c>
      <c r="DT196" s="7" t="n">
        <f aca="false">DS196*(1+(DS36-DR36)/DR36)</f>
        <v>318.073020749092</v>
      </c>
      <c r="DU196" s="7" t="n">
        <f aca="false">DT196*(1+(DT36-DS36)/DS36)</f>
        <v>318.428857524047</v>
      </c>
      <c r="DV196" s="7" t="n">
        <f aca="false">DU196*(1+(DU36-DT36)/DT36)</f>
        <v>318.785092383095</v>
      </c>
      <c r="DW196" s="7" t="n">
        <f aca="false">DV196*(1+(DV36-DU36)/DU36)</f>
        <v>319.141725771586</v>
      </c>
      <c r="DX196" s="7" t="n">
        <f aca="false">DW196*(1+(DW36-DV36)/DV36)</f>
        <v>319.498758135363</v>
      </c>
      <c r="DY196" s="7" t="n">
        <f aca="false">DX196*(1+(DX36-DW36)/DW36)</f>
        <v>319.856189920773</v>
      </c>
      <c r="DZ196" s="7" t="n">
        <f aca="false">DY196*(1+(DY36-DX36)/DX36)</f>
        <v>320.214021574656</v>
      </c>
      <c r="EA196" s="7" t="n">
        <f aca="false">DZ196*(1+(DZ36-DY36)/DY36)</f>
        <v>320.57225354436</v>
      </c>
      <c r="EB196" s="7" t="n">
        <f aca="false">EA196*(1+(EA36-DZ36)/DZ36)</f>
        <v>320.930886277725</v>
      </c>
      <c r="EC196" s="7" t="n">
        <f aca="false">EB196*(1+(EB36-EA36)/EA36)</f>
        <v>321.289920223098</v>
      </c>
      <c r="ED196" s="7" t="n">
        <f aca="false">EC196*(1+(EC36-EB36)/EB36)</f>
        <v>321.649355829326</v>
      </c>
      <c r="EE196" s="7" t="n">
        <f aca="false">ED196*(1+(ED36-EC36)/EC36)</f>
        <v>322.009193545756</v>
      </c>
      <c r="EF196" s="7" t="n">
        <f aca="false">EE196*(1+(EE36-ED36)/ED36)</f>
        <v>322.369433822241</v>
      </c>
      <c r="EG196" s="7" t="n">
        <f aca="false">EF196*(1+(EF36-EE36)/EE36)</f>
        <v>322.730077109135</v>
      </c>
      <c r="EH196" s="7" t="n">
        <f aca="false">EG196*(1+(EG36-EF36)/EF36)</f>
        <v>323.091123857296</v>
      </c>
      <c r="EI196" s="7" t="n">
        <f aca="false">EH196*(1+(EH36-EG36)/EG36)</f>
        <v>323.452574518088</v>
      </c>
      <c r="EJ196" s="7" t="n">
        <f aca="false">EI196*(1+(EI36-EH36)/EH36)</f>
        <v>323.814429543377</v>
      </c>
      <c r="EK196" s="7" t="n">
        <f aca="false">EJ196*(1+(EJ36-EI36)/EI36)</f>
        <v>324.176689385539</v>
      </c>
      <c r="EL196" s="7" t="n">
        <f aca="false">EK196*(1+(EK36-EJ36)/EJ36)</f>
        <v>324.539354497451</v>
      </c>
      <c r="EM196" s="7" t="n">
        <f aca="false">EL196*(1+(EL36-EK36)/EK36)</f>
        <v>324.902425332501</v>
      </c>
      <c r="EN196" s="7" t="n">
        <f aca="false">EM196*(1+(EM36-EL36)/EL36)</f>
        <v>325.265902344581</v>
      </c>
      <c r="EO196" s="7" t="n">
        <f aca="false">EN196*(1+(EN36-EM36)/EM36)</f>
        <v>325.629785988093</v>
      </c>
      <c r="EP196" s="7" t="n">
        <f aca="false">EO196*(1+(EO36-EN36)/EN36)</f>
        <v>325.994076717945</v>
      </c>
      <c r="EQ196" s="7" t="n">
        <f aca="false">EP196*(1+(EP36-EO36)/EO36)</f>
        <v>326.358774989557</v>
      </c>
      <c r="ER196" s="7" t="n">
        <f aca="false">EQ196*(1+(EQ36-EP36)/EP36)</f>
        <v>326.723881258856</v>
      </c>
      <c r="ES196" s="7" t="n">
        <f aca="false">ER196*(1+(ER36-EQ36)/EQ36)</f>
        <v>327.08939598228</v>
      </c>
      <c r="ET196" s="7" t="n">
        <f aca="false">ES196*(1+(ES36-ER36)/ER36)</f>
        <v>327.455319616777</v>
      </c>
      <c r="EU196" s="7" t="n">
        <f aca="false">ET196*(1+(ET36-ES36)/ES36)</f>
        <v>327.821652619808</v>
      </c>
      <c r="EV196" s="7" t="n">
        <f aca="false">EU196*(1+(EU36-ET36)/ET36)</f>
        <v>328.188395449344</v>
      </c>
    </row>
    <row r="197" customFormat="false" ht="12.8" hidden="false" customHeight="false" outlineLevel="0" collapsed="false">
      <c r="A197" s="14" t="s">
        <v>197</v>
      </c>
      <c r="B197" s="14" t="n">
        <v>0</v>
      </c>
      <c r="C197" s="14" t="n">
        <v>0</v>
      </c>
      <c r="D197" s="14" t="n">
        <v>0</v>
      </c>
      <c r="E197" s="14" t="n">
        <v>0</v>
      </c>
      <c r="F197" s="14" t="n">
        <v>0</v>
      </c>
      <c r="G197" s="14" t="n">
        <v>0</v>
      </c>
      <c r="H197" s="14" t="n">
        <v>0</v>
      </c>
      <c r="I197" s="14" t="n">
        <v>0</v>
      </c>
      <c r="J197" s="14" t="n">
        <v>0</v>
      </c>
      <c r="K197" s="14" t="n">
        <v>0</v>
      </c>
      <c r="L197" s="14" t="n">
        <v>0</v>
      </c>
      <c r="M197" s="14" t="n">
        <v>0</v>
      </c>
      <c r="N197" s="14" t="n">
        <v>0</v>
      </c>
      <c r="O197" s="14" t="n">
        <v>0</v>
      </c>
      <c r="P197" s="14" t="n">
        <v>0</v>
      </c>
      <c r="Q197" s="14" t="n">
        <v>0</v>
      </c>
      <c r="R197" s="14" t="n">
        <v>0</v>
      </c>
      <c r="S197" s="14" t="n">
        <v>0</v>
      </c>
      <c r="T197" s="14" t="n">
        <v>0</v>
      </c>
      <c r="U197" s="14" t="n">
        <v>0</v>
      </c>
      <c r="V197" s="14" t="n">
        <v>0</v>
      </c>
      <c r="W197" s="14" t="n">
        <v>0</v>
      </c>
      <c r="X197" s="15" t="n">
        <v>0</v>
      </c>
      <c r="Y197" s="14" t="n">
        <v>0</v>
      </c>
      <c r="Z197" s="14" t="n">
        <v>0</v>
      </c>
      <c r="AA197" s="14" t="n">
        <v>0</v>
      </c>
      <c r="AB197" s="14" t="n">
        <v>0</v>
      </c>
      <c r="AC197" s="14" t="n">
        <v>0</v>
      </c>
      <c r="AD197" s="14" t="n">
        <v>0</v>
      </c>
      <c r="AE197" s="14" t="n">
        <v>0</v>
      </c>
      <c r="AF197" s="14" t="n">
        <v>0</v>
      </c>
      <c r="AG197" s="14" t="n">
        <v>0</v>
      </c>
      <c r="AH197" s="14" t="n">
        <v>0</v>
      </c>
      <c r="AI197" s="14" t="n">
        <v>0</v>
      </c>
      <c r="AJ197" s="14" t="n">
        <v>0</v>
      </c>
      <c r="AK197" s="14" t="n">
        <v>0</v>
      </c>
      <c r="AL197" s="14" t="n">
        <v>0</v>
      </c>
      <c r="AM197" s="14" t="n">
        <v>0</v>
      </c>
      <c r="AN197" s="14" t="n">
        <v>0</v>
      </c>
      <c r="AO197" s="14" t="n">
        <v>0</v>
      </c>
      <c r="AP197" s="14" t="n">
        <v>0</v>
      </c>
      <c r="AQ197" s="14" t="n">
        <v>0</v>
      </c>
      <c r="AR197" s="9" t="n">
        <v>167.116867332263</v>
      </c>
      <c r="AS197" s="7" t="n">
        <v>157.765769271598</v>
      </c>
      <c r="AT197" s="7" t="n">
        <v>151.533047522596</v>
      </c>
      <c r="AU197" s="7" t="n">
        <v>233</v>
      </c>
      <c r="AV197" s="7" t="n">
        <v>226.013825282986</v>
      </c>
      <c r="AW197" s="7" t="n">
        <v>218.298948422633</v>
      </c>
      <c r="AX197" s="7" t="n">
        <v>292.348464081271</v>
      </c>
      <c r="AY197" s="7" t="n">
        <v>278.947470454324</v>
      </c>
      <c r="AZ197" s="7" t="n">
        <v>246.341131803336</v>
      </c>
      <c r="BA197" s="7" t="n">
        <v>218.396184739723</v>
      </c>
      <c r="BB197" s="7" t="n">
        <v>268.793662341082</v>
      </c>
      <c r="BC197" s="7" t="n">
        <v>255.472212825355</v>
      </c>
      <c r="BD197" s="7" t="n">
        <v>243.468878650588</v>
      </c>
      <c r="BE197" s="7" t="n">
        <v>228.392897544443</v>
      </c>
      <c r="BF197" s="7" t="n">
        <v>218.788993809922</v>
      </c>
      <c r="BG197" s="7" t="n">
        <v>208.63072074883</v>
      </c>
      <c r="BH197" s="7" t="n">
        <v>248.439422518276</v>
      </c>
      <c r="BI197" s="10" t="n">
        <v>231.470087429195</v>
      </c>
      <c r="BJ197" s="7" t="n">
        <v>216.774921490327</v>
      </c>
      <c r="BK197" s="7" t="n">
        <v>203.012696409474</v>
      </c>
      <c r="BL197" s="7" t="n">
        <f aca="false">BK197*(1+(BK36-BJ36)/BJ36)</f>
        <v>186.993812598884</v>
      </c>
      <c r="BM197" s="11" t="n">
        <f aca="false">BL197*(1+(BL36-BK36)/BK36)</f>
        <v>184.029923798277</v>
      </c>
      <c r="BN197" s="7" t="n">
        <f aca="false">BM197*(1+(BM36-BL36)/BL36)</f>
        <v>184.39658297642</v>
      </c>
      <c r="BO197" s="7" t="n">
        <f aca="false">BN197*(1+(BN36-BM36)/BM36)</f>
        <v>185.259098017034</v>
      </c>
      <c r="BP197" s="7" t="n">
        <f aca="false">BO197*(1+(BO36-BN36)/BN36)</f>
        <v>174.563035653749</v>
      </c>
      <c r="BQ197" s="7" t="n">
        <f aca="false">BP197*(1+(BP36-BO36)/BO36)</f>
        <v>172.712088766664</v>
      </c>
      <c r="BR197" s="7" t="n">
        <f aca="false">BQ197*(1+(BQ36-BP36)/BP36)</f>
        <v>179.717560326479</v>
      </c>
      <c r="BS197" s="7" t="n">
        <f aca="false">BR197*(1+(BR36-BQ36)/BQ36)</f>
        <v>192.789304014455</v>
      </c>
      <c r="BT197" s="7" t="n">
        <f aca="false">BS197*(1+(BS36-BR36)/BR36)</f>
        <v>195.909377143161</v>
      </c>
      <c r="BU197" s="7" t="n">
        <f aca="false">BT197*(1+(BT36-BS36)/BS36)</f>
        <v>196.915281897736</v>
      </c>
      <c r="BV197" s="7" t="n">
        <f aca="false">BU197*(1+(BU36-BT36)/BT36)</f>
        <v>200.763467582284</v>
      </c>
      <c r="BW197" s="7" t="n">
        <f aca="false">BV197*(1+(BV36-BU36)/BU36)</f>
        <v>206.103675731382</v>
      </c>
      <c r="BX197" s="7" t="n">
        <f aca="false">BW197*(1+(BW36-BV36)/BV36)</f>
        <v>207.110241022478</v>
      </c>
      <c r="BY197" s="7" t="n">
        <f aca="false">BX197*(1+(BX36-BW36)/BW36)</f>
        <v>208.105519746104</v>
      </c>
      <c r="BZ197" s="7" t="n">
        <f aca="false">BY197*(1+(BY36-BX36)/BX36)</f>
        <v>212.047139515685</v>
      </c>
      <c r="CA197" s="7" t="n">
        <f aca="false">BZ197*(1+(BZ36-BY36)/BY36)</f>
        <v>216.782030570507</v>
      </c>
      <c r="CB197" s="7" t="n">
        <f aca="false">CA197*(1+(CA36-BZ36)/BZ36)</f>
        <v>217.02455041216</v>
      </c>
      <c r="CC197" s="7" t="n">
        <f aca="false">CB197*(1+(CB36-CA36)/CA36)</f>
        <v>217.267341567231</v>
      </c>
      <c r="CD197" s="7" t="n">
        <f aca="false">CC197*(1+(CC36-CB36)/CB36)</f>
        <v>217.510404339245</v>
      </c>
      <c r="CE197" s="7" t="n">
        <f aca="false">CD197*(1+(CD36-CC36)/CC36)</f>
        <v>217.753739032068</v>
      </c>
      <c r="CF197" s="7" t="n">
        <f aca="false">CE197*(1+(CE36-CD36)/CD36)</f>
        <v>217.997345949904</v>
      </c>
      <c r="CG197" s="7" t="n">
        <f aca="false">CF197*(1+(CF36-CE36)/CE36)</f>
        <v>218.241225397298</v>
      </c>
      <c r="CH197" s="7" t="n">
        <f aca="false">CG197*(1+(CG36-CF36)/CF36)</f>
        <v>218.485377679138</v>
      </c>
      <c r="CI197" s="7" t="n">
        <f aca="false">CH197*(1+(CH36-CG36)/CG36)</f>
        <v>218.729803100649</v>
      </c>
      <c r="CJ197" s="7" t="n">
        <f aca="false">CI197*(1+(CI36-CH36)/CH36)</f>
        <v>218.974501967402</v>
      </c>
      <c r="CK197" s="7" t="n">
        <f aca="false">CJ197*(1+(CJ36-CI36)/CI36)</f>
        <v>219.219474585305</v>
      </c>
      <c r="CL197" s="7" t="n">
        <f aca="false">CK197*(1+(CK36-CJ36)/CJ36)</f>
        <v>219.464721260612</v>
      </c>
      <c r="CM197" s="7" t="n">
        <f aca="false">CL197*(1+(CL36-CK36)/CK36)</f>
        <v>219.710242299918</v>
      </c>
      <c r="CN197" s="7" t="n">
        <f aca="false">CM197*(1+(CM36-CL36)/CL36)</f>
        <v>219.956038010162</v>
      </c>
      <c r="CO197" s="7" t="n">
        <f aca="false">CN197*(1+(CN36-CM36)/CM36)</f>
        <v>220.202108698625</v>
      </c>
      <c r="CP197" s="7" t="n">
        <f aca="false">CO197*(1+(CO36-CN36)/CN36)</f>
        <v>220.448454672933</v>
      </c>
      <c r="CQ197" s="7" t="n">
        <f aca="false">CP197*(1+(CP36-CO36)/CO36)</f>
        <v>220.695076241055</v>
      </c>
      <c r="CR197" s="7" t="n">
        <f aca="false">CQ197*(1+(CQ36-CP36)/CP36)</f>
        <v>220.941973711306</v>
      </c>
      <c r="CS197" s="7" t="n">
        <f aca="false">CR197*(1+(CR36-CQ36)/CQ36)</f>
        <v>221.189147392344</v>
      </c>
      <c r="CT197" s="7" t="n">
        <f aca="false">CS197*(1+(CS36-CR36)/CR36)</f>
        <v>221.436597593175</v>
      </c>
      <c r="CU197" s="7" t="n">
        <f aca="false">CT197*(1+(CT36-CS36)/CS36)</f>
        <v>221.684324623147</v>
      </c>
      <c r="CV197" s="7" t="n">
        <f aca="false">CU197*(1+(CU36-CT36)/CT36)</f>
        <v>221.932328791957</v>
      </c>
      <c r="CW197" s="7" t="n">
        <f aca="false">CV197*(1+(CV36-CU36)/CU36)</f>
        <v>222.180610409648</v>
      </c>
      <c r="CX197" s="7" t="n">
        <f aca="false">CW197*(1+(CW36-CV36)/CV36)</f>
        <v>222.429169786609</v>
      </c>
      <c r="CY197" s="7" t="n">
        <f aca="false">CX197*(1+(CX36-CW36)/CW36)</f>
        <v>222.678007233577</v>
      </c>
      <c r="CZ197" s="7" t="n">
        <f aca="false">CY197*(1+(CY36-CX36)/CX36)</f>
        <v>222.927123061637</v>
      </c>
      <c r="DA197" s="7" t="n">
        <f aca="false">CZ197*(1+(CZ36-CY36)/CY36)</f>
        <v>223.17651758222</v>
      </c>
      <c r="DB197" s="7" t="n">
        <f aca="false">DA197*(1+(DA36-CZ36)/CZ36)</f>
        <v>223.426191107107</v>
      </c>
      <c r="DC197" s="7" t="n">
        <f aca="false">DB197*(1+(DB36-DA36)/DA36)</f>
        <v>223.676143948428</v>
      </c>
      <c r="DD197" s="7" t="n">
        <f aca="false">DC197*(1+(DC36-DB36)/DB36)</f>
        <v>223.926376418662</v>
      </c>
      <c r="DE197" s="7" t="n">
        <f aca="false">DD197*(1+(DD36-DC36)/DC36)</f>
        <v>224.176888830637</v>
      </c>
      <c r="DF197" s="7" t="n">
        <f aca="false">DE197*(1+(DE36-DD36)/DD36)</f>
        <v>224.427681497532</v>
      </c>
      <c r="DG197" s="7" t="n">
        <f aca="false">DF197*(1+(DF36-DE36)/DE36)</f>
        <v>224.678754732874</v>
      </c>
      <c r="DH197" s="7" t="n">
        <f aca="false">DG197*(1+(DG36-DF36)/DF36)</f>
        <v>224.930108850544</v>
      </c>
      <c r="DI197" s="7" t="n">
        <f aca="false">DH197*(1+(DH36-DG36)/DG36)</f>
        <v>225.181744164771</v>
      </c>
      <c r="DJ197" s="7" t="n">
        <f aca="false">DI197*(1+(DI36-DH36)/DH36)</f>
        <v>225.433660990139</v>
      </c>
      <c r="DK197" s="7" t="n">
        <f aca="false">DJ197*(1+(DJ36-DI36)/DI36)</f>
        <v>225.68585964158</v>
      </c>
      <c r="DL197" s="7" t="n">
        <f aca="false">DK197*(1+(DK36-DJ36)/DJ36)</f>
        <v>225.938340434383</v>
      </c>
      <c r="DM197" s="7" t="n">
        <f aca="false">DL197*(1+(DL36-DK36)/DK36)</f>
        <v>226.191103684184</v>
      </c>
      <c r="DN197" s="7" t="n">
        <f aca="false">DM197*(1+(DM36-DL36)/DL36)</f>
        <v>226.444149706977</v>
      </c>
      <c r="DO197" s="7" t="n">
        <f aca="false">DN197*(1+(DN36-DM36)/DM36)</f>
        <v>226.697478819107</v>
      </c>
      <c r="DP197" s="7" t="n">
        <f aca="false">DO197*(1+(DO36-DN36)/DN36)</f>
        <v>226.951091337275</v>
      </c>
      <c r="DQ197" s="7" t="n">
        <f aca="false">DP197*(1+(DP36-DO36)/DO36)</f>
        <v>227.204987578533</v>
      </c>
      <c r="DR197" s="7" t="n">
        <f aca="false">DQ197*(1+(DQ36-DP36)/DP36)</f>
        <v>227.459167860291</v>
      </c>
      <c r="DS197" s="7" t="n">
        <f aca="false">DR197*(1+(DR36-DQ36)/DQ36)</f>
        <v>227.713632500311</v>
      </c>
      <c r="DT197" s="7" t="n">
        <f aca="false">DS197*(1+(DS36-DR36)/DR36)</f>
        <v>227.968381816714</v>
      </c>
      <c r="DU197" s="7" t="n">
        <f aca="false">DT197*(1+(DT36-DS36)/DS36)</f>
        <v>228.223416127975</v>
      </c>
      <c r="DV197" s="7" t="n">
        <f aca="false">DU197*(1+(DU36-DT36)/DT36)</f>
        <v>228.478735752923</v>
      </c>
      <c r="DW197" s="7" t="n">
        <f aca="false">DV197*(1+(DV36-DU36)/DU36)</f>
        <v>228.73434101075</v>
      </c>
      <c r="DX197" s="7" t="n">
        <f aca="false">DW197*(1+(DW36-DV36)/DV36)</f>
        <v>228.990232220997</v>
      </c>
      <c r="DY197" s="7" t="n">
        <f aca="false">DX197*(1+(DX36-DW36)/DW36)</f>
        <v>229.246409703569</v>
      </c>
      <c r="DZ197" s="7" t="n">
        <f aca="false">DY197*(1+(DY36-DX36)/DX36)</f>
        <v>229.502873778726</v>
      </c>
      <c r="EA197" s="7" t="n">
        <f aca="false">DZ197*(1+(DZ36-DY36)/DY36)</f>
        <v>229.759624767087</v>
      </c>
      <c r="EB197" s="7" t="n">
        <f aca="false">EA197*(1+(EA36-DZ36)/DZ36)</f>
        <v>230.016662989628</v>
      </c>
      <c r="EC197" s="7" t="n">
        <f aca="false">EB197*(1+(EB36-EA36)/EA36)</f>
        <v>230.273988767688</v>
      </c>
      <c r="ED197" s="7" t="n">
        <f aca="false">EC197*(1+(EC36-EB36)/EB36)</f>
        <v>230.531602422961</v>
      </c>
      <c r="EE197" s="7" t="n">
        <f aca="false">ED197*(1+(ED36-EC36)/EC36)</f>
        <v>230.789504277504</v>
      </c>
      <c r="EF197" s="7" t="n">
        <f aca="false">EE197*(1+(EE36-ED36)/ED36)</f>
        <v>231.047694653733</v>
      </c>
      <c r="EG197" s="7" t="n">
        <f aca="false">EF197*(1+(EF36-EE36)/EE36)</f>
        <v>231.306173874424</v>
      </c>
      <c r="EH197" s="7" t="n">
        <f aca="false">EG197*(1+(EG36-EF36)/EF36)</f>
        <v>231.564942262716</v>
      </c>
      <c r="EI197" s="7" t="n">
        <f aca="false">EH197*(1+(EH36-EG36)/EG36)</f>
        <v>231.824000142109</v>
      </c>
      <c r="EJ197" s="7" t="n">
        <f aca="false">EI197*(1+(EI36-EH36)/EH36)</f>
        <v>232.083347836463</v>
      </c>
      <c r="EK197" s="7" t="n">
        <f aca="false">EJ197*(1+(EJ36-EI36)/EI36)</f>
        <v>232.342985670003</v>
      </c>
      <c r="EL197" s="7" t="n">
        <f aca="false">EK197*(1+(EK36-EJ36)/EJ36)</f>
        <v>232.602913967315</v>
      </c>
      <c r="EM197" s="7" t="n">
        <f aca="false">EL197*(1+(EL36-EK36)/EK36)</f>
        <v>232.863133053348</v>
      </c>
      <c r="EN197" s="7" t="n">
        <f aca="false">EM197*(1+(EM36-EL36)/EL36)</f>
        <v>233.123643253416</v>
      </c>
      <c r="EO197" s="7" t="n">
        <f aca="false">EN197*(1+(EN36-EM36)/EM36)</f>
        <v>233.384444893195</v>
      </c>
      <c r="EP197" s="7" t="n">
        <f aca="false">EO197*(1+(EO36-EN36)/EN36)</f>
        <v>233.645538298727</v>
      </c>
      <c r="EQ197" s="7" t="n">
        <f aca="false">EP197*(1+(EP36-EO36)/EO36)</f>
        <v>233.906923796418</v>
      </c>
      <c r="ER197" s="7" t="n">
        <f aca="false">EQ197*(1+(EQ36-EP36)/EP36)</f>
        <v>234.16860171304</v>
      </c>
      <c r="ES197" s="7" t="n">
        <f aca="false">ER197*(1+(ER36-EQ36)/EQ36)</f>
        <v>234.430572375729</v>
      </c>
      <c r="ET197" s="7" t="n">
        <f aca="false">ES197*(1+(ES36-ER36)/ER36)</f>
        <v>234.692836111988</v>
      </c>
      <c r="EU197" s="7" t="n">
        <f aca="false">ET197*(1+(ET36-ES36)/ES36)</f>
        <v>234.955393249687</v>
      </c>
      <c r="EV197" s="7" t="n">
        <f aca="false">EU197*(1+(EU36-ET36)/ET36)</f>
        <v>235.218244117061</v>
      </c>
    </row>
    <row r="198" customFormat="false" ht="12.8" hidden="false" customHeight="false" outlineLevel="0" collapsed="false">
      <c r="A198" s="18" t="s">
        <v>198</v>
      </c>
      <c r="B198" s="18" t="n">
        <v>0</v>
      </c>
      <c r="C198" s="18" t="n">
        <v>0</v>
      </c>
      <c r="D198" s="18" t="n">
        <v>0</v>
      </c>
      <c r="E198" s="18" t="n">
        <v>0</v>
      </c>
      <c r="F198" s="18" t="n">
        <v>0</v>
      </c>
      <c r="G198" s="18" t="n">
        <v>0</v>
      </c>
      <c r="H198" s="18" t="n">
        <v>0</v>
      </c>
      <c r="I198" s="18" t="n">
        <v>0</v>
      </c>
      <c r="J198" s="18" t="n">
        <v>0</v>
      </c>
      <c r="K198" s="18" t="n">
        <v>0</v>
      </c>
      <c r="L198" s="18" t="n">
        <v>0</v>
      </c>
      <c r="M198" s="18" t="n">
        <v>0</v>
      </c>
      <c r="N198" s="18" t="n">
        <v>0</v>
      </c>
      <c r="O198" s="18" t="n">
        <v>0</v>
      </c>
      <c r="P198" s="18" t="n">
        <v>0</v>
      </c>
      <c r="Q198" s="18" t="n">
        <v>0</v>
      </c>
      <c r="R198" s="18" t="n">
        <v>0</v>
      </c>
      <c r="S198" s="18" t="n">
        <v>0</v>
      </c>
      <c r="T198" s="18" t="n">
        <v>0</v>
      </c>
      <c r="U198" s="18" t="n">
        <v>0</v>
      </c>
      <c r="V198" s="18" t="n">
        <v>0</v>
      </c>
      <c r="W198" s="18" t="n">
        <v>0</v>
      </c>
      <c r="X198" s="19" t="n">
        <v>0</v>
      </c>
      <c r="Y198" s="18" t="n">
        <v>0</v>
      </c>
      <c r="Z198" s="18" t="n">
        <v>0</v>
      </c>
      <c r="AA198" s="18" t="n">
        <v>0</v>
      </c>
      <c r="AB198" s="18" t="n">
        <v>0</v>
      </c>
      <c r="AC198" s="18" t="n">
        <v>0</v>
      </c>
      <c r="AD198" s="18" t="n">
        <v>0</v>
      </c>
      <c r="AE198" s="18" t="n">
        <v>0</v>
      </c>
      <c r="AF198" s="18" t="n">
        <v>0</v>
      </c>
      <c r="AG198" s="18" t="n">
        <v>0</v>
      </c>
      <c r="AH198" s="18" t="n">
        <v>0</v>
      </c>
      <c r="AI198" s="18" t="n">
        <v>0</v>
      </c>
      <c r="AJ198" s="18" t="n">
        <v>0</v>
      </c>
      <c r="AK198" s="18" t="n">
        <v>0</v>
      </c>
      <c r="AL198" s="18" t="n">
        <v>0</v>
      </c>
      <c r="AM198" s="18" t="n">
        <v>0</v>
      </c>
      <c r="AN198" s="18" t="n">
        <v>0</v>
      </c>
      <c r="AO198" s="18" t="n">
        <v>0</v>
      </c>
      <c r="AP198" s="18" t="n">
        <v>0</v>
      </c>
      <c r="AQ198" s="18" t="n">
        <v>0</v>
      </c>
      <c r="AR198" s="20" t="n">
        <v>5494.25317256755</v>
      </c>
      <c r="AS198" s="21" t="n">
        <v>5186.81981166898</v>
      </c>
      <c r="AT198" s="21" t="n">
        <v>5500.85720458741</v>
      </c>
      <c r="AU198" s="21" t="n">
        <v>5800</v>
      </c>
      <c r="AV198" s="21" t="n">
        <v>5626.09522163657</v>
      </c>
      <c r="AW198" s="21" t="n">
        <v>5434.0510766149</v>
      </c>
      <c r="AX198" s="21" t="n">
        <v>6788.27702975087</v>
      </c>
      <c r="AY198" s="21" t="n">
        <v>6477.10844708183</v>
      </c>
      <c r="AZ198" s="21" t="n">
        <v>5719.9953205109</v>
      </c>
      <c r="BA198" s="21" t="n">
        <v>5850.04269463802</v>
      </c>
      <c r="BB198" s="21" t="n">
        <v>5550.36459803113</v>
      </c>
      <c r="BC198" s="21" t="n">
        <v>10440.8261871632</v>
      </c>
      <c r="BD198" s="21" t="n">
        <v>9950.26510265554</v>
      </c>
      <c r="BE198" s="21" t="n">
        <v>10544.2296183764</v>
      </c>
      <c r="BF198" s="21" t="n">
        <v>10100.8455757974</v>
      </c>
      <c r="BG198" s="21" t="n">
        <v>10912.8686859921</v>
      </c>
      <c r="BH198" s="21" t="n">
        <v>10153.9635630034</v>
      </c>
      <c r="BI198" s="10" t="n">
        <f aca="false">BH198*(1+(BH36-BG36)/BG36)</f>
        <v>9446.12486288725</v>
      </c>
      <c r="BJ198" s="7" t="n">
        <f aca="false">BI198*(1+(BI36-BH36)/BH36)</f>
        <v>9304.14318369119</v>
      </c>
      <c r="BK198" s="7" t="n">
        <f aca="false">BJ198*(1+(BJ36-BI36)/BI36)</f>
        <v>8849.95795158787</v>
      </c>
      <c r="BL198" s="7" t="n">
        <f aca="false">BK198*(1+(BK36-BJ36)/BJ36)</f>
        <v>8151.6447393484</v>
      </c>
      <c r="BM198" s="11" t="n">
        <f aca="false">BL198*(1+(BL36-BK36)/BK36)</f>
        <v>8022.43956291134</v>
      </c>
      <c r="BN198" s="7" t="n">
        <f aca="false">BM198*(1+(BM36-BL36)/BL36)</f>
        <v>8038.42338247788</v>
      </c>
      <c r="BO198" s="7" t="n">
        <f aca="false">BN198*(1+(BN36-BM36)/BM36)</f>
        <v>8076.02310888441</v>
      </c>
      <c r="BP198" s="7" t="n">
        <f aca="false">BO198*(1+(BO36-BN36)/BN36)</f>
        <v>7609.74831998299</v>
      </c>
      <c r="BQ198" s="7" t="n">
        <f aca="false">BP198*(1+(BP36-BO36)/BO36)</f>
        <v>7529.05976005034</v>
      </c>
      <c r="BR198" s="7" t="n">
        <f aca="false">BQ198*(1+(BQ36-BP36)/BP36)</f>
        <v>7834.45016090664</v>
      </c>
      <c r="BS198" s="7" t="n">
        <f aca="false">BR198*(1+(BR36-BQ36)/BQ36)</f>
        <v>8404.28832393065</v>
      </c>
      <c r="BT198" s="7" t="n">
        <f aca="false">BS198*(1+(BS36-BR36)/BR36)</f>
        <v>8540.30206338283</v>
      </c>
      <c r="BU198" s="7" t="n">
        <f aca="false">BT198*(1+(BT36-BS36)/BS36)</f>
        <v>8584.15259558469</v>
      </c>
      <c r="BV198" s="7" t="n">
        <f aca="false">BU198*(1+(BU36-BT36)/BT36)</f>
        <v>8751.90703705798</v>
      </c>
      <c r="BW198" s="7" t="n">
        <f aca="false">BV198*(1+(BV36-BU36)/BU36)</f>
        <v>8984.70340106919</v>
      </c>
      <c r="BX198" s="7" t="n">
        <f aca="false">BW198*(1+(BW36-BV36)/BV36)</f>
        <v>9028.58272812251</v>
      </c>
      <c r="BY198" s="7" t="n">
        <f aca="false">BX198*(1+(BX36-BW36)/BW36)</f>
        <v>9071.97003842369</v>
      </c>
      <c r="BZ198" s="7" t="n">
        <f aca="false">BY198*(1+(BY36-BX36)/BX36)</f>
        <v>9243.79756369129</v>
      </c>
      <c r="CA198" s="7" t="n">
        <f aca="false">BZ198*(1+(BZ36-BY36)/BY36)</f>
        <v>9450.20626364771</v>
      </c>
      <c r="CB198" s="7" t="n">
        <f aca="false">CA198*(1+(CA36-BZ36)/BZ36)</f>
        <v>9460.77846153983</v>
      </c>
      <c r="CC198" s="7" t="n">
        <f aca="false">CB198*(1+(CB36-CA36)/CA36)</f>
        <v>9471.36248683185</v>
      </c>
      <c r="CD198" s="7" t="n">
        <f aca="false">CC198*(1+(CC36-CB36)/CB36)</f>
        <v>9481.95835275533</v>
      </c>
      <c r="CE198" s="7" t="n">
        <f aca="false">CD198*(1+(CD36-CC36)/CC36)</f>
        <v>9492.56607255675</v>
      </c>
      <c r="CF198" s="7" t="n">
        <f aca="false">CE198*(1+(CE36-CD36)/CD36)</f>
        <v>9503.18565949735</v>
      </c>
      <c r="CG198" s="7" t="n">
        <f aca="false">CF198*(1+(CF36-CE36)/CE36)</f>
        <v>9513.81712685318</v>
      </c>
      <c r="CH198" s="7" t="n">
        <f aca="false">CG198*(1+(CG36-CF36)/CF36)</f>
        <v>9524.46048791523</v>
      </c>
      <c r="CI198" s="7" t="n">
        <f aca="false">CH198*(1+(CH36-CG36)/CG36)</f>
        <v>9535.11575598926</v>
      </c>
      <c r="CJ198" s="7" t="n">
        <f aca="false">CI198*(1+(CI36-CH36)/CH36)</f>
        <v>9545.78294439598</v>
      </c>
      <c r="CK198" s="7" t="n">
        <f aca="false">CJ198*(1+(CJ36-CI36)/CI36)</f>
        <v>9556.46206647101</v>
      </c>
      <c r="CL198" s="7" t="n">
        <f aca="false">CK198*(1+(CK36-CJ36)/CJ36)</f>
        <v>9567.15313556483</v>
      </c>
      <c r="CM198" s="7" t="n">
        <f aca="false">CL198*(1+(CL36-CK36)/CK36)</f>
        <v>9577.85616504287</v>
      </c>
      <c r="CN198" s="7" t="n">
        <f aca="false">CM198*(1+(CM36-CL36)/CL36)</f>
        <v>9588.57116828558</v>
      </c>
      <c r="CO198" s="7" t="n">
        <f aca="false">CN198*(1+(CN36-CM36)/CM36)</f>
        <v>9599.29815868832</v>
      </c>
      <c r="CP198" s="7" t="n">
        <f aca="false">CO198*(1+(CO36-CN36)/CN36)</f>
        <v>9610.03714966143</v>
      </c>
      <c r="CQ198" s="7" t="n">
        <f aca="false">CP198*(1+(CP36-CO36)/CO36)</f>
        <v>9620.78815463026</v>
      </c>
      <c r="CR198" s="7" t="n">
        <f aca="false">CQ198*(1+(CQ36-CP36)/CP36)</f>
        <v>9631.55118703521</v>
      </c>
      <c r="CS198" s="7" t="n">
        <f aca="false">CR198*(1+(CR36-CQ36)/CQ36)</f>
        <v>9642.32626033169</v>
      </c>
      <c r="CT198" s="7" t="n">
        <f aca="false">CS198*(1+(CS36-CR36)/CR36)</f>
        <v>9653.11338799016</v>
      </c>
      <c r="CU198" s="7" t="n">
        <f aca="false">CT198*(1+(CT36-CS36)/CS36)</f>
        <v>9663.91258349615</v>
      </c>
      <c r="CV198" s="7" t="n">
        <f aca="false">CU198*(1+(CU36-CT36)/CT36)</f>
        <v>9674.72386035029</v>
      </c>
      <c r="CW198" s="7" t="n">
        <f aca="false">CV198*(1+(CV36-CU36)/CU36)</f>
        <v>9685.54723206833</v>
      </c>
      <c r="CX198" s="7" t="n">
        <f aca="false">CW198*(1+(CW36-CV36)/CV36)</f>
        <v>9696.38271218107</v>
      </c>
      <c r="CY198" s="7" t="n">
        <f aca="false">CX198*(1+(CX36-CW36)/CW36)</f>
        <v>9707.23031423451</v>
      </c>
      <c r="CZ198" s="7" t="n">
        <f aca="false">CY198*(1+(CY36-CX36)/CX36)</f>
        <v>9718.09005178982</v>
      </c>
      <c r="DA198" s="7" t="n">
        <f aca="false">CZ198*(1+(CZ36-CY36)/CY36)</f>
        <v>9728.96193842327</v>
      </c>
      <c r="DB198" s="7" t="n">
        <f aca="false">DA198*(1+(DA36-CZ36)/CZ36)</f>
        <v>9739.84598772638</v>
      </c>
      <c r="DC198" s="7" t="n">
        <f aca="false">DB198*(1+(DB36-DA36)/DA36)</f>
        <v>9750.74221330586</v>
      </c>
      <c r="DD198" s="7" t="n">
        <f aca="false">DC198*(1+(DC36-DB36)/DB36)</f>
        <v>9761.6506287836</v>
      </c>
      <c r="DE198" s="7" t="n">
        <f aca="false">DD198*(1+(DD36-DC36)/DC36)</f>
        <v>9772.5712477968</v>
      </c>
      <c r="DF198" s="7" t="n">
        <f aca="false">DE198*(1+(DE36-DD36)/DD36)</f>
        <v>9783.50408399787</v>
      </c>
      <c r="DG198" s="7" t="n">
        <f aca="false">DF198*(1+(DF36-DE36)/DE36)</f>
        <v>9794.4491510545</v>
      </c>
      <c r="DH198" s="7" t="n">
        <f aca="false">DG198*(1+(DG36-DF36)/DF36)</f>
        <v>9805.40646264966</v>
      </c>
      <c r="DI198" s="7" t="n">
        <f aca="false">DH198*(1+(DH36-DG36)/DG36)</f>
        <v>9816.37603248167</v>
      </c>
      <c r="DJ198" s="7" t="n">
        <f aca="false">DI198*(1+(DI36-DH36)/DH36)</f>
        <v>9827.35787426415</v>
      </c>
      <c r="DK198" s="7" t="n">
        <f aca="false">DJ198*(1+(DJ36-DI36)/DI36)</f>
        <v>9838.35200172602</v>
      </c>
      <c r="DL198" s="7" t="n">
        <f aca="false">DK198*(1+(DK36-DJ36)/DJ36)</f>
        <v>9849.35842861164</v>
      </c>
      <c r="DM198" s="7" t="n">
        <f aca="false">DL198*(1+(DL36-DK36)/DK36)</f>
        <v>9860.37716868067</v>
      </c>
      <c r="DN198" s="7" t="n">
        <f aca="false">DM198*(1+(DM36-DL36)/DL36)</f>
        <v>9871.40823570821</v>
      </c>
      <c r="DO198" s="7" t="n">
        <f aca="false">DN198*(1+(DN36-DM36)/DM36)</f>
        <v>9882.45164348476</v>
      </c>
      <c r="DP198" s="7" t="n">
        <f aca="false">DO198*(1+(DO36-DN36)/DN36)</f>
        <v>9893.50740581626</v>
      </c>
      <c r="DQ198" s="7" t="n">
        <f aca="false">DP198*(1+(DP36-DO36)/DO36)</f>
        <v>9904.57553652404</v>
      </c>
      <c r="DR198" s="7" t="n">
        <f aca="false">DQ198*(1+(DQ36-DP36)/DP36)</f>
        <v>9915.65604944497</v>
      </c>
      <c r="DS198" s="7" t="n">
        <f aca="false">DR198*(1+(DR36-DQ36)/DQ36)</f>
        <v>9926.74895843134</v>
      </c>
      <c r="DT198" s="7" t="n">
        <f aca="false">DS198*(1+(DS36-DR36)/DR36)</f>
        <v>9937.85427735099</v>
      </c>
      <c r="DU198" s="7" t="n">
        <f aca="false">DT198*(1+(DT36-DS36)/DS36)</f>
        <v>9948.97202008721</v>
      </c>
      <c r="DV198" s="7" t="n">
        <f aca="false">DU198*(1+(DU36-DT36)/DT36)</f>
        <v>9960.10220053884</v>
      </c>
      <c r="DW198" s="7" t="n">
        <f aca="false">DV198*(1+(DV36-DU36)/DU36)</f>
        <v>9971.24483262035</v>
      </c>
      <c r="DX198" s="7" t="n">
        <f aca="false">DW198*(1+(DW36-DV36)/DV36)</f>
        <v>9982.39993026164</v>
      </c>
      <c r="DY198" s="7" t="n">
        <f aca="false">DX198*(1+(DX36-DW36)/DW36)</f>
        <v>9993.56750740832</v>
      </c>
      <c r="DZ198" s="7" t="n">
        <f aca="false">DY198*(1+(DY36-DX36)/DX36)</f>
        <v>10004.7475780215</v>
      </c>
      <c r="EA198" s="7" t="n">
        <f aca="false">DZ198*(1+(DZ36-DY36)/DY36)</f>
        <v>10015.940156078</v>
      </c>
      <c r="EB198" s="7" t="n">
        <f aca="false">EA198*(1+(EA36-DZ36)/DZ36)</f>
        <v>10027.1452555702</v>
      </c>
      <c r="EC198" s="7" t="n">
        <f aca="false">EB198*(1+(EB36-EA36)/EA36)</f>
        <v>10038.3628905061</v>
      </c>
      <c r="ED198" s="7" t="n">
        <f aca="false">EC198*(1+(EC36-EB36)/EB36)</f>
        <v>10049.5930749096</v>
      </c>
      <c r="EE198" s="7" t="n">
        <f aca="false">ED198*(1+(ED36-EC36)/EC36)</f>
        <v>10060.83582282</v>
      </c>
      <c r="EF198" s="7" t="n">
        <f aca="false">EE198*(1+(EE36-ED36)/ED36)</f>
        <v>10072.0911482925</v>
      </c>
      <c r="EG198" s="7" t="n">
        <f aca="false">EF198*(1+(EF36-EE36)/EE36)</f>
        <v>10083.3590653978</v>
      </c>
      <c r="EH198" s="7" t="n">
        <f aca="false">EG198*(1+(EG36-EF36)/EF36)</f>
        <v>10094.6395882227</v>
      </c>
      <c r="EI198" s="7" t="n">
        <f aca="false">EH198*(1+(EH36-EG36)/EG36)</f>
        <v>10105.9327308694</v>
      </c>
      <c r="EJ198" s="7" t="n">
        <f aca="false">EI198*(1+(EI36-EH36)/EH36)</f>
        <v>10117.2385074562</v>
      </c>
      <c r="EK198" s="7" t="n">
        <f aca="false">EJ198*(1+(EJ36-EI36)/EI36)</f>
        <v>10128.5569321168</v>
      </c>
      <c r="EL198" s="7" t="n">
        <f aca="false">EK198*(1+(EK36-EJ36)/EJ36)</f>
        <v>10139.8880190012</v>
      </c>
      <c r="EM198" s="7" t="n">
        <f aca="false">EL198*(1+(EL36-EK36)/EK36)</f>
        <v>10151.2317822747</v>
      </c>
      <c r="EN198" s="7" t="n">
        <f aca="false">EM198*(1+(EM36-EL36)/EL36)</f>
        <v>10162.5882361189</v>
      </c>
      <c r="EO198" s="7" t="n">
        <f aca="false">EN198*(1+(EN36-EM36)/EM36)</f>
        <v>10173.957394731</v>
      </c>
      <c r="EP198" s="7" t="n">
        <f aca="false">EO198*(1+(EO36-EN36)/EN36)</f>
        <v>10185.3392723242</v>
      </c>
      <c r="EQ198" s="7" t="n">
        <f aca="false">EP198*(1+(EP36-EO36)/EO36)</f>
        <v>10196.7338831275</v>
      </c>
      <c r="ER198" s="7" t="n">
        <f aca="false">EQ198*(1+(EQ36-EP36)/EP36)</f>
        <v>10208.141241386</v>
      </c>
      <c r="ES198" s="7" t="n">
        <f aca="false">ER198*(1+(ER36-EQ36)/EQ36)</f>
        <v>10219.5613613605</v>
      </c>
      <c r="ET198" s="7" t="n">
        <f aca="false">ES198*(1+(ES36-ER36)/ER36)</f>
        <v>10230.994257328</v>
      </c>
      <c r="EU198" s="7" t="n">
        <f aca="false">ET198*(1+(ET36-ES36)/ES36)</f>
        <v>10242.4399435812</v>
      </c>
      <c r="EV198" s="7" t="n">
        <f aca="false">EU198*(1+(EU36-ET36)/ET36)</f>
        <v>10253.898434429</v>
      </c>
    </row>
    <row r="199" customFormat="false" ht="12.8" hidden="false" customHeight="false" outlineLevel="0" collapsed="false">
      <c r="A199" s="14" t="s">
        <v>199</v>
      </c>
      <c r="B199" s="14" t="n">
        <v>0</v>
      </c>
      <c r="C199" s="14" t="n">
        <v>0</v>
      </c>
      <c r="D199" s="14" t="n">
        <v>0</v>
      </c>
      <c r="E199" s="14" t="n">
        <v>0</v>
      </c>
      <c r="F199" s="14" t="n">
        <v>0</v>
      </c>
      <c r="G199" s="14" t="n">
        <v>0</v>
      </c>
      <c r="H199" s="14" t="n">
        <v>0</v>
      </c>
      <c r="I199" s="14" t="n">
        <v>0</v>
      </c>
      <c r="J199" s="14" t="n">
        <v>0</v>
      </c>
      <c r="K199" s="14" t="n">
        <v>0</v>
      </c>
      <c r="L199" s="14" t="n">
        <v>0</v>
      </c>
      <c r="M199" s="14" t="n">
        <v>0</v>
      </c>
      <c r="N199" s="14" t="n">
        <v>0</v>
      </c>
      <c r="O199" s="14" t="n">
        <v>0</v>
      </c>
      <c r="P199" s="14" t="n">
        <v>0</v>
      </c>
      <c r="Q199" s="14" t="n">
        <v>0</v>
      </c>
      <c r="R199" s="14" t="n">
        <v>0</v>
      </c>
      <c r="S199" s="14" t="n">
        <v>0</v>
      </c>
      <c r="T199" s="14" t="n">
        <v>0</v>
      </c>
      <c r="U199" s="14" t="n">
        <v>0</v>
      </c>
      <c r="V199" s="14" t="n">
        <v>0</v>
      </c>
      <c r="W199" s="14" t="n">
        <v>0</v>
      </c>
      <c r="X199" s="15" t="n">
        <v>0</v>
      </c>
      <c r="Y199" s="14" t="n">
        <v>0</v>
      </c>
      <c r="Z199" s="14" t="n">
        <v>0</v>
      </c>
      <c r="AA199" s="14" t="n">
        <v>0</v>
      </c>
      <c r="AB199" s="14" t="n">
        <v>0</v>
      </c>
      <c r="AC199" s="14" t="n">
        <v>0</v>
      </c>
      <c r="AD199" s="14" t="n">
        <v>0</v>
      </c>
      <c r="AE199" s="14" t="n">
        <v>0</v>
      </c>
      <c r="AF199" s="14" t="n">
        <v>0</v>
      </c>
      <c r="AG199" s="14" t="n">
        <v>0</v>
      </c>
      <c r="AH199" s="14" t="n">
        <v>0</v>
      </c>
      <c r="AI199" s="14" t="n">
        <v>0</v>
      </c>
      <c r="AJ199" s="14" t="n">
        <v>0</v>
      </c>
      <c r="AK199" s="14" t="n">
        <v>0</v>
      </c>
      <c r="AL199" s="14" t="n">
        <v>0</v>
      </c>
      <c r="AM199" s="14" t="n">
        <v>0</v>
      </c>
      <c r="AN199" s="14" t="n">
        <v>0</v>
      </c>
      <c r="AO199" s="14" t="n">
        <v>0</v>
      </c>
      <c r="AP199" s="14" t="n">
        <v>0</v>
      </c>
      <c r="AQ199" s="14" t="n">
        <v>0</v>
      </c>
      <c r="AR199" s="9" t="n">
        <v>6867.81646570944</v>
      </c>
      <c r="AS199" s="7" t="n">
        <v>6483.52476458622</v>
      </c>
      <c r="AT199" s="7" t="n">
        <v>6850.12406608999</v>
      </c>
      <c r="AU199" s="7" t="n">
        <v>7600</v>
      </c>
      <c r="AV199" s="7" t="n">
        <v>7372.12477317895</v>
      </c>
      <c r="AW199" s="7" t="n">
        <v>7120.48072108159</v>
      </c>
      <c r="AX199" s="7" t="n">
        <v>8870.01531887447</v>
      </c>
      <c r="AY199" s="7" t="n">
        <v>8463.42170418692</v>
      </c>
      <c r="AZ199" s="7" t="n">
        <v>7474.12721880091</v>
      </c>
      <c r="BA199" s="7" t="n">
        <v>7643.86646589029</v>
      </c>
      <c r="BB199" s="7" t="n">
        <v>7252.29678464424</v>
      </c>
      <c r="BC199" s="7" t="n">
        <v>15313.6995162807</v>
      </c>
      <c r="BD199" s="7" t="n">
        <v>14594.187007609</v>
      </c>
      <c r="BE199" s="7" t="n">
        <v>15465.3061793101</v>
      </c>
      <c r="BF199" s="7" t="n">
        <v>14814.9912467186</v>
      </c>
      <c r="BG199" s="7" t="n">
        <v>16006.1381320203</v>
      </c>
      <c r="BH199" s="7" t="n">
        <v>14893.0357409645</v>
      </c>
      <c r="BI199" s="10" t="n">
        <f aca="false">BH199*(1+(BH36-BG36)/BG36)</f>
        <v>13854.8335656014</v>
      </c>
      <c r="BJ199" s="7" t="n">
        <f aca="false">BI199*(1+(BI36-BH36)/BH36)</f>
        <v>13646.5859970821</v>
      </c>
      <c r="BK199" s="7" t="n">
        <f aca="false">BJ199*(1+(BJ36-BI36)/BI36)</f>
        <v>12980.4227936431</v>
      </c>
      <c r="BL199" s="7" t="n">
        <f aca="false">BK199*(1+(BK36-BJ36)/BJ36)</f>
        <v>11956.191855277</v>
      </c>
      <c r="BM199" s="11" t="n">
        <f aca="false">BL199*(1+(BL36-BK36)/BK36)</f>
        <v>11766.6838568826</v>
      </c>
      <c r="BN199" s="7" t="n">
        <f aca="false">BM199*(1+(BM36-BL36)/BL36)</f>
        <v>11790.1276672336</v>
      </c>
      <c r="BO199" s="7" t="n">
        <f aca="false">BN199*(1+(BN36-BM36)/BM36)</f>
        <v>11845.2759909151</v>
      </c>
      <c r="BP199" s="7" t="n">
        <f aca="false">BO199*(1+(BO36-BN36)/BN36)</f>
        <v>11161.3807756987</v>
      </c>
      <c r="BQ199" s="7" t="n">
        <f aca="false">BP199*(1+(BP36-BO36)/BO36)</f>
        <v>11043.0331374088</v>
      </c>
      <c r="BR199" s="7" t="n">
        <f aca="false">BQ199*(1+(BQ36-BP36)/BP36)</f>
        <v>11490.9557763546</v>
      </c>
      <c r="BS199" s="7" t="n">
        <f aca="false">BR199*(1+(BR36-BQ36)/BQ36)</f>
        <v>12326.7496095533</v>
      </c>
      <c r="BT199" s="7" t="n">
        <f aca="false">BS199*(1+(BS36-BR36)/BR36)</f>
        <v>12526.2438730844</v>
      </c>
      <c r="BU199" s="7" t="n">
        <f aca="false">BT199*(1+(BT36-BS36)/BS36)</f>
        <v>12590.5603874476</v>
      </c>
      <c r="BV199" s="7" t="n">
        <f aca="false">BU199*(1+(BU36-BT36)/BT36)</f>
        <v>12836.6094181601</v>
      </c>
      <c r="BW199" s="7" t="n">
        <f aca="false">BV199*(1+(BV36-BU36)/BU36)</f>
        <v>13178.0568291216</v>
      </c>
      <c r="BX199" s="7" t="n">
        <f aca="false">BW199*(1+(BW36-BV36)/BV36)</f>
        <v>13242.4155775099</v>
      </c>
      <c r="BY199" s="7" t="n">
        <f aca="false">BX199*(1+(BX36-BW36)/BW36)</f>
        <v>13306.0526743943</v>
      </c>
      <c r="BZ199" s="7" t="n">
        <f aca="false">BY199*(1+(BY36-BX36)/BX36)</f>
        <v>13558.0757843073</v>
      </c>
      <c r="CA199" s="7" t="n">
        <f aca="false">BZ199*(1+(BZ36-BY36)/BY36)</f>
        <v>13860.8198434743</v>
      </c>
      <c r="CB199" s="7" t="n">
        <f aca="false">CA199*(1+(CA36-BZ36)/BZ36)</f>
        <v>13876.3263124596</v>
      </c>
      <c r="CC199" s="7" t="n">
        <f aca="false">CB199*(1+(CB36-CA36)/CA36)</f>
        <v>13891.8501289456</v>
      </c>
      <c r="CD199" s="7" t="n">
        <f aca="false">CC199*(1+(CC36-CB36)/CB36)</f>
        <v>13907.3913123392</v>
      </c>
      <c r="CE199" s="7" t="n">
        <f aca="false">CD199*(1+(CD36-CC36)/CC36)</f>
        <v>13922.9498820694</v>
      </c>
      <c r="CF199" s="7" t="n">
        <f aca="false">CE199*(1+(CE36-CD36)/CD36)</f>
        <v>13938.5258575867</v>
      </c>
      <c r="CG199" s="7" t="n">
        <f aca="false">CF199*(1+(CF36-CE36)/CE36)</f>
        <v>13954.1192583633</v>
      </c>
      <c r="CH199" s="7" t="n">
        <f aca="false">CG199*(1+(CG36-CF36)/CF36)</f>
        <v>13969.7301038935</v>
      </c>
      <c r="CI199" s="7" t="n">
        <f aca="false">CH199*(1+(CH36-CG36)/CG36)</f>
        <v>13985.3584136931</v>
      </c>
      <c r="CJ199" s="7" t="n">
        <f aca="false">CI199*(1+(CI36-CH36)/CH36)</f>
        <v>14001.0042072998</v>
      </c>
      <c r="CK199" s="7" t="n">
        <f aca="false">CJ199*(1+(CJ36-CI36)/CI36)</f>
        <v>14016.6675042733</v>
      </c>
      <c r="CL199" s="7" t="n">
        <f aca="false">CK199*(1+(CK36-CJ36)/CJ36)</f>
        <v>14032.348324195</v>
      </c>
      <c r="CM199" s="7" t="n">
        <f aca="false">CL199*(1+(CL36-CK36)/CK36)</f>
        <v>14048.0466866684</v>
      </c>
      <c r="CN199" s="7" t="n">
        <f aca="false">CM199*(1+(CM36-CL36)/CL36)</f>
        <v>14063.7626113187</v>
      </c>
      <c r="CO199" s="7" t="n">
        <f aca="false">CN199*(1+(CN36-CM36)/CM36)</f>
        <v>14079.4961177932</v>
      </c>
      <c r="CP199" s="7" t="n">
        <f aca="false">CO199*(1+(CO36-CN36)/CN36)</f>
        <v>14095.2472257613</v>
      </c>
      <c r="CQ199" s="7" t="n">
        <f aca="false">CP199*(1+(CP36-CO36)/CO36)</f>
        <v>14111.0159549141</v>
      </c>
      <c r="CR199" s="7" t="n">
        <f aca="false">CQ199*(1+(CQ36-CP36)/CP36)</f>
        <v>14126.8023249649</v>
      </c>
      <c r="CS199" s="7" t="n">
        <f aca="false">CR199*(1+(CR36-CQ36)/CQ36)</f>
        <v>14142.6063556491</v>
      </c>
      <c r="CT199" s="7" t="n">
        <f aca="false">CS199*(1+(CS36-CR36)/CR36)</f>
        <v>14158.4280667241</v>
      </c>
      <c r="CU199" s="7" t="n">
        <f aca="false">CT199*(1+(CT36-CS36)/CS36)</f>
        <v>14174.2674779694</v>
      </c>
      <c r="CV199" s="7" t="n">
        <f aca="false">CU199*(1+(CU36-CT36)/CT36)</f>
        <v>14190.1246091867</v>
      </c>
      <c r="CW199" s="7" t="n">
        <f aca="false">CV199*(1+(CV36-CU36)/CU36)</f>
        <v>14205.9994801998</v>
      </c>
      <c r="CX199" s="7" t="n">
        <f aca="false">CW199*(1+(CW36-CV36)/CV36)</f>
        <v>14221.8921108546</v>
      </c>
      <c r="CY199" s="7" t="n">
        <f aca="false">CX199*(1+(CX36-CW36)/CW36)</f>
        <v>14237.8025210194</v>
      </c>
      <c r="CZ199" s="7" t="n">
        <f aca="false">CY199*(1+(CY36-CX36)/CX36)</f>
        <v>14253.7307305846</v>
      </c>
      <c r="DA199" s="7" t="n">
        <f aca="false">CZ199*(1+(CZ36-CY36)/CY36)</f>
        <v>14269.6767594628</v>
      </c>
      <c r="DB199" s="7" t="n">
        <f aca="false">DA199*(1+(DA36-CZ36)/CZ36)</f>
        <v>14285.640627589</v>
      </c>
      <c r="DC199" s="7" t="n">
        <f aca="false">DB199*(1+(DB36-DA36)/DA36)</f>
        <v>14301.6223549203</v>
      </c>
      <c r="DD199" s="7" t="n">
        <f aca="false">DC199*(1+(DC36-DB36)/DB36)</f>
        <v>14317.6219614365</v>
      </c>
      <c r="DE199" s="7" t="n">
        <f aca="false">DD199*(1+(DD36-DC36)/DC36)</f>
        <v>14333.6394671393</v>
      </c>
      <c r="DF199" s="7" t="n">
        <f aca="false">DE199*(1+(DE36-DD36)/DD36)</f>
        <v>14349.6748920532</v>
      </c>
      <c r="DG199" s="7" t="n">
        <f aca="false">DF199*(1+(DF36-DE36)/DE36)</f>
        <v>14365.7282562248</v>
      </c>
      <c r="DH199" s="7" t="n">
        <f aca="false">DG199*(1+(DG36-DF36)/DF36)</f>
        <v>14381.7995797231</v>
      </c>
      <c r="DI199" s="7" t="n">
        <f aca="false">DH199*(1+(DH36-DG36)/DG36)</f>
        <v>14397.8888826399</v>
      </c>
      <c r="DJ199" s="7" t="n">
        <f aca="false">DI199*(1+(DI36-DH36)/DH36)</f>
        <v>14413.9961850892</v>
      </c>
      <c r="DK199" s="7" t="n">
        <f aca="false">DJ199*(1+(DJ36-DI36)/DI36)</f>
        <v>14430.1215072074</v>
      </c>
      <c r="DL199" s="7" t="n">
        <f aca="false">DK199*(1+(DK36-DJ36)/DJ36)</f>
        <v>14446.2648691538</v>
      </c>
      <c r="DM199" s="7" t="n">
        <f aca="false">DL199*(1+(DL36-DK36)/DK36)</f>
        <v>14462.4262911099</v>
      </c>
      <c r="DN199" s="7" t="n">
        <f aca="false">DM199*(1+(DM36-DL36)/DL36)</f>
        <v>14478.6057932799</v>
      </c>
      <c r="DO199" s="7" t="n">
        <f aca="false">DN199*(1+(DN36-DM36)/DM36)</f>
        <v>14494.8033958907</v>
      </c>
      <c r="DP199" s="7" t="n">
        <f aca="false">DO199*(1+(DO36-DN36)/DN36)</f>
        <v>14511.0191191918</v>
      </c>
      <c r="DQ199" s="7" t="n">
        <f aca="false">DP199*(1+(DP36-DO36)/DO36)</f>
        <v>14527.2529834551</v>
      </c>
      <c r="DR199" s="7" t="n">
        <f aca="false">DQ199*(1+(DQ36-DP36)/DP36)</f>
        <v>14543.5050089756</v>
      </c>
      <c r="DS199" s="7" t="n">
        <f aca="false">DR199*(1+(DR36-DQ36)/DQ36)</f>
        <v>14559.7752160706</v>
      </c>
      <c r="DT199" s="7" t="n">
        <f aca="false">DS199*(1+(DS36-DR36)/DR36)</f>
        <v>14576.0636250804</v>
      </c>
      <c r="DU199" s="7" t="n">
        <f aca="false">DT199*(1+(DT36-DS36)/DS36)</f>
        <v>14592.370256368</v>
      </c>
      <c r="DV199" s="7" t="n">
        <f aca="false">DU199*(1+(DU36-DT36)/DT36)</f>
        <v>14608.695130319</v>
      </c>
      <c r="DW199" s="7" t="n">
        <f aca="false">DV199*(1+(DV36-DU36)/DU36)</f>
        <v>14625.0382673422</v>
      </c>
      <c r="DX199" s="7" t="n">
        <f aca="false">DW199*(1+(DW36-DV36)/DV36)</f>
        <v>14641.3996878688</v>
      </c>
      <c r="DY199" s="7" t="n">
        <f aca="false">DX199*(1+(DX36-DW36)/DW36)</f>
        <v>14657.779412353</v>
      </c>
      <c r="DZ199" s="7" t="n">
        <f aca="false">DY199*(1+(DY36-DX36)/DX36)</f>
        <v>14674.1774612721</v>
      </c>
      <c r="EA199" s="7" t="n">
        <f aca="false">DZ199*(1+(DZ36-DY36)/DY36)</f>
        <v>14690.5938551261</v>
      </c>
      <c r="EB199" s="7" t="n">
        <f aca="false">EA199*(1+(EA36-DZ36)/DZ36)</f>
        <v>14707.0286144378</v>
      </c>
      <c r="EC199" s="7" t="n">
        <f aca="false">EB199*(1+(EB36-EA36)/EA36)</f>
        <v>14723.4817597533</v>
      </c>
      <c r="ED199" s="7" t="n">
        <f aca="false">EC199*(1+(EC36-EB36)/EB36)</f>
        <v>14739.9533116415</v>
      </c>
      <c r="EE199" s="7" t="n">
        <f aca="false">ED199*(1+(ED36-EC36)/EC36)</f>
        <v>14756.4432906942</v>
      </c>
      <c r="EF199" s="7" t="n">
        <f aca="false">EE199*(1+(EE36-ED36)/ED36)</f>
        <v>14772.9517175265</v>
      </c>
      <c r="EG199" s="7" t="n">
        <f aca="false">EF199*(1+(EF36-EE36)/EE36)</f>
        <v>14789.4786127763</v>
      </c>
      <c r="EH199" s="7" t="n">
        <f aca="false">EG199*(1+(EG36-EF36)/EF36)</f>
        <v>14806.0239971048</v>
      </c>
      <c r="EI199" s="7" t="n">
        <f aca="false">EH199*(1+(EH36-EG36)/EG36)</f>
        <v>14822.5878911963</v>
      </c>
      <c r="EJ199" s="7" t="n">
        <f aca="false">EI199*(1+(EI36-EH36)/EH36)</f>
        <v>14839.1703157579</v>
      </c>
      <c r="EK199" s="7" t="n">
        <f aca="false">EJ199*(1+(EJ36-EI36)/EI36)</f>
        <v>14855.7712915204</v>
      </c>
      <c r="EL199" s="7" t="n">
        <f aca="false">EK199*(1+(EK36-EJ36)/EJ36)</f>
        <v>14872.3908392374</v>
      </c>
      <c r="EM199" s="7" t="n">
        <f aca="false">EL199*(1+(EL36-EK36)/EK36)</f>
        <v>14889.0289796859</v>
      </c>
      <c r="EN199" s="7" t="n">
        <f aca="false">EM199*(1+(EM36-EL36)/EL36)</f>
        <v>14905.6857336661</v>
      </c>
      <c r="EO199" s="7" t="n">
        <f aca="false">EN199*(1+(EN36-EM36)/EM36)</f>
        <v>14922.3611220013</v>
      </c>
      <c r="EP199" s="7" t="n">
        <f aca="false">EO199*(1+(EO36-EN36)/EN36)</f>
        <v>14939.0551655384</v>
      </c>
      <c r="EQ199" s="7" t="n">
        <f aca="false">EP199*(1+(EP36-EO36)/EO36)</f>
        <v>14955.7678851474</v>
      </c>
      <c r="ER199" s="7" t="n">
        <f aca="false">EQ199*(1+(EQ36-EP36)/EP36)</f>
        <v>14972.4993017217</v>
      </c>
      <c r="ES199" s="7" t="n">
        <f aca="false">ER199*(1+(ER36-EQ36)/EQ36)</f>
        <v>14989.2494361782</v>
      </c>
      <c r="ET199" s="7" t="n">
        <f aca="false">ES199*(1+(ES36-ER36)/ER36)</f>
        <v>15006.018309457</v>
      </c>
      <c r="EU199" s="7" t="n">
        <f aca="false">ET199*(1+(ET36-ES36)/ES36)</f>
        <v>15022.8059425218</v>
      </c>
      <c r="EV199" s="7" t="n">
        <f aca="false">EU199*(1+(EU36-ET36)/ET36)</f>
        <v>15039.6123563596</v>
      </c>
    </row>
    <row r="200" customFormat="false" ht="12.8" hidden="false" customHeight="false" outlineLevel="0" collapsed="false">
      <c r="A200" s="14" t="s">
        <v>200</v>
      </c>
      <c r="B200" s="14" t="n">
        <v>0</v>
      </c>
      <c r="C200" s="14" t="n">
        <v>0</v>
      </c>
      <c r="D200" s="14" t="n">
        <v>0</v>
      </c>
      <c r="E200" s="14" t="n">
        <v>0</v>
      </c>
      <c r="F200" s="14" t="n">
        <v>0</v>
      </c>
      <c r="G200" s="14" t="n">
        <v>0</v>
      </c>
      <c r="H200" s="14" t="n">
        <v>0</v>
      </c>
      <c r="I200" s="14" t="n">
        <v>0</v>
      </c>
      <c r="J200" s="14" t="n">
        <v>0</v>
      </c>
      <c r="K200" s="14" t="n">
        <v>0</v>
      </c>
      <c r="L200" s="14" t="n">
        <v>0</v>
      </c>
      <c r="M200" s="14" t="n">
        <v>0</v>
      </c>
      <c r="N200" s="14" t="n">
        <v>0</v>
      </c>
      <c r="O200" s="14" t="n">
        <v>0</v>
      </c>
      <c r="P200" s="14" t="n">
        <v>0</v>
      </c>
      <c r="Q200" s="14" t="n">
        <v>0</v>
      </c>
      <c r="R200" s="14" t="n">
        <v>0</v>
      </c>
      <c r="S200" s="14" t="n">
        <v>0</v>
      </c>
      <c r="T200" s="14" t="n">
        <v>0</v>
      </c>
      <c r="U200" s="14" t="n">
        <v>0</v>
      </c>
      <c r="V200" s="14" t="n">
        <v>0</v>
      </c>
      <c r="W200" s="14" t="n">
        <v>0</v>
      </c>
      <c r="X200" s="15" t="n">
        <v>0</v>
      </c>
      <c r="Y200" s="14" t="n">
        <v>0</v>
      </c>
      <c r="Z200" s="14" t="n">
        <v>0</v>
      </c>
      <c r="AA200" s="14" t="n">
        <v>0</v>
      </c>
      <c r="AB200" s="14" t="n">
        <v>0</v>
      </c>
      <c r="AC200" s="14" t="n">
        <v>0</v>
      </c>
      <c r="AD200" s="14" t="n">
        <v>0</v>
      </c>
      <c r="AE200" s="14" t="n">
        <v>0</v>
      </c>
      <c r="AF200" s="14" t="n">
        <v>0</v>
      </c>
      <c r="AG200" s="14" t="n">
        <v>0</v>
      </c>
      <c r="AH200" s="14" t="n">
        <v>0</v>
      </c>
      <c r="AI200" s="14" t="n">
        <v>0</v>
      </c>
      <c r="AJ200" s="14" t="n">
        <v>0</v>
      </c>
      <c r="AK200" s="14" t="n">
        <v>0</v>
      </c>
      <c r="AL200" s="14" t="n">
        <v>0</v>
      </c>
      <c r="AM200" s="14" t="n">
        <v>0</v>
      </c>
      <c r="AN200" s="14" t="n">
        <v>0</v>
      </c>
      <c r="AO200" s="14" t="n">
        <v>0</v>
      </c>
      <c r="AP200" s="14" t="n">
        <v>0</v>
      </c>
      <c r="AQ200" s="14" t="n">
        <v>0</v>
      </c>
      <c r="AR200" s="9" t="n">
        <v>8928.16140542227</v>
      </c>
      <c r="AS200" s="7" t="n">
        <v>8428.58219396209</v>
      </c>
      <c r="AT200" s="7" t="n">
        <v>8925.91923763241</v>
      </c>
      <c r="AU200" s="7" t="n">
        <v>9800</v>
      </c>
      <c r="AV200" s="7" t="n">
        <v>9506.16089173075</v>
      </c>
      <c r="AW200" s="7" t="n">
        <v>9181.6725087631</v>
      </c>
      <c r="AX200" s="7" t="n">
        <v>11494.8157703781</v>
      </c>
      <c r="AY200" s="7" t="n">
        <v>10967.9036370586</v>
      </c>
      <c r="AZ200" s="7" t="n">
        <v>9685.85874273178</v>
      </c>
      <c r="BA200" s="7" t="n">
        <v>9905.585468845</v>
      </c>
      <c r="BB200" s="7" t="n">
        <v>9398.15549712853</v>
      </c>
      <c r="BC200" s="7" t="n">
        <v>17680.0185090616</v>
      </c>
      <c r="BD200" s="7" t="n">
        <v>16849.3247595014</v>
      </c>
      <c r="BE200" s="7" t="n">
        <v>17854.982701589</v>
      </c>
      <c r="BF200" s="7" t="n">
        <v>17104.1820554601</v>
      </c>
      <c r="BG200" s="7" t="n">
        <v>18479.3433522205</v>
      </c>
      <c r="BH200" s="7" t="n">
        <v>17194.2487778242</v>
      </c>
      <c r="BI200" s="10" t="n">
        <f aca="false">BH200*(1+(BH36-BG36)/BG36)</f>
        <v>15995.6277045013</v>
      </c>
      <c r="BJ200" s="7" t="n">
        <f aca="false">BI200*(1+(BI36-BH36)/BH36)</f>
        <v>15755.2025445288</v>
      </c>
      <c r="BK200" s="7" t="n">
        <f aca="false">BJ200*(1+(BJ36-BI36)/BI36)</f>
        <v>14986.1064350595</v>
      </c>
      <c r="BL200" s="7" t="n">
        <f aca="false">BK200*(1+(BK36-BJ36)/BJ36)</f>
        <v>13803.6153790708</v>
      </c>
      <c r="BM200" s="11" t="n">
        <f aca="false">BL200*(1+(BL36-BK36)/BK36)</f>
        <v>13584.8253535545</v>
      </c>
      <c r="BN200" s="7" t="n">
        <f aca="false">BM200*(1+(BM36-BL36)/BL36)</f>
        <v>13611.8916088489</v>
      </c>
      <c r="BO200" s="7" t="n">
        <f aca="false">BN200*(1+(BN36-BM36)/BM36)</f>
        <v>13675.5612336019</v>
      </c>
      <c r="BP200" s="7" t="n">
        <f aca="false">BO200*(1+(BO36-BN36)/BN36)</f>
        <v>12885.9932319587</v>
      </c>
      <c r="BQ200" s="7" t="n">
        <f aca="false">BP200*(1+(BP36-BO36)/BO36)</f>
        <v>12749.3589842191</v>
      </c>
      <c r="BR200" s="7" t="n">
        <f aca="false">BQ200*(1+(BQ36-BP36)/BP36)</f>
        <v>13266.4928594887</v>
      </c>
      <c r="BS200" s="7" t="n">
        <f aca="false">BR200*(1+(BR36-BQ36)/BQ36)</f>
        <v>14231.4302533782</v>
      </c>
      <c r="BT200" s="7" t="n">
        <f aca="false">BS200*(1+(BS36-BR36)/BR36)</f>
        <v>14461.7495822621</v>
      </c>
      <c r="BU200" s="7" t="n">
        <f aca="false">BT200*(1+(BT36-BS36)/BS36)</f>
        <v>14536.0040302952</v>
      </c>
      <c r="BV200" s="7" t="n">
        <f aca="false">BU200*(1+(BU36-BT36)/BT36)</f>
        <v>14820.0715850367</v>
      </c>
      <c r="BW200" s="7" t="n">
        <f aca="false">BV200*(1+(BV36-BU36)/BU36)</f>
        <v>15214.2781008022</v>
      </c>
      <c r="BX200" s="7" t="n">
        <f aca="false">BW200*(1+(BW36-BV36)/BV36)</f>
        <v>15288.5813086951</v>
      </c>
      <c r="BY200" s="7" t="n">
        <f aca="false">BX200*(1+(BX36-BW36)/BW36)</f>
        <v>15362.0513583452</v>
      </c>
      <c r="BZ200" s="7" t="n">
        <f aca="false">BY200*(1+(BY36-BX36)/BX36)</f>
        <v>15653.0160834003</v>
      </c>
      <c r="CA200" s="7" t="n">
        <f aca="false">BZ200*(1+(BZ36-BY36)/BY36)</f>
        <v>16002.5389583778</v>
      </c>
      <c r="CB200" s="7" t="n">
        <f aca="false">CA200*(1+(CA36-BZ36)/BZ36)</f>
        <v>16020.4414256811</v>
      </c>
      <c r="CC200" s="7" t="n">
        <f aca="false">CB200*(1+(CB36-CA36)/CA36)</f>
        <v>16038.3639209523</v>
      </c>
      <c r="CD200" s="7" t="n">
        <f aca="false">CC200*(1+(CC36-CB36)/CB36)</f>
        <v>16056.3064665971</v>
      </c>
      <c r="CE200" s="7" t="n">
        <f aca="false">CD200*(1+(CD36-CC36)/CC36)</f>
        <v>16074.2690850465</v>
      </c>
      <c r="CF200" s="7" t="n">
        <f aca="false">CE200*(1+(CE36-CD36)/CD36)</f>
        <v>16092.2517987564</v>
      </c>
      <c r="CG200" s="7" t="n">
        <f aca="false">CF200*(1+(CF36-CE36)/CE36)</f>
        <v>16110.2546302079</v>
      </c>
      <c r="CH200" s="7" t="n">
        <f aca="false">CG200*(1+(CG36-CF36)/CF36)</f>
        <v>16128.2776019073</v>
      </c>
      <c r="CI200" s="7" t="n">
        <f aca="false">CH200*(1+(CH36-CG36)/CG36)</f>
        <v>16146.3207363861</v>
      </c>
      <c r="CJ200" s="7" t="n">
        <f aca="false">CI200*(1+(CI36-CH36)/CH36)</f>
        <v>16164.3840562007</v>
      </c>
      <c r="CK200" s="7" t="n">
        <f aca="false">CJ200*(1+(CJ36-CI36)/CI36)</f>
        <v>16182.4675839333</v>
      </c>
      <c r="CL200" s="7" t="n">
        <f aca="false">CK200*(1+(CK36-CJ36)/CJ36)</f>
        <v>16200.5713421908</v>
      </c>
      <c r="CM200" s="7" t="n">
        <f aca="false">CL200*(1+(CL36-CK36)/CK36)</f>
        <v>16218.6953536056</v>
      </c>
      <c r="CN200" s="7" t="n">
        <f aca="false">CM200*(1+(CM36-CL36)/CL36)</f>
        <v>16236.8396408357</v>
      </c>
      <c r="CO200" s="7" t="n">
        <f aca="false">CN200*(1+(CN36-CM36)/CM36)</f>
        <v>16255.0042265639</v>
      </c>
      <c r="CP200" s="7" t="n">
        <f aca="false">CO200*(1+(CO36-CN36)/CN36)</f>
        <v>16273.1891334989</v>
      </c>
      <c r="CQ200" s="7" t="n">
        <f aca="false">CP200*(1+(CP36-CO36)/CO36)</f>
        <v>16291.3943843745</v>
      </c>
      <c r="CR200" s="7" t="n">
        <f aca="false">CQ200*(1+(CQ36-CP36)/CP36)</f>
        <v>16309.6200019499</v>
      </c>
      <c r="CS200" s="7" t="n">
        <f aca="false">CR200*(1+(CR36-CQ36)/CQ36)</f>
        <v>16327.8660090101</v>
      </c>
      <c r="CT200" s="7" t="n">
        <f aca="false">CS200*(1+(CS36-CR36)/CR36)</f>
        <v>16346.1324283652</v>
      </c>
      <c r="CU200" s="7" t="n">
        <f aca="false">CT200*(1+(CT36-CS36)/CS36)</f>
        <v>16364.4192828509</v>
      </c>
      <c r="CV200" s="7" t="n">
        <f aca="false">CU200*(1+(CU36-CT36)/CT36)</f>
        <v>16382.7265953287</v>
      </c>
      <c r="CW200" s="7" t="n">
        <f aca="false">CV200*(1+(CV36-CU36)/CU36)</f>
        <v>16401.0543886855</v>
      </c>
      <c r="CX200" s="7" t="n">
        <f aca="false">CW200*(1+(CW36-CV36)/CV36)</f>
        <v>16419.4026858336</v>
      </c>
      <c r="CY200" s="7" t="n">
        <f aca="false">CX200*(1+(CX36-CW36)/CW36)</f>
        <v>16437.7715097114</v>
      </c>
      <c r="CZ200" s="7" t="n">
        <f aca="false">CY200*(1+(CY36-CX36)/CX36)</f>
        <v>16456.1608832825</v>
      </c>
      <c r="DA200" s="7" t="n">
        <f aca="false">CZ200*(1+(CZ36-CY36)/CY36)</f>
        <v>16474.5708295365</v>
      </c>
      <c r="DB200" s="7" t="n">
        <f aca="false">DA200*(1+(DA36-CZ36)/CZ36)</f>
        <v>16493.0013714886</v>
      </c>
      <c r="DC200" s="7" t="n">
        <f aca="false">DB200*(1+(DB36-DA36)/DA36)</f>
        <v>16511.4525321797</v>
      </c>
      <c r="DD200" s="7" t="n">
        <f aca="false">DC200*(1+(DC36-DB36)/DB36)</f>
        <v>16529.9243346766</v>
      </c>
      <c r="DE200" s="7" t="n">
        <f aca="false">DD200*(1+(DD36-DC36)/DC36)</f>
        <v>16548.4168020718</v>
      </c>
      <c r="DF200" s="7" t="n">
        <f aca="false">DE200*(1+(DE36-DD36)/DD36)</f>
        <v>16566.9299574836</v>
      </c>
      <c r="DG200" s="7" t="n">
        <f aca="false">DF200*(1+(DF36-DE36)/DE36)</f>
        <v>16585.4638240564</v>
      </c>
      <c r="DH200" s="7" t="n">
        <f aca="false">DG200*(1+(DG36-DF36)/DF36)</f>
        <v>16604.0184249602</v>
      </c>
      <c r="DI200" s="7" t="n">
        <f aca="false">DH200*(1+(DH36-DG36)/DG36)</f>
        <v>16622.5937833911</v>
      </c>
      <c r="DJ200" s="7" t="n">
        <f aca="false">DI200*(1+(DI36-DH36)/DH36)</f>
        <v>16641.1899225712</v>
      </c>
      <c r="DK200" s="7" t="n">
        <f aca="false">DJ200*(1+(DJ36-DI36)/DI36)</f>
        <v>16659.8068657483</v>
      </c>
      <c r="DL200" s="7" t="n">
        <f aca="false">DK200*(1+(DK36-DJ36)/DJ36)</f>
        <v>16678.4446361964</v>
      </c>
      <c r="DM200" s="7" t="n">
        <f aca="false">DL200*(1+(DL36-DK36)/DK36)</f>
        <v>16697.1032572156</v>
      </c>
      <c r="DN200" s="7" t="n">
        <f aca="false">DM200*(1+(DM36-DL36)/DL36)</f>
        <v>16715.782752132</v>
      </c>
      <c r="DO200" s="7" t="n">
        <f aca="false">DN200*(1+(DN36-DM36)/DM36)</f>
        <v>16734.4831442978</v>
      </c>
      <c r="DP200" s="7" t="n">
        <f aca="false">DO200*(1+(DO36-DN36)/DN36)</f>
        <v>16753.2044570913</v>
      </c>
      <c r="DQ200" s="7" t="n">
        <f aca="false">DP200*(1+(DP36-DO36)/DO36)</f>
        <v>16771.9467139168</v>
      </c>
      <c r="DR200" s="7" t="n">
        <f aca="false">DQ200*(1+(DQ36-DP36)/DP36)</f>
        <v>16790.7099382051</v>
      </c>
      <c r="DS200" s="7" t="n">
        <f aca="false">DR200*(1+(DR36-DQ36)/DQ36)</f>
        <v>16809.4941534131</v>
      </c>
      <c r="DT200" s="7" t="n">
        <f aca="false">DS200*(1+(DS36-DR36)/DR36)</f>
        <v>16828.2993830239</v>
      </c>
      <c r="DU200" s="7" t="n">
        <f aca="false">DT200*(1+(DT36-DS36)/DS36)</f>
        <v>16847.1256505467</v>
      </c>
      <c r="DV200" s="7" t="n">
        <f aca="false">DU200*(1+(DU36-DT36)/DT36)</f>
        <v>16865.9729795173</v>
      </c>
      <c r="DW200" s="7" t="n">
        <f aca="false">DV200*(1+(DV36-DU36)/DU36)</f>
        <v>16884.8413934978</v>
      </c>
      <c r="DX200" s="7" t="n">
        <f aca="false">DW200*(1+(DW36-DV36)/DV36)</f>
        <v>16903.7309160764</v>
      </c>
      <c r="DY200" s="7" t="n">
        <f aca="false">DX200*(1+(DX36-DW36)/DW36)</f>
        <v>16922.6415708679</v>
      </c>
      <c r="DZ200" s="7" t="n">
        <f aca="false">DY200*(1+(DY36-DX36)/DX36)</f>
        <v>16941.5733815134</v>
      </c>
      <c r="EA200" s="7" t="n">
        <f aca="false">DZ200*(1+(DZ36-DY36)/DY36)</f>
        <v>16960.5263716807</v>
      </c>
      <c r="EB200" s="7" t="n">
        <f aca="false">EA200*(1+(EA36-DZ36)/DZ36)</f>
        <v>16979.5005650638</v>
      </c>
      <c r="EC200" s="7" t="n">
        <f aca="false">EB200*(1+(EB36-EA36)/EA36)</f>
        <v>16998.4959853832</v>
      </c>
      <c r="ED200" s="7" t="n">
        <f aca="false">EC200*(1+(EC36-EB36)/EB36)</f>
        <v>17017.5126563862</v>
      </c>
      <c r="EE200" s="7" t="n">
        <f aca="false">ED200*(1+(ED36-EC36)/EC36)</f>
        <v>17036.5506018464</v>
      </c>
      <c r="EF200" s="7" t="n">
        <f aca="false">EE200*(1+(EE36-ED36)/ED36)</f>
        <v>17055.6098455642</v>
      </c>
      <c r="EG200" s="7" t="n">
        <f aca="false">EF200*(1+(EF36-EE36)/EE36)</f>
        <v>17074.6904113665</v>
      </c>
      <c r="EH200" s="7" t="n">
        <f aca="false">EG200*(1+(EG36-EF36)/EF36)</f>
        <v>17093.7923231068</v>
      </c>
      <c r="EI200" s="7" t="n">
        <f aca="false">EH200*(1+(EH36-EG36)/EG36)</f>
        <v>17112.9156046654</v>
      </c>
      <c r="EJ200" s="7" t="n">
        <f aca="false">EI200*(1+(EI36-EH36)/EH36)</f>
        <v>17132.0602799494</v>
      </c>
      <c r="EK200" s="7" t="n">
        <f aca="false">EJ200*(1+(EJ36-EI36)/EI36)</f>
        <v>17151.2263728924</v>
      </c>
      <c r="EL200" s="7" t="n">
        <f aca="false">EK200*(1+(EK36-EJ36)/EJ36)</f>
        <v>17170.413907455</v>
      </c>
      <c r="EM200" s="7" t="n">
        <f aca="false">EL200*(1+(EL36-EK36)/EK36)</f>
        <v>17189.6229076244</v>
      </c>
      <c r="EN200" s="7" t="n">
        <f aca="false">EM200*(1+(EM36-EL36)/EL36)</f>
        <v>17208.8533974149</v>
      </c>
      <c r="EO200" s="7" t="n">
        <f aca="false">EN200*(1+(EN36-EM36)/EM36)</f>
        <v>17228.1054008673</v>
      </c>
      <c r="EP200" s="7" t="n">
        <f aca="false">EO200*(1+(EO36-EN36)/EN36)</f>
        <v>17247.3789420497</v>
      </c>
      <c r="EQ200" s="7" t="n">
        <f aca="false">EP200*(1+(EP36-EO36)/EO36)</f>
        <v>17266.6740450569</v>
      </c>
      <c r="ER200" s="7" t="n">
        <f aca="false">EQ200*(1+(EQ36-EP36)/EP36)</f>
        <v>17285.9907340106</v>
      </c>
      <c r="ES200" s="7" t="n">
        <f aca="false">ER200*(1+(ER36-EQ36)/EQ36)</f>
        <v>17305.3290330597</v>
      </c>
      <c r="ET200" s="7" t="n">
        <f aca="false">ES200*(1+(ES36-ER36)/ER36)</f>
        <v>17324.6889663798</v>
      </c>
      <c r="EU200" s="7" t="n">
        <f aca="false">ET200*(1+(ET36-ES36)/ES36)</f>
        <v>17344.0705581739</v>
      </c>
      <c r="EV200" s="7" t="n">
        <f aca="false">EU200*(1+(EU36-ET36)/ET36)</f>
        <v>17363.473832672</v>
      </c>
    </row>
    <row r="201" customFormat="false" ht="12.8" hidden="false" customHeight="false" outlineLevel="0" collapsed="false">
      <c r="A201" s="14" t="s">
        <v>201</v>
      </c>
      <c r="B201" s="14" t="n">
        <v>0</v>
      </c>
      <c r="C201" s="14" t="n">
        <v>0</v>
      </c>
      <c r="D201" s="14" t="n">
        <v>0</v>
      </c>
      <c r="E201" s="14" t="n">
        <v>0</v>
      </c>
      <c r="F201" s="14" t="n">
        <v>0</v>
      </c>
      <c r="G201" s="14" t="n">
        <v>0</v>
      </c>
      <c r="H201" s="14" t="n">
        <v>0</v>
      </c>
      <c r="I201" s="14" t="n">
        <v>0</v>
      </c>
      <c r="J201" s="14" t="n">
        <v>0</v>
      </c>
      <c r="K201" s="14" t="n">
        <v>0</v>
      </c>
      <c r="L201" s="14" t="n">
        <v>0</v>
      </c>
      <c r="M201" s="14" t="n">
        <v>0</v>
      </c>
      <c r="N201" s="14" t="n">
        <v>0</v>
      </c>
      <c r="O201" s="14" t="n">
        <v>0</v>
      </c>
      <c r="P201" s="14" t="n">
        <v>0</v>
      </c>
      <c r="Q201" s="14" t="n">
        <v>0</v>
      </c>
      <c r="R201" s="14" t="n">
        <v>0</v>
      </c>
      <c r="S201" s="14" t="n">
        <v>0</v>
      </c>
      <c r="T201" s="14" t="n">
        <v>0</v>
      </c>
      <c r="U201" s="14" t="n">
        <v>0</v>
      </c>
      <c r="V201" s="14" t="n">
        <v>0</v>
      </c>
      <c r="W201" s="14" t="n">
        <v>0</v>
      </c>
      <c r="X201" s="15" t="n">
        <v>0</v>
      </c>
      <c r="Y201" s="14" t="n">
        <v>0</v>
      </c>
      <c r="Z201" s="14" t="n">
        <v>0</v>
      </c>
      <c r="AA201" s="14" t="n">
        <v>0</v>
      </c>
      <c r="AB201" s="14" t="n">
        <v>0</v>
      </c>
      <c r="AC201" s="14" t="n">
        <v>0</v>
      </c>
      <c r="AD201" s="14" t="n">
        <v>0</v>
      </c>
      <c r="AE201" s="14" t="n">
        <v>0</v>
      </c>
      <c r="AF201" s="14" t="n">
        <v>0</v>
      </c>
      <c r="AG201" s="14" t="n">
        <v>0</v>
      </c>
      <c r="AH201" s="14" t="n">
        <v>0</v>
      </c>
      <c r="AI201" s="14" t="n">
        <v>0</v>
      </c>
      <c r="AJ201" s="14" t="n">
        <v>0</v>
      </c>
      <c r="AK201" s="14" t="n">
        <v>0</v>
      </c>
      <c r="AL201" s="14" t="n">
        <v>0</v>
      </c>
      <c r="AM201" s="14" t="n">
        <v>0</v>
      </c>
      <c r="AN201" s="14" t="n">
        <v>0</v>
      </c>
      <c r="AO201" s="14" t="n">
        <v>0</v>
      </c>
      <c r="AP201" s="14" t="n">
        <v>0</v>
      </c>
      <c r="AQ201" s="14" t="n">
        <v>0</v>
      </c>
      <c r="AR201" s="9" t="n">
        <v>34339.0823285472</v>
      </c>
      <c r="AS201" s="7" t="n">
        <v>32417.6238229311</v>
      </c>
      <c r="AT201" s="7" t="n">
        <v>31136.9275731363</v>
      </c>
      <c r="AU201" s="7" t="n">
        <v>30000</v>
      </c>
      <c r="AV201" s="7" t="n">
        <v>29100.4925257064</v>
      </c>
      <c r="AW201" s="7" t="n">
        <v>28107.1607411115</v>
      </c>
      <c r="AX201" s="7" t="n">
        <v>27153.1081190035</v>
      </c>
      <c r="AY201" s="7" t="n">
        <v>25908.4337883273</v>
      </c>
      <c r="AZ201" s="7" t="n">
        <v>22879.9812820436</v>
      </c>
      <c r="BA201" s="7" t="n">
        <v>20284.4753628225</v>
      </c>
      <c r="BB201" s="7" t="n">
        <v>19245.3696186932</v>
      </c>
      <c r="BC201" s="7" t="n">
        <v>36583.1331014828</v>
      </c>
      <c r="BD201" s="7" t="n">
        <v>34864.2785657167</v>
      </c>
      <c r="BE201" s="7" t="n">
        <v>40123.0176669484</v>
      </c>
      <c r="BF201" s="7" t="n">
        <v>38435.8478672093</v>
      </c>
      <c r="BG201" s="7" t="n">
        <v>36644.0599534011</v>
      </c>
      <c r="BH201" s="7" t="n">
        <v>34095.7506475777</v>
      </c>
      <c r="BI201" s="10" t="n">
        <f aca="false">BH201*(1+(BH36-BG36)/BG36)</f>
        <v>31718.9160579992</v>
      </c>
      <c r="BJ201" s="7" t="n">
        <f aca="false">BI201*(1+(BI36-BH36)/BH36)</f>
        <v>31242.1591836658</v>
      </c>
      <c r="BK201" s="7" t="n">
        <f aca="false">BJ201*(1+(BJ36-BI36)/BI36)</f>
        <v>29717.0614890049</v>
      </c>
      <c r="BL201" s="7" t="n">
        <f aca="false">BK201*(1+(BK36-BJ36)/BJ36)</f>
        <v>27372.2123066445</v>
      </c>
      <c r="BM201" s="11" t="n">
        <f aca="false">BL201*(1+(BL36-BK36)/BK36)</f>
        <v>26938.3573444083</v>
      </c>
      <c r="BN201" s="7" t="n">
        <f aca="false">BM201*(1+(BM36-BL36)/BL36)</f>
        <v>26992.0290286679</v>
      </c>
      <c r="BO201" s="7" t="n">
        <f aca="false">BN201*(1+(BN36-BM36)/BM36)</f>
        <v>27118.2842479248</v>
      </c>
      <c r="BP201" s="7" t="n">
        <f aca="false">BO201*(1+(BO36-BN36)/BN36)</f>
        <v>25552.5913205285</v>
      </c>
      <c r="BQ201" s="7" t="n">
        <f aca="false">BP201*(1+(BP36-BO36)/BO36)</f>
        <v>25281.6491409052</v>
      </c>
      <c r="BR201" s="7" t="n">
        <f aca="false">BQ201*(1+(BQ36-BP36)/BP36)</f>
        <v>26307.1122414129</v>
      </c>
      <c r="BS201" s="7" t="n">
        <f aca="false">BR201*(1+(BR36-BQ36)/BQ36)</f>
        <v>28220.5581382183</v>
      </c>
      <c r="BT201" s="7" t="n">
        <f aca="false">BS201*(1+(BS36-BR36)/BR36)</f>
        <v>28677.2754108608</v>
      </c>
      <c r="BU201" s="7" t="n">
        <f aca="false">BT201*(1+(BT36-BS36)/BS36)</f>
        <v>28824.5200609368</v>
      </c>
      <c r="BV201" s="7" t="n">
        <f aca="false">BU201*(1+(BU36-BT36)/BT36)</f>
        <v>29387.8186754145</v>
      </c>
      <c r="BW201" s="7" t="n">
        <f aca="false">BV201*(1+(BV36-BU36)/BU36)</f>
        <v>30169.5200011814</v>
      </c>
      <c r="BX201" s="7" t="n">
        <f aca="false">BW201*(1+(BW36-BV36)/BV36)</f>
        <v>30316.8613407982</v>
      </c>
      <c r="BY201" s="7" t="n">
        <f aca="false">BX201*(1+(BX36-BW36)/BW36)</f>
        <v>30462.5505491669</v>
      </c>
      <c r="BZ201" s="7" t="n">
        <f aca="false">BY201*(1+(BY36-BX36)/BX36)</f>
        <v>31039.5260740014</v>
      </c>
      <c r="CA201" s="7" t="n">
        <f aca="false">BZ201*(1+(BZ36-BY36)/BY36)</f>
        <v>31732.6208956971</v>
      </c>
      <c r="CB201" s="7" t="n">
        <f aca="false">CA201*(1+(CA36-BZ36)/BZ36)</f>
        <v>31768.1210253648</v>
      </c>
      <c r="CC201" s="7" t="n">
        <f aca="false">CB201*(1+(CB36-CA36)/CA36)</f>
        <v>31803.6608699747</v>
      </c>
      <c r="CD201" s="7" t="n">
        <f aca="false">CC201*(1+(CC36-CB36)/CB36)</f>
        <v>31839.240473957</v>
      </c>
      <c r="CE201" s="7" t="n">
        <f aca="false">CD201*(1+(CD36-CC36)/CC36)</f>
        <v>31874.8598817916</v>
      </c>
      <c r="CF201" s="7" t="n">
        <f aca="false">CE201*(1+(CE36-CD36)/CD36)</f>
        <v>31910.5191380082</v>
      </c>
      <c r="CG201" s="7" t="n">
        <f aca="false">CF201*(1+(CF36-CE36)/CE36)</f>
        <v>31946.2182871861</v>
      </c>
      <c r="CH201" s="7" t="n">
        <f aca="false">CG201*(1+(CG36-CF36)/CF36)</f>
        <v>31981.9573739547</v>
      </c>
      <c r="CI201" s="7" t="n">
        <f aca="false">CH201*(1+(CH36-CG36)/CG36)</f>
        <v>32017.7364429932</v>
      </c>
      <c r="CJ201" s="7" t="n">
        <f aca="false">CI201*(1+(CI36-CH36)/CH36)</f>
        <v>32053.5555390309</v>
      </c>
      <c r="CK201" s="7" t="n">
        <f aca="false">CJ201*(1+(CJ36-CI36)/CI36)</f>
        <v>32089.4147068471</v>
      </c>
      <c r="CL201" s="7" t="n">
        <f aca="false">CK201*(1+(CK36-CJ36)/CJ36)</f>
        <v>32125.313991271</v>
      </c>
      <c r="CM201" s="7" t="n">
        <f aca="false">CL201*(1+(CL36-CK36)/CK36)</f>
        <v>32161.2534371823</v>
      </c>
      <c r="CN201" s="7" t="n">
        <f aca="false">CM201*(1+(CM36-CL36)/CL36)</f>
        <v>32197.2330895106</v>
      </c>
      <c r="CO201" s="7" t="n">
        <f aca="false">CN201*(1+(CN36-CM36)/CM36)</f>
        <v>32233.252993236</v>
      </c>
      <c r="CP201" s="7" t="n">
        <f aca="false">CO201*(1+(CO36-CN36)/CN36)</f>
        <v>32269.3131933888</v>
      </c>
      <c r="CQ201" s="7" t="n">
        <f aca="false">CP201*(1+(CP36-CO36)/CO36)</f>
        <v>32305.4137350495</v>
      </c>
      <c r="CR201" s="7" t="n">
        <f aca="false">CQ201*(1+(CQ36-CP36)/CP36)</f>
        <v>32341.5546633495</v>
      </c>
      <c r="CS201" s="7" t="n">
        <f aca="false">CR201*(1+(CR36-CQ36)/CQ36)</f>
        <v>32377.7360234703</v>
      </c>
      <c r="CT201" s="7" t="n">
        <f aca="false">CS201*(1+(CS36-CR36)/CR36)</f>
        <v>32413.957860644</v>
      </c>
      <c r="CU201" s="7" t="n">
        <f aca="false">CT201*(1+(CT36-CS36)/CS36)</f>
        <v>32450.2202201534</v>
      </c>
      <c r="CV201" s="7" t="n">
        <f aca="false">CU201*(1+(CU36-CT36)/CT36)</f>
        <v>32486.5231473318</v>
      </c>
      <c r="CW201" s="7" t="n">
        <f aca="false">CV201*(1+(CV36-CU36)/CU36)</f>
        <v>32522.8666875636</v>
      </c>
      <c r="CX201" s="7" t="n">
        <f aca="false">CW201*(1+(CW36-CV36)/CV36)</f>
        <v>32559.2508862835</v>
      </c>
      <c r="CY201" s="7" t="n">
        <f aca="false">CX201*(1+(CX36-CW36)/CW36)</f>
        <v>32595.6757889773</v>
      </c>
      <c r="CZ201" s="7" t="n">
        <f aca="false">CY201*(1+(CY36-CX36)/CX36)</f>
        <v>32632.1414411816</v>
      </c>
      <c r="DA201" s="7" t="n">
        <f aca="false">CZ201*(1+(CZ36-CY36)/CY36)</f>
        <v>32668.647888484</v>
      </c>
      <c r="DB201" s="7" t="n">
        <f aca="false">DA201*(1+(DA36-CZ36)/CZ36)</f>
        <v>32705.195176523</v>
      </c>
      <c r="DC201" s="7" t="n">
        <f aca="false">DB201*(1+(DB36-DA36)/DA36)</f>
        <v>32741.7833509883</v>
      </c>
      <c r="DD201" s="7" t="n">
        <f aca="false">DC201*(1+(DC36-DB36)/DB36)</f>
        <v>32778.4124576206</v>
      </c>
      <c r="DE201" s="7" t="n">
        <f aca="false">DD201*(1+(DD36-DC36)/DC36)</f>
        <v>32815.0825422118</v>
      </c>
      <c r="DF201" s="7" t="n">
        <f aca="false">DE201*(1+(DE36-DD36)/DD36)</f>
        <v>32851.793650605</v>
      </c>
      <c r="DG201" s="7" t="n">
        <f aca="false">DF201*(1+(DF36-DE36)/DE36)</f>
        <v>32888.5458286947</v>
      </c>
      <c r="DH201" s="7" t="n">
        <f aca="false">DG201*(1+(DG36-DF36)/DF36)</f>
        <v>32925.3391224266</v>
      </c>
      <c r="DI201" s="7" t="n">
        <f aca="false">DH201*(1+(DH36-DG36)/DG36)</f>
        <v>32962.1735777979</v>
      </c>
      <c r="DJ201" s="7" t="n">
        <f aca="false">DI201*(1+(DI36-DH36)/DH36)</f>
        <v>32999.0492408573</v>
      </c>
      <c r="DK201" s="7" t="n">
        <f aca="false">DJ201*(1+(DJ36-DI36)/DI36)</f>
        <v>33035.9661577047</v>
      </c>
      <c r="DL201" s="7" t="n">
        <f aca="false">DK201*(1+(DK36-DJ36)/DJ36)</f>
        <v>33072.9243744922</v>
      </c>
      <c r="DM201" s="7" t="n">
        <f aca="false">DL201*(1+(DL36-DK36)/DK36)</f>
        <v>33109.9239374227</v>
      </c>
      <c r="DN201" s="7" t="n">
        <f aca="false">DM201*(1+(DM36-DL36)/DL36)</f>
        <v>33146.9648927516</v>
      </c>
      <c r="DO201" s="7" t="n">
        <f aca="false">DN201*(1+(DN36-DM36)/DM36)</f>
        <v>33184.0472867854</v>
      </c>
      <c r="DP201" s="7" t="n">
        <f aca="false">DO201*(1+(DO36-DN36)/DN36)</f>
        <v>33221.171165883</v>
      </c>
      <c r="DQ201" s="7" t="n">
        <f aca="false">DP201*(1+(DP36-DO36)/DO36)</f>
        <v>33258.3365764545</v>
      </c>
      <c r="DR201" s="7" t="n">
        <f aca="false">DQ201*(1+(DQ36-DP36)/DP36)</f>
        <v>33295.5435649625</v>
      </c>
      <c r="DS201" s="7" t="n">
        <f aca="false">DR201*(1+(DR36-DQ36)/DQ36)</f>
        <v>33332.7921779212</v>
      </c>
      <c r="DT201" s="7" t="n">
        <f aca="false">DS201*(1+(DS36-DR36)/DR36)</f>
        <v>33370.0824618972</v>
      </c>
      <c r="DU201" s="7" t="n">
        <f aca="false">DT201*(1+(DT36-DS36)/DS36)</f>
        <v>33407.4144635088</v>
      </c>
      <c r="DV201" s="7" t="n">
        <f aca="false">DU201*(1+(DU36-DT36)/DT36)</f>
        <v>33444.7882294266</v>
      </c>
      <c r="DW201" s="7" t="n">
        <f aca="false">DV201*(1+(DV36-DU36)/DU36)</f>
        <v>33482.2038063736</v>
      </c>
      <c r="DX201" s="7" t="n">
        <f aca="false">DW201*(1+(DW36-DV36)/DV36)</f>
        <v>33519.6612411248</v>
      </c>
      <c r="DY201" s="7" t="n">
        <f aca="false">DX201*(1+(DX36-DW36)/DW36)</f>
        <v>33557.1605805077</v>
      </c>
      <c r="DZ201" s="7" t="n">
        <f aca="false">DY201*(1+(DY36-DX36)/DX36)</f>
        <v>33594.701871402</v>
      </c>
      <c r="EA201" s="7" t="n">
        <f aca="false">DZ201*(1+(DZ36-DY36)/DY36)</f>
        <v>33632.2851607402</v>
      </c>
      <c r="EB201" s="7" t="n">
        <f aca="false">EA201*(1+(EA36-DZ36)/DZ36)</f>
        <v>33669.9104955069</v>
      </c>
      <c r="EC201" s="7" t="n">
        <f aca="false">EB201*(1+(EB36-EA36)/EA36)</f>
        <v>33707.5779227395</v>
      </c>
      <c r="ED201" s="7" t="n">
        <f aca="false">EC201*(1+(EC36-EB36)/EB36)</f>
        <v>33745.287489528</v>
      </c>
      <c r="EE201" s="7" t="n">
        <f aca="false">ED201*(1+(ED36-EC36)/EC36)</f>
        <v>33783.039243015</v>
      </c>
      <c r="EF201" s="7" t="n">
        <f aca="false">EE201*(1+(EE36-ED36)/ED36)</f>
        <v>33820.8332303959</v>
      </c>
      <c r="EG201" s="7" t="n">
        <f aca="false">EF201*(1+(EF36-EE36)/EE36)</f>
        <v>33858.6694989188</v>
      </c>
      <c r="EH201" s="7" t="n">
        <f aca="false">EG201*(1+(EG36-EF36)/EF36)</f>
        <v>33896.5480958849</v>
      </c>
      <c r="EI201" s="7" t="n">
        <f aca="false">EH201*(1+(EH36-EG36)/EG36)</f>
        <v>33934.4690686481</v>
      </c>
      <c r="EJ201" s="7" t="n">
        <f aca="false">EI201*(1+(EI36-EH36)/EH36)</f>
        <v>33972.4324646153</v>
      </c>
      <c r="EK201" s="7" t="n">
        <f aca="false">EJ201*(1+(EJ36-EI36)/EI36)</f>
        <v>34010.4383312464</v>
      </c>
      <c r="EL201" s="7" t="n">
        <f aca="false">EK201*(1+(EK36-EJ36)/EJ36)</f>
        <v>34048.4867160547</v>
      </c>
      <c r="EM201" s="7" t="n">
        <f aca="false">EL201*(1+(EL36-EK36)/EK36)</f>
        <v>34086.5776666062</v>
      </c>
      <c r="EN201" s="7" t="n">
        <f aca="false">EM201*(1+(EM36-EL36)/EL36)</f>
        <v>34124.7112305204</v>
      </c>
      <c r="EO201" s="7" t="n">
        <f aca="false">EN201*(1+(EN36-EM36)/EM36)</f>
        <v>34162.8874554699</v>
      </c>
      <c r="EP201" s="7" t="n">
        <f aca="false">EO201*(1+(EO36-EN36)/EN36)</f>
        <v>34201.106389181</v>
      </c>
      <c r="EQ201" s="7" t="n">
        <f aca="false">EP201*(1+(EP36-EO36)/EO36)</f>
        <v>34239.3680794329</v>
      </c>
      <c r="ER201" s="7" t="n">
        <f aca="false">EQ201*(1+(EQ36-EP36)/EP36)</f>
        <v>34277.6725740586</v>
      </c>
      <c r="ES201" s="7" t="n">
        <f aca="false">ER201*(1+(ER36-EQ36)/EQ36)</f>
        <v>34316.0199209445</v>
      </c>
      <c r="ET201" s="7" t="n">
        <f aca="false">ES201*(1+(ES36-ER36)/ER36)</f>
        <v>34354.4101680304</v>
      </c>
      <c r="EU201" s="7" t="n">
        <f aca="false">ET201*(1+(ET36-ES36)/ES36)</f>
        <v>34392.8433633101</v>
      </c>
      <c r="EV201" s="7" t="n">
        <f aca="false">EU201*(1+(EU36-ET36)/ET36)</f>
        <v>34431.3195548308</v>
      </c>
    </row>
    <row r="202" customFormat="false" ht="12.8" hidden="false" customHeight="false" outlineLevel="0" collapsed="false">
      <c r="A202" s="14" t="s">
        <v>202</v>
      </c>
      <c r="B202" s="14" t="n">
        <v>0</v>
      </c>
      <c r="C202" s="14" t="n">
        <v>0</v>
      </c>
      <c r="D202" s="14" t="n">
        <v>0</v>
      </c>
      <c r="E202" s="14" t="n">
        <v>0</v>
      </c>
      <c r="F202" s="14" t="n">
        <v>0</v>
      </c>
      <c r="G202" s="14" t="n">
        <v>0</v>
      </c>
      <c r="H202" s="14" t="n">
        <v>0</v>
      </c>
      <c r="I202" s="14" t="n">
        <v>0</v>
      </c>
      <c r="J202" s="14" t="n">
        <v>0</v>
      </c>
      <c r="K202" s="14" t="n">
        <v>0</v>
      </c>
      <c r="L202" s="14" t="n">
        <v>0</v>
      </c>
      <c r="M202" s="14" t="n">
        <v>0</v>
      </c>
      <c r="N202" s="14" t="n">
        <v>0</v>
      </c>
      <c r="O202" s="14" t="n">
        <v>0</v>
      </c>
      <c r="P202" s="14" t="n">
        <v>0</v>
      </c>
      <c r="Q202" s="14" t="n">
        <v>0</v>
      </c>
      <c r="R202" s="14" t="n">
        <v>0</v>
      </c>
      <c r="S202" s="14" t="n">
        <v>0</v>
      </c>
      <c r="T202" s="14" t="n">
        <v>0</v>
      </c>
      <c r="U202" s="14" t="n">
        <v>0</v>
      </c>
      <c r="V202" s="14" t="n">
        <v>0</v>
      </c>
      <c r="W202" s="14" t="n">
        <v>0</v>
      </c>
      <c r="X202" s="15" t="n">
        <v>0</v>
      </c>
      <c r="Y202" s="14" t="n">
        <v>0</v>
      </c>
      <c r="Z202" s="14" t="n">
        <v>0</v>
      </c>
      <c r="AA202" s="14" t="n">
        <v>0</v>
      </c>
      <c r="AB202" s="14" t="n">
        <v>0</v>
      </c>
      <c r="AC202" s="14" t="n">
        <v>0</v>
      </c>
      <c r="AD202" s="14" t="n">
        <v>0</v>
      </c>
      <c r="AE202" s="14" t="n">
        <v>0</v>
      </c>
      <c r="AF202" s="14" t="n">
        <v>0</v>
      </c>
      <c r="AG202" s="14" t="n">
        <v>0</v>
      </c>
      <c r="AH202" s="14" t="n">
        <v>0</v>
      </c>
      <c r="AI202" s="14" t="n">
        <v>0</v>
      </c>
      <c r="AJ202" s="14" t="n">
        <v>0</v>
      </c>
      <c r="AK202" s="14" t="n">
        <v>0</v>
      </c>
      <c r="AL202" s="14" t="n">
        <v>0</v>
      </c>
      <c r="AM202" s="14" t="n">
        <v>0</v>
      </c>
      <c r="AN202" s="14" t="n">
        <v>0</v>
      </c>
      <c r="AO202" s="14" t="n">
        <v>0</v>
      </c>
      <c r="AP202" s="14" t="n">
        <v>0</v>
      </c>
      <c r="AQ202" s="14" t="n">
        <v>0</v>
      </c>
      <c r="AR202" s="9" t="n">
        <v>17169.5411642736</v>
      </c>
      <c r="AS202" s="7" t="n">
        <v>16208.8119114655</v>
      </c>
      <c r="AT202" s="7" t="n">
        <v>15568.4637865682</v>
      </c>
      <c r="AU202" s="7" t="n">
        <v>15000</v>
      </c>
      <c r="AV202" s="7" t="n">
        <v>14550.2462628532</v>
      </c>
      <c r="AW202" s="7" t="n">
        <v>14053.5803705558</v>
      </c>
      <c r="AX202" s="7" t="n">
        <v>13576.5540595017</v>
      </c>
      <c r="AY202" s="7" t="n">
        <v>12954.2168941637</v>
      </c>
      <c r="AZ202" s="7" t="n">
        <v>11439.9906410218</v>
      </c>
      <c r="BA202" s="7" t="n">
        <v>10142.2376814113</v>
      </c>
      <c r="BB202" s="7" t="n">
        <v>9622.68480934662</v>
      </c>
      <c r="BC202" s="7" t="n">
        <v>18291.5665507414</v>
      </c>
      <c r="BD202" s="7" t="n">
        <v>17432.1392828583</v>
      </c>
      <c r="BE202" s="7" t="n">
        <v>20061.5088334742</v>
      </c>
      <c r="BF202" s="7" t="n">
        <v>19217.9239336047</v>
      </c>
      <c r="BG202" s="7" t="n">
        <v>18322.0299767005</v>
      </c>
      <c r="BH202" s="7" t="n">
        <v>17047.8753237888</v>
      </c>
      <c r="BI202" s="10" t="n">
        <f aca="false">BH202*(1+(BH36-BG36)/BG36)</f>
        <v>15859.4580289996</v>
      </c>
      <c r="BJ202" s="7" t="n">
        <f aca="false">BI202*(1+(BI36-BH36)/BH36)</f>
        <v>15621.0795918329</v>
      </c>
      <c r="BK202" s="7" t="n">
        <f aca="false">BJ202*(1+(BJ36-BI36)/BI36)</f>
        <v>14858.5307445024</v>
      </c>
      <c r="BL202" s="7" t="n">
        <f aca="false">BK202*(1+(BK36-BJ36)/BJ36)</f>
        <v>13686.1061533222</v>
      </c>
      <c r="BM202" s="11" t="n">
        <f aca="false">BL202*(1+(BL36-BK36)/BK36)</f>
        <v>13469.1786722041</v>
      </c>
      <c r="BN202" s="7" t="n">
        <f aca="false">BM202*(1+(BM36-BL36)/BL36)</f>
        <v>13496.0145143339</v>
      </c>
      <c r="BO202" s="7" t="n">
        <f aca="false">BN202*(1+(BN36-BM36)/BM36)</f>
        <v>13559.1421239624</v>
      </c>
      <c r="BP202" s="7" t="n">
        <f aca="false">BO202*(1+(BO36-BN36)/BN36)</f>
        <v>12776.2956602642</v>
      </c>
      <c r="BQ202" s="7" t="n">
        <f aca="false">BP202*(1+(BP36-BO36)/BO36)</f>
        <v>12640.8245704526</v>
      </c>
      <c r="BR202" s="7" t="n">
        <f aca="false">BQ202*(1+(BQ36-BP36)/BP36)</f>
        <v>13153.5561207064</v>
      </c>
      <c r="BS202" s="7" t="n">
        <f aca="false">BR202*(1+(BR36-BQ36)/BQ36)</f>
        <v>14110.2790691091</v>
      </c>
      <c r="BT202" s="7" t="n">
        <f aca="false">BS202*(1+(BS36-BR36)/BR36)</f>
        <v>14338.6377054304</v>
      </c>
      <c r="BU202" s="7" t="n">
        <f aca="false">BT202*(1+(BT36-BS36)/BS36)</f>
        <v>14412.2600304683</v>
      </c>
      <c r="BV202" s="7" t="n">
        <f aca="false">BU202*(1+(BU36-BT36)/BT36)</f>
        <v>14693.9093377072</v>
      </c>
      <c r="BW202" s="7" t="n">
        <f aca="false">BV202*(1+(BV36-BU36)/BU36)</f>
        <v>15084.7600005907</v>
      </c>
      <c r="BX202" s="7" t="n">
        <f aca="false">BW202*(1+(BW36-BV36)/BV36)</f>
        <v>15158.4306703991</v>
      </c>
      <c r="BY202" s="7" t="n">
        <f aca="false">BX202*(1+(BX36-BW36)/BW36)</f>
        <v>15231.2752745834</v>
      </c>
      <c r="BZ202" s="7" t="n">
        <f aca="false">BY202*(1+(BY36-BX36)/BX36)</f>
        <v>15519.7630370007</v>
      </c>
      <c r="CA202" s="7" t="n">
        <f aca="false">BZ202*(1+(BZ36-BY36)/BY36)</f>
        <v>15866.3104478485</v>
      </c>
      <c r="CB202" s="7" t="n">
        <f aca="false">CA202*(1+(CA36-BZ36)/BZ36)</f>
        <v>15884.0605126823</v>
      </c>
      <c r="CC202" s="7" t="n">
        <f aca="false">CB202*(1+(CB36-CA36)/CA36)</f>
        <v>15901.8304349873</v>
      </c>
      <c r="CD202" s="7" t="n">
        <f aca="false">CC202*(1+(CC36-CB36)/CB36)</f>
        <v>15919.6202369784</v>
      </c>
      <c r="CE202" s="7" t="n">
        <f aca="false">CD202*(1+(CD36-CC36)/CC36)</f>
        <v>15937.4299408958</v>
      </c>
      <c r="CF202" s="7" t="n">
        <f aca="false">CE202*(1+(CE36-CD36)/CD36)</f>
        <v>15955.259569004</v>
      </c>
      <c r="CG202" s="7" t="n">
        <f aca="false">CF202*(1+(CF36-CE36)/CE36)</f>
        <v>15973.109143593</v>
      </c>
      <c r="CH202" s="7" t="n">
        <f aca="false">CG202*(1+(CG36-CF36)/CF36)</f>
        <v>15990.9786869773</v>
      </c>
      <c r="CI202" s="7" t="n">
        <f aca="false">CH202*(1+(CH36-CG36)/CG36)</f>
        <v>16008.8682214965</v>
      </c>
      <c r="CJ202" s="7" t="n">
        <f aca="false">CI202*(1+(CI36-CH36)/CH36)</f>
        <v>16026.7777695154</v>
      </c>
      <c r="CK202" s="7" t="n">
        <f aca="false">CJ202*(1+(CJ36-CI36)/CI36)</f>
        <v>16044.7073534235</v>
      </c>
      <c r="CL202" s="7" t="n">
        <f aca="false">CK202*(1+(CK36-CJ36)/CJ36)</f>
        <v>16062.6569956355</v>
      </c>
      <c r="CM202" s="7" t="n">
        <f aca="false">CL202*(1+(CL36-CK36)/CK36)</f>
        <v>16080.6267185911</v>
      </c>
      <c r="CN202" s="7" t="n">
        <f aca="false">CM202*(1+(CM36-CL36)/CL36)</f>
        <v>16098.6165447553</v>
      </c>
      <c r="CO202" s="7" t="n">
        <f aca="false">CN202*(1+(CN36-CM36)/CM36)</f>
        <v>16116.6264966179</v>
      </c>
      <c r="CP202" s="7" t="n">
        <f aca="false">CO202*(1+(CO36-CN36)/CN36)</f>
        <v>16134.6565966943</v>
      </c>
      <c r="CQ202" s="7" t="n">
        <f aca="false">CP202*(1+(CP36-CO36)/CO36)</f>
        <v>16152.7068675247</v>
      </c>
      <c r="CR202" s="7" t="n">
        <f aca="false">CQ202*(1+(CQ36-CP36)/CP36)</f>
        <v>16170.7773316747</v>
      </c>
      <c r="CS202" s="7" t="n">
        <f aca="false">CR202*(1+(CR36-CQ36)/CQ36)</f>
        <v>16188.8680117351</v>
      </c>
      <c r="CT202" s="7" t="n">
        <f aca="false">CS202*(1+(CS36-CR36)/CR36)</f>
        <v>16206.9789303219</v>
      </c>
      <c r="CU202" s="7" t="n">
        <f aca="false">CT202*(1+(CT36-CS36)/CS36)</f>
        <v>16225.1101100766</v>
      </c>
      <c r="CV202" s="7" t="n">
        <f aca="false">CU202*(1+(CU36-CT36)/CT36)</f>
        <v>16243.2615736659</v>
      </c>
      <c r="CW202" s="7" t="n">
        <f aca="false">CV202*(1+(CV36-CU36)/CU36)</f>
        <v>16261.4333437818</v>
      </c>
      <c r="CX202" s="7" t="n">
        <f aca="false">CW202*(1+(CW36-CV36)/CV36)</f>
        <v>16279.6254431417</v>
      </c>
      <c r="CY202" s="7" t="n">
        <f aca="false">CX202*(1+(CX36-CW36)/CW36)</f>
        <v>16297.8378944886</v>
      </c>
      <c r="CZ202" s="7" t="n">
        <f aca="false">CY202*(1+(CY36-CX36)/CX36)</f>
        <v>16316.0707205908</v>
      </c>
      <c r="DA202" s="7" t="n">
        <f aca="false">CZ202*(1+(CZ36-CY36)/CY36)</f>
        <v>16334.3239442419</v>
      </c>
      <c r="DB202" s="7" t="n">
        <f aca="false">DA202*(1+(DA36-CZ36)/CZ36)</f>
        <v>16352.5975882614</v>
      </c>
      <c r="DC202" s="7" t="n">
        <f aca="false">DB202*(1+(DB36-DA36)/DA36)</f>
        <v>16370.8916754941</v>
      </c>
      <c r="DD202" s="7" t="n">
        <f aca="false">DC202*(1+(DC36-DB36)/DB36)</f>
        <v>16389.2062288102</v>
      </c>
      <c r="DE202" s="7" t="n">
        <f aca="false">DD202*(1+(DD36-DC36)/DC36)</f>
        <v>16407.5412711058</v>
      </c>
      <c r="DF202" s="7" t="n">
        <f aca="false">DE202*(1+(DE36-DD36)/DD36)</f>
        <v>16425.8968253024</v>
      </c>
      <c r="DG202" s="7" t="n">
        <f aca="false">DF202*(1+(DF36-DE36)/DE36)</f>
        <v>16444.2729143473</v>
      </c>
      <c r="DH202" s="7" t="n">
        <f aca="false">DG202*(1+(DG36-DF36)/DF36)</f>
        <v>16462.6695612132</v>
      </c>
      <c r="DI202" s="7" t="n">
        <f aca="false">DH202*(1+(DH36-DG36)/DG36)</f>
        <v>16481.0867888989</v>
      </c>
      <c r="DJ202" s="7" t="n">
        <f aca="false">DI202*(1+(DI36-DH36)/DH36)</f>
        <v>16499.5246204286</v>
      </c>
      <c r="DK202" s="7" t="n">
        <f aca="false">DJ202*(1+(DJ36-DI36)/DI36)</f>
        <v>16517.9830788523</v>
      </c>
      <c r="DL202" s="7" t="n">
        <f aca="false">DK202*(1+(DK36-DJ36)/DJ36)</f>
        <v>16536.462187246</v>
      </c>
      <c r="DM202" s="7" t="n">
        <f aca="false">DL202*(1+(DL36-DK36)/DK36)</f>
        <v>16554.9619687113</v>
      </c>
      <c r="DN202" s="7" t="n">
        <f aca="false">DM202*(1+(DM36-DL36)/DL36)</f>
        <v>16573.4824463757</v>
      </c>
      <c r="DO202" s="7" t="n">
        <f aca="false">DN202*(1+(DN36-DM36)/DM36)</f>
        <v>16592.0236433927</v>
      </c>
      <c r="DP202" s="7" t="n">
        <f aca="false">DO202*(1+(DO36-DN36)/DN36)</f>
        <v>16610.5855829414</v>
      </c>
      <c r="DQ202" s="7" t="n">
        <f aca="false">DP202*(1+(DP36-DO36)/DO36)</f>
        <v>16629.1682882272</v>
      </c>
      <c r="DR202" s="7" t="n">
        <f aca="false">DQ202*(1+(DQ36-DP36)/DP36)</f>
        <v>16647.7717824812</v>
      </c>
      <c r="DS202" s="7" t="n">
        <f aca="false">DR202*(1+(DR36-DQ36)/DQ36)</f>
        <v>16666.3960889606</v>
      </c>
      <c r="DT202" s="7" t="n">
        <f aca="false">DS202*(1+(DS36-DR36)/DR36)</f>
        <v>16685.0412309485</v>
      </c>
      <c r="DU202" s="7" t="n">
        <f aca="false">DT202*(1+(DT36-DS36)/DS36)</f>
        <v>16703.7072317543</v>
      </c>
      <c r="DV202" s="7" t="n">
        <f aca="false">DU202*(1+(DU36-DT36)/DT36)</f>
        <v>16722.3941147132</v>
      </c>
      <c r="DW202" s="7" t="n">
        <f aca="false">DV202*(1+(DV36-DU36)/DU36)</f>
        <v>16741.1019031867</v>
      </c>
      <c r="DX202" s="7" t="n">
        <f aca="false">DW202*(1+(DW36-DV36)/DV36)</f>
        <v>16759.8306205623</v>
      </c>
      <c r="DY202" s="7" t="n">
        <f aca="false">DX202*(1+(DX36-DW36)/DW36)</f>
        <v>16778.5802902538</v>
      </c>
      <c r="DZ202" s="7" t="n">
        <f aca="false">DY202*(1+(DY36-DX36)/DX36)</f>
        <v>16797.350935701</v>
      </c>
      <c r="EA202" s="7" t="n">
        <f aca="false">DZ202*(1+(DZ36-DY36)/DY36)</f>
        <v>16816.14258037</v>
      </c>
      <c r="EB202" s="7" t="n">
        <f aca="false">EA202*(1+(EA36-DZ36)/DZ36)</f>
        <v>16834.9552477534</v>
      </c>
      <c r="EC202" s="7" t="n">
        <f aca="false">EB202*(1+(EB36-EA36)/EA36)</f>
        <v>16853.7889613697</v>
      </c>
      <c r="ED202" s="7" t="n">
        <f aca="false">EC202*(1+(EC36-EB36)/EB36)</f>
        <v>16872.6437447639</v>
      </c>
      <c r="EE202" s="7" t="n">
        <f aca="false">ED202*(1+(ED36-EC36)/EC36)</f>
        <v>16891.5196215074</v>
      </c>
      <c r="EF202" s="7" t="n">
        <f aca="false">EE202*(1+(EE36-ED36)/ED36)</f>
        <v>16910.4166151979</v>
      </c>
      <c r="EG202" s="7" t="n">
        <f aca="false">EF202*(1+(EF36-EE36)/EE36)</f>
        <v>16929.3347494594</v>
      </c>
      <c r="EH202" s="7" t="n">
        <f aca="false">EG202*(1+(EG36-EF36)/EF36)</f>
        <v>16948.2740479424</v>
      </c>
      <c r="EI202" s="7" t="n">
        <f aca="false">EH202*(1+(EH36-EG36)/EG36)</f>
        <v>16967.234534324</v>
      </c>
      <c r="EJ202" s="7" t="n">
        <f aca="false">EI202*(1+(EI36-EH36)/EH36)</f>
        <v>16986.2162323076</v>
      </c>
      <c r="EK202" s="7" t="n">
        <f aca="false">EJ202*(1+(EJ36-EI36)/EI36)</f>
        <v>17005.2191656232</v>
      </c>
      <c r="EL202" s="7" t="n">
        <f aca="false">EK202*(1+(EK36-EJ36)/EJ36)</f>
        <v>17024.2433580273</v>
      </c>
      <c r="EM202" s="7" t="n">
        <f aca="false">EL202*(1+(EL36-EK36)/EK36)</f>
        <v>17043.288833303</v>
      </c>
      <c r="EN202" s="7" t="n">
        <f aca="false">EM202*(1+(EM36-EL36)/EL36)</f>
        <v>17062.3556152601</v>
      </c>
      <c r="EO202" s="7" t="n">
        <f aca="false">EN202*(1+(EN36-EM36)/EM36)</f>
        <v>17081.4437277349</v>
      </c>
      <c r="EP202" s="7" t="n">
        <f aca="false">EO202*(1+(EO36-EN36)/EN36)</f>
        <v>17100.5531945905</v>
      </c>
      <c r="EQ202" s="7" t="n">
        <f aca="false">EP202*(1+(EP36-EO36)/EO36)</f>
        <v>17119.6840397164</v>
      </c>
      <c r="ER202" s="7" t="n">
        <f aca="false">EQ202*(1+(EQ36-EP36)/EP36)</f>
        <v>17138.8362870293</v>
      </c>
      <c r="ES202" s="7" t="n">
        <f aca="false">ER202*(1+(ER36-EQ36)/EQ36)</f>
        <v>17158.0099604722</v>
      </c>
      <c r="ET202" s="7" t="n">
        <f aca="false">ES202*(1+(ES36-ER36)/ER36)</f>
        <v>17177.2050840152</v>
      </c>
      <c r="EU202" s="7" t="n">
        <f aca="false">ET202*(1+(ET36-ES36)/ES36)</f>
        <v>17196.421681655</v>
      </c>
      <c r="EV202" s="7" t="n">
        <f aca="false">EU202*(1+(EU36-ET36)/ET36)</f>
        <v>17215.6597774154</v>
      </c>
    </row>
    <row r="203" customFormat="false" ht="12.8" hidden="false" customHeight="false" outlineLevel="0" collapsed="false">
      <c r="A203" s="14" t="s">
        <v>203</v>
      </c>
      <c r="B203" s="14" t="n">
        <v>0</v>
      </c>
      <c r="C203" s="14" t="n">
        <v>0</v>
      </c>
      <c r="D203" s="14" t="n">
        <v>0</v>
      </c>
      <c r="E203" s="14" t="n">
        <v>0</v>
      </c>
      <c r="F203" s="14" t="n">
        <v>0</v>
      </c>
      <c r="G203" s="14" t="n">
        <v>0</v>
      </c>
      <c r="H203" s="14" t="n">
        <v>0</v>
      </c>
      <c r="I203" s="14" t="n">
        <v>0</v>
      </c>
      <c r="J203" s="14" t="n">
        <v>0</v>
      </c>
      <c r="K203" s="14" t="n">
        <v>0</v>
      </c>
      <c r="L203" s="14" t="n">
        <v>0</v>
      </c>
      <c r="M203" s="14" t="n">
        <v>0</v>
      </c>
      <c r="N203" s="14" t="n">
        <v>0</v>
      </c>
      <c r="O203" s="14" t="n">
        <v>0</v>
      </c>
      <c r="P203" s="14" t="n">
        <v>0</v>
      </c>
      <c r="Q203" s="14" t="n">
        <v>0</v>
      </c>
      <c r="R203" s="14" t="n">
        <v>0</v>
      </c>
      <c r="S203" s="14" t="n">
        <v>0</v>
      </c>
      <c r="T203" s="14" t="n">
        <v>0</v>
      </c>
      <c r="U203" s="14" t="n">
        <v>0</v>
      </c>
      <c r="V203" s="14" t="n">
        <v>0</v>
      </c>
      <c r="W203" s="14" t="n">
        <v>0</v>
      </c>
      <c r="X203" s="15" t="n">
        <v>0</v>
      </c>
      <c r="Y203" s="14" t="n">
        <v>0</v>
      </c>
      <c r="Z203" s="14" t="n">
        <v>0</v>
      </c>
      <c r="AA203" s="14" t="n">
        <v>0</v>
      </c>
      <c r="AB203" s="14" t="n">
        <v>0</v>
      </c>
      <c r="AC203" s="14" t="n">
        <v>0</v>
      </c>
      <c r="AD203" s="14" t="n">
        <v>0</v>
      </c>
      <c r="AE203" s="14" t="n">
        <v>0</v>
      </c>
      <c r="AF203" s="14" t="n">
        <v>0</v>
      </c>
      <c r="AG203" s="14" t="n">
        <v>0</v>
      </c>
      <c r="AH203" s="14" t="n">
        <v>0</v>
      </c>
      <c r="AI203" s="14" t="n">
        <v>0</v>
      </c>
      <c r="AJ203" s="14" t="n">
        <v>0</v>
      </c>
      <c r="AK203" s="14" t="n">
        <v>0</v>
      </c>
      <c r="AL203" s="14" t="n">
        <v>0</v>
      </c>
      <c r="AM203" s="14" t="n">
        <v>0</v>
      </c>
      <c r="AN203" s="14" t="n">
        <v>0</v>
      </c>
      <c r="AO203" s="14" t="n">
        <v>0</v>
      </c>
      <c r="AP203" s="14" t="n">
        <v>0</v>
      </c>
      <c r="AQ203" s="14" t="n">
        <v>0</v>
      </c>
      <c r="AR203" s="9" t="n">
        <v>858.47705821368</v>
      </c>
      <c r="AS203" s="7" t="n">
        <v>810.440595573277</v>
      </c>
      <c r="AT203" s="7" t="n">
        <v>778.423189328408</v>
      </c>
      <c r="AU203" s="7" t="n">
        <v>750</v>
      </c>
      <c r="AV203" s="7" t="n">
        <v>727.51231314266</v>
      </c>
      <c r="AW203" s="7" t="n">
        <v>702.679018527788</v>
      </c>
      <c r="AX203" s="7" t="n">
        <v>882.476013867614</v>
      </c>
      <c r="AY203" s="7" t="n">
        <v>842.024098120637</v>
      </c>
      <c r="AZ203" s="7" t="n">
        <v>743.599391666416</v>
      </c>
      <c r="BA203" s="7" t="n">
        <v>760.667826105845</v>
      </c>
      <c r="BB203" s="7" t="n">
        <v>721.701360700997</v>
      </c>
      <c r="BC203" s="7" t="n">
        <v>783.488767256758</v>
      </c>
      <c r="BD203" s="7" t="n">
        <v>746.676632615765</v>
      </c>
      <c r="BE203" s="7" t="n">
        <v>791.47132991535</v>
      </c>
      <c r="BF203" s="7" t="n">
        <v>758.190021508368</v>
      </c>
      <c r="BG203" s="7" t="n">
        <v>819.42346868952</v>
      </c>
      <c r="BH203" s="7" t="n">
        <v>762.438940956321</v>
      </c>
      <c r="BI203" s="10" t="n">
        <f aca="false">BH203*(1+(BH36-BG36)/BG36)</f>
        <v>709.288879353694</v>
      </c>
      <c r="BJ203" s="7" t="n">
        <f aca="false">BI203*(1+(BI36-BH36)/BH36)</f>
        <v>698.627785244999</v>
      </c>
      <c r="BK203" s="7" t="n">
        <f aca="false">BJ203*(1+(BJ36-BI36)/BI36)</f>
        <v>664.524008408081</v>
      </c>
      <c r="BL203" s="7" t="n">
        <f aca="false">BK203*(1+(BK36-BJ36)/BJ36)</f>
        <v>612.089194880133</v>
      </c>
      <c r="BM203" s="11" t="n">
        <f aca="false">BL203*(1+(BL36-BK36)/BK36)</f>
        <v>602.387460451257</v>
      </c>
      <c r="BN203" s="7" t="n">
        <f aca="false">BM203*(1+(BM36-BL36)/BL36)</f>
        <v>603.587650543247</v>
      </c>
      <c r="BO203" s="7" t="n">
        <f aca="false">BN203*(1+(BN36-BM36)/BM36)</f>
        <v>606.410931856378</v>
      </c>
      <c r="BP203" s="7" t="n">
        <f aca="false">BO203*(1+(BO36-BN36)/BN36)</f>
        <v>571.3993766111</v>
      </c>
      <c r="BQ203" s="7" t="n">
        <f aca="false">BP203*(1+(BP36-BO36)/BO36)</f>
        <v>565.340648923078</v>
      </c>
      <c r="BR203" s="7" t="n">
        <f aca="false">BQ203*(1+(BQ36-BP36)/BP36)</f>
        <v>588.271746948235</v>
      </c>
      <c r="BS203" s="7" t="n">
        <f aca="false">BR203*(1+(BR36-BQ36)/BQ36)</f>
        <v>631.059649705295</v>
      </c>
      <c r="BT203" s="7" t="n">
        <f aca="false">BS203*(1+(BS36-BR36)/BR36)</f>
        <v>641.27262425656</v>
      </c>
      <c r="BU203" s="7" t="n">
        <f aca="false">BT203*(1+(BT36-BS36)/BS36)</f>
        <v>644.565264920958</v>
      </c>
      <c r="BV203" s="7" t="n">
        <f aca="false">BU203*(1+(BU36-BT36)/BT36)</f>
        <v>657.161579444247</v>
      </c>
      <c r="BW203" s="7" t="n">
        <f aca="false">BV203*(1+(BV36-BU36)/BU36)</f>
        <v>674.641749836221</v>
      </c>
      <c r="BX203" s="7" t="n">
        <f aca="false">BW203*(1+(BW36-BV36)/BV36)</f>
        <v>677.936552643108</v>
      </c>
      <c r="BY203" s="7" t="n">
        <f aca="false">BX203*(1+(BX36-BW36)/BW36)</f>
        <v>681.194410986968</v>
      </c>
      <c r="BZ203" s="7" t="n">
        <f aca="false">BY203*(1+(BY36-BX36)/BX36)</f>
        <v>694.096564474056</v>
      </c>
      <c r="CA203" s="7" t="n">
        <f aca="false">BZ203*(1+(BZ36-BY36)/BY36)</f>
        <v>709.595342820311</v>
      </c>
      <c r="CB203" s="7" t="n">
        <f aca="false">CA203*(1+(CA36-BZ36)/BZ36)</f>
        <v>710.389186063341</v>
      </c>
      <c r="CC203" s="7" t="n">
        <f aca="false">CB203*(1+(CB36-CA36)/CA36)</f>
        <v>711.183917399988</v>
      </c>
      <c r="CD203" s="7" t="n">
        <f aca="false">CC203*(1+(CC36-CB36)/CB36)</f>
        <v>711.979537823785</v>
      </c>
      <c r="CE203" s="7" t="n">
        <f aca="false">CD203*(1+(CD36-CC36)/CC36)</f>
        <v>712.77604832938</v>
      </c>
      <c r="CF203" s="7" t="n">
        <f aca="false">CE203*(1+(CE36-CD36)/CD36)</f>
        <v>713.573449912529</v>
      </c>
      <c r="CG203" s="7" t="n">
        <f aca="false">CF203*(1+(CF36-CE36)/CE36)</f>
        <v>714.371743570105</v>
      </c>
      <c r="CH203" s="7" t="n">
        <f aca="false">CG203*(1+(CG36-CF36)/CF36)</f>
        <v>715.170930300095</v>
      </c>
      <c r="CI203" s="7" t="n">
        <f aca="false">CH203*(1+(CH36-CG36)/CG36)</f>
        <v>715.971011101603</v>
      </c>
      <c r="CJ203" s="7" t="n">
        <f aca="false">CI203*(1+(CI36-CH36)/CH36)</f>
        <v>716.771986974851</v>
      </c>
      <c r="CK203" s="7" t="n">
        <f aca="false">CJ203*(1+(CJ36-CI36)/CI36)</f>
        <v>717.573858921181</v>
      </c>
      <c r="CL203" s="7" t="n">
        <f aca="false">CK203*(1+(CK36-CJ36)/CJ36)</f>
        <v>718.376627943051</v>
      </c>
      <c r="CM203" s="7" t="n">
        <f aca="false">CL203*(1+(CL36-CK36)/CK36)</f>
        <v>719.180295044044</v>
      </c>
      <c r="CN203" s="7" t="n">
        <f aca="false">CM203*(1+(CM36-CL36)/CL36)</f>
        <v>719.984861228867</v>
      </c>
      <c r="CO203" s="7" t="n">
        <f aca="false">CN203*(1+(CN36-CM36)/CM36)</f>
        <v>720.790327503348</v>
      </c>
      <c r="CP203" s="7" t="n">
        <f aca="false">CO203*(1+(CO36-CN36)/CN36)</f>
        <v>721.596694874442</v>
      </c>
      <c r="CQ203" s="7" t="n">
        <f aca="false">CP203*(1+(CP36-CO36)/CO36)</f>
        <v>722.403964350228</v>
      </c>
      <c r="CR203" s="7" t="n">
        <f aca="false">CQ203*(1+(CQ36-CP36)/CP36)</f>
        <v>723.212136939916</v>
      </c>
      <c r="CS203" s="7" t="n">
        <f aca="false">CR203*(1+(CR36-CQ36)/CQ36)</f>
        <v>724.021213653843</v>
      </c>
      <c r="CT203" s="7" t="n">
        <f aca="false">CS203*(1+(CS36-CR36)/CR36)</f>
        <v>724.831195503478</v>
      </c>
      <c r="CU203" s="7" t="n">
        <f aca="false">CT203*(1+(CT36-CS36)/CS36)</f>
        <v>725.642083501419</v>
      </c>
      <c r="CV203" s="7" t="n">
        <f aca="false">CU203*(1+(CU36-CT36)/CT36)</f>
        <v>726.453878661398</v>
      </c>
      <c r="CW203" s="7" t="n">
        <f aca="false">CV203*(1+(CV36-CU36)/CU36)</f>
        <v>727.266581998285</v>
      </c>
      <c r="CX203" s="7" t="n">
        <f aca="false">CW203*(1+(CW36-CV36)/CV36)</f>
        <v>728.080194528077</v>
      </c>
      <c r="CY203" s="7" t="n">
        <f aca="false">CX203*(1+(CX36-CW36)/CW36)</f>
        <v>728.894717267913</v>
      </c>
      <c r="CZ203" s="7" t="n">
        <f aca="false">CY203*(1+(CY36-CX36)/CX36)</f>
        <v>729.710151236074</v>
      </c>
      <c r="DA203" s="7" t="n">
        <f aca="false">CZ203*(1+(CZ36-CY36)/CY36)</f>
        <v>730.52649745197</v>
      </c>
      <c r="DB203" s="7" t="n">
        <f aca="false">DA203*(1+(DA36-CZ36)/CZ36)</f>
        <v>731.34375693616</v>
      </c>
      <c r="DC203" s="7" t="n">
        <f aca="false">DB203*(1+(DB36-DA36)/DA36)</f>
        <v>732.16193071034</v>
      </c>
      <c r="DD203" s="7" t="n">
        <f aca="false">DC203*(1+(DC36-DB36)/DB36)</f>
        <v>732.981019797351</v>
      </c>
      <c r="DE203" s="7" t="n">
        <f aca="false">DD203*(1+(DD36-DC36)/DC36)</f>
        <v>733.801025221179</v>
      </c>
      <c r="DF203" s="7" t="n">
        <f aca="false">DE203*(1+(DE36-DD36)/DD36)</f>
        <v>734.621948006954</v>
      </c>
      <c r="DG203" s="7" t="n">
        <f aca="false">DF203*(1+(DF36-DE36)/DE36)</f>
        <v>735.443789180952</v>
      </c>
      <c r="DH203" s="7" t="n">
        <f aca="false">DG203*(1+(DG36-DF36)/DF36)</f>
        <v>736.266549770598</v>
      </c>
      <c r="DI203" s="7" t="n">
        <f aca="false">DH203*(1+(DH36-DG36)/DG36)</f>
        <v>737.090230804469</v>
      </c>
      <c r="DJ203" s="7" t="n">
        <f aca="false">DI203*(1+(DI36-DH36)/DH36)</f>
        <v>737.914833312291</v>
      </c>
      <c r="DK203" s="7" t="n">
        <f aca="false">DJ203*(1+(DJ36-DI36)/DI36)</f>
        <v>738.740358324938</v>
      </c>
      <c r="DL203" s="7" t="n">
        <f aca="false">DK203*(1+(DK36-DJ36)/DJ36)</f>
        <v>739.566806874444</v>
      </c>
      <c r="DM203" s="7" t="n">
        <f aca="false">DL203*(1+(DL36-DK36)/DK36)</f>
        <v>740.394179993993</v>
      </c>
      <c r="DN203" s="7" t="n">
        <f aca="false">DM203*(1+(DM36-DL36)/DL36)</f>
        <v>741.222478717926</v>
      </c>
      <c r="DO203" s="7" t="n">
        <f aca="false">DN203*(1+(DN36-DM36)/DM36)</f>
        <v>742.051704081741</v>
      </c>
      <c r="DP203" s="7" t="n">
        <f aca="false">DO203*(1+(DO36-DN36)/DN36)</f>
        <v>742.881857122098</v>
      </c>
      <c r="DQ203" s="7" t="n">
        <f aca="false">DP203*(1+(DP36-DO36)/DO36)</f>
        <v>743.712938876807</v>
      </c>
      <c r="DR203" s="7" t="n">
        <f aca="false">DQ203*(1+(DQ36-DP36)/DP36)</f>
        <v>744.544950384852</v>
      </c>
      <c r="DS203" s="7" t="n">
        <f aca="false">DR203*(1+(DR36-DQ36)/DQ36)</f>
        <v>745.37789268637</v>
      </c>
      <c r="DT203" s="7" t="n">
        <f aca="false">DS203*(1+(DS36-DR36)/DR36)</f>
        <v>746.211766822666</v>
      </c>
      <c r="DU203" s="7" t="n">
        <f aca="false">DT203*(1+(DT36-DS36)/DS36)</f>
        <v>747.046573836206</v>
      </c>
      <c r="DV203" s="7" t="n">
        <f aca="false">DU203*(1+(DU36-DT36)/DT36)</f>
        <v>747.882314770625</v>
      </c>
      <c r="DW203" s="7" t="n">
        <f aca="false">DV203*(1+(DV36-DU36)/DU36)</f>
        <v>748.718990670728</v>
      </c>
      <c r="DX203" s="7" t="n">
        <f aca="false">DW203*(1+(DW36-DV36)/DV36)</f>
        <v>749.556602582482</v>
      </c>
      <c r="DY203" s="7" t="n">
        <f aca="false">DX203*(1+(DX36-DW36)/DW36)</f>
        <v>750.395151553032</v>
      </c>
      <c r="DZ203" s="7" t="n">
        <f aca="false">DY203*(1+(DY36-DX36)/DX36)</f>
        <v>751.234638630688</v>
      </c>
      <c r="EA203" s="7" t="n">
        <f aca="false">DZ203*(1+(DZ36-DY36)/DY36)</f>
        <v>752.075064864938</v>
      </c>
      <c r="EB203" s="7" t="n">
        <f aca="false">EA203*(1+(EA36-DZ36)/DZ36)</f>
        <v>752.916431306439</v>
      </c>
      <c r="EC203" s="7" t="n">
        <f aca="false">EB203*(1+(EB36-EA36)/EA36)</f>
        <v>753.758739007026</v>
      </c>
      <c r="ED203" s="7" t="n">
        <f aca="false">EC203*(1+(EC36-EB36)/EB36)</f>
        <v>754.601989019713</v>
      </c>
      <c r="EE203" s="7" t="n">
        <f aca="false">ED203*(1+(ED36-EC36)/EC36)</f>
        <v>755.446182398689</v>
      </c>
      <c r="EF203" s="7" t="n">
        <f aca="false">EE203*(1+(EE36-ED36)/ED36)</f>
        <v>756.291320199321</v>
      </c>
      <c r="EG203" s="7" t="n">
        <f aca="false">EF203*(1+(EF36-EE36)/EE36)</f>
        <v>757.13740347816</v>
      </c>
      <c r="EH203" s="7" t="n">
        <f aca="false">EG203*(1+(EG36-EF36)/EF36)</f>
        <v>757.984433292937</v>
      </c>
      <c r="EI203" s="7" t="n">
        <f aca="false">EH203*(1+(EH36-EG36)/EG36)</f>
        <v>758.83241070257</v>
      </c>
      <c r="EJ203" s="7" t="n">
        <f aca="false">EI203*(1+(EI36-EH36)/EH36)</f>
        <v>759.681336767154</v>
      </c>
      <c r="EK203" s="7" t="n">
        <f aca="false">EJ203*(1+(EJ36-EI36)/EI36)</f>
        <v>760.531212547979</v>
      </c>
      <c r="EL203" s="7" t="n">
        <f aca="false">EK203*(1+(EK36-EJ36)/EJ36)</f>
        <v>761.382039107515</v>
      </c>
      <c r="EM203" s="7" t="n">
        <f aca="false">EL203*(1+(EL36-EK36)/EK36)</f>
        <v>762.233817509425</v>
      </c>
      <c r="EN203" s="7" t="n">
        <f aca="false">EM203*(1+(EM36-EL36)/EL36)</f>
        <v>763.086548818559</v>
      </c>
      <c r="EO203" s="7" t="n">
        <f aca="false">EN203*(1+(EN36-EM36)/EM36)</f>
        <v>763.94023410096</v>
      </c>
      <c r="EP203" s="7" t="n">
        <f aca="false">EO203*(1+(EO36-EN36)/EN36)</f>
        <v>764.794874423866</v>
      </c>
      <c r="EQ203" s="7" t="n">
        <f aca="false">EP203*(1+(EP36-EO36)/EO36)</f>
        <v>765.650470855703</v>
      </c>
      <c r="ER203" s="7" t="n">
        <f aca="false">EQ203*(1+(EQ36-EP36)/EP36)</f>
        <v>766.507024466097</v>
      </c>
      <c r="ES203" s="7" t="n">
        <f aca="false">ER203*(1+(ER36-EQ36)/EQ36)</f>
        <v>767.36453632587</v>
      </c>
      <c r="ET203" s="7" t="n">
        <f aca="false">ES203*(1+(ES36-ER36)/ER36)</f>
        <v>768.223007507038</v>
      </c>
      <c r="EU203" s="7" t="n">
        <f aca="false">ET203*(1+(ET36-ES36)/ES36)</f>
        <v>769.082439082823</v>
      </c>
      <c r="EV203" s="7" t="n">
        <f aca="false">EU203*(1+(EU36-ET36)/ET36)</f>
        <v>769.942832127643</v>
      </c>
    </row>
    <row r="204" customFormat="false" ht="12.8" hidden="false" customHeight="false" outlineLevel="0" collapsed="false">
      <c r="A204" s="14" t="s">
        <v>204</v>
      </c>
      <c r="B204" s="14" t="n">
        <v>0</v>
      </c>
      <c r="C204" s="14" t="n">
        <v>0</v>
      </c>
      <c r="D204" s="14" t="n">
        <v>0</v>
      </c>
      <c r="E204" s="14" t="n">
        <v>0</v>
      </c>
      <c r="F204" s="14" t="n">
        <v>0</v>
      </c>
      <c r="G204" s="14" t="n">
        <v>0</v>
      </c>
      <c r="H204" s="14" t="n">
        <v>0</v>
      </c>
      <c r="I204" s="14" t="n">
        <v>0</v>
      </c>
      <c r="J204" s="14" t="n">
        <v>0</v>
      </c>
      <c r="K204" s="14" t="n">
        <v>0</v>
      </c>
      <c r="L204" s="14" t="n">
        <v>0</v>
      </c>
      <c r="M204" s="14" t="n">
        <v>0</v>
      </c>
      <c r="N204" s="14" t="n">
        <v>0</v>
      </c>
      <c r="O204" s="14" t="n">
        <v>0</v>
      </c>
      <c r="P204" s="14" t="n">
        <v>0</v>
      </c>
      <c r="Q204" s="14" t="n">
        <v>0</v>
      </c>
      <c r="R204" s="14" t="n">
        <v>0</v>
      </c>
      <c r="S204" s="14" t="n">
        <v>0</v>
      </c>
      <c r="T204" s="14" t="n">
        <v>0</v>
      </c>
      <c r="U204" s="14" t="n">
        <v>0</v>
      </c>
      <c r="V204" s="14" t="n">
        <v>0</v>
      </c>
      <c r="W204" s="14" t="n">
        <v>0</v>
      </c>
      <c r="X204" s="15" t="n">
        <v>0</v>
      </c>
      <c r="Y204" s="14" t="n">
        <v>0</v>
      </c>
      <c r="Z204" s="14" t="n">
        <v>0</v>
      </c>
      <c r="AA204" s="14" t="n">
        <v>0</v>
      </c>
      <c r="AB204" s="14" t="n">
        <v>0</v>
      </c>
      <c r="AC204" s="14" t="n">
        <v>0</v>
      </c>
      <c r="AD204" s="14" t="n">
        <v>0</v>
      </c>
      <c r="AE204" s="14" t="n">
        <v>0</v>
      </c>
      <c r="AF204" s="14" t="n">
        <v>0</v>
      </c>
      <c r="AG204" s="14" t="n">
        <v>0</v>
      </c>
      <c r="AH204" s="14" t="n">
        <v>0</v>
      </c>
      <c r="AI204" s="14" t="n">
        <v>0</v>
      </c>
      <c r="AJ204" s="14" t="n">
        <v>0</v>
      </c>
      <c r="AK204" s="14" t="n">
        <v>0</v>
      </c>
      <c r="AL204" s="14" t="n">
        <v>0</v>
      </c>
      <c r="AM204" s="14" t="n">
        <v>0</v>
      </c>
      <c r="AN204" s="14" t="n">
        <v>0</v>
      </c>
      <c r="AO204" s="14" t="n">
        <v>0</v>
      </c>
      <c r="AP204" s="14" t="n">
        <v>0</v>
      </c>
      <c r="AQ204" s="14" t="n">
        <v>0</v>
      </c>
      <c r="AR204" s="9" t="n">
        <v>1287.71558732052</v>
      </c>
      <c r="AS204" s="7" t="n">
        <v>1215.66089335992</v>
      </c>
      <c r="AT204" s="7" t="n">
        <v>1167.63478399261</v>
      </c>
      <c r="AU204" s="7" t="n">
        <v>1125</v>
      </c>
      <c r="AV204" s="7" t="n">
        <v>1091.26846971399</v>
      </c>
      <c r="AW204" s="7" t="n">
        <v>1054.01852779168</v>
      </c>
      <c r="AX204" s="7" t="n">
        <v>1323.26146899944</v>
      </c>
      <c r="AY204" s="7" t="n">
        <v>1262.60433995115</v>
      </c>
      <c r="AZ204" s="7" t="n">
        <v>1115.01775447826</v>
      </c>
      <c r="BA204" s="7" t="n">
        <v>1140.66366456939</v>
      </c>
      <c r="BB204" s="7" t="n">
        <v>1082.23128489118</v>
      </c>
      <c r="BC204" s="7" t="n">
        <v>1174.3185725576</v>
      </c>
      <c r="BD204" s="7" t="n">
        <v>1119.14334195951</v>
      </c>
      <c r="BE204" s="7" t="n">
        <v>1186.11681397782</v>
      </c>
      <c r="BF204" s="7" t="n">
        <v>1136.24069338995</v>
      </c>
      <c r="BG204" s="7" t="n">
        <v>1227.64172162112</v>
      </c>
      <c r="BH204" s="7" t="n">
        <v>1142.26879003541</v>
      </c>
      <c r="BI204" s="10" t="n">
        <f aca="false">BH204*(1+(BH36-BG36)/BG36)</f>
        <v>1062.64056894666</v>
      </c>
      <c r="BJ204" s="7" t="n">
        <f aca="false">BI204*(1+(BI36-BH36)/BH36)</f>
        <v>1046.66835869633</v>
      </c>
      <c r="BK204" s="7" t="n">
        <f aca="false">BJ204*(1+(BJ36-BI36)/BI36)</f>
        <v>995.574850992908</v>
      </c>
      <c r="BL204" s="7" t="n">
        <f aca="false">BK204*(1+(BK36-BJ36)/BJ36)</f>
        <v>917.018198404863</v>
      </c>
      <c r="BM204" s="11" t="n">
        <f aca="false">BL204*(1+(BL36-BK36)/BK36)</f>
        <v>902.483279145078</v>
      </c>
      <c r="BN204" s="7" t="n">
        <f aca="false">BM204*(1+(BM36-BL36)/BL36)</f>
        <v>904.28137681631</v>
      </c>
      <c r="BO204" s="7" t="n">
        <f aca="false">BN204*(1+(BN36-BM36)/BM36)</f>
        <v>908.511153072799</v>
      </c>
      <c r="BP204" s="7" t="n">
        <f aca="false">BO204*(1+(BO36-BN36)/BN36)</f>
        <v>856.057632273981</v>
      </c>
      <c r="BQ204" s="7" t="n">
        <f aca="false">BP204*(1+(BP36-BO36)/BO36)</f>
        <v>846.980583380504</v>
      </c>
      <c r="BR204" s="7" t="n">
        <f aca="false">BQ204*(1+(BQ36-BP36)/BP36)</f>
        <v>881.335436193406</v>
      </c>
      <c r="BS204" s="7" t="n">
        <f aca="false">BR204*(1+(BR36-BQ36)/BQ36)</f>
        <v>945.439305087033</v>
      </c>
      <c r="BT204" s="7" t="n">
        <f aca="false">BS204*(1+(BS36-BR36)/BR36)</f>
        <v>960.740152744032</v>
      </c>
      <c r="BU204" s="7" t="n">
        <f aca="false">BT204*(1+(BT36-BS36)/BS36)</f>
        <v>965.673112572954</v>
      </c>
      <c r="BV204" s="7" t="n">
        <f aca="false">BU204*(1+(BU36-BT36)/BT36)</f>
        <v>984.544626311976</v>
      </c>
      <c r="BW204" s="7" t="n">
        <f aca="false">BV204*(1+(BV36-BU36)/BU36)</f>
        <v>1010.73302253713</v>
      </c>
      <c r="BX204" s="7" t="n">
        <f aca="false">BW204*(1+(BW36-BV36)/BV36)</f>
        <v>1015.66922163907</v>
      </c>
      <c r="BY204" s="7" t="n">
        <f aca="false">BX204*(1+(BX36-BW36)/BW36)</f>
        <v>1020.55007138145</v>
      </c>
      <c r="BZ204" s="7" t="n">
        <f aca="false">BY204*(1+(BY36-BX36)/BX36)</f>
        <v>1039.879786144</v>
      </c>
      <c r="CA204" s="7" t="n">
        <f aca="false">BZ204*(1+(BZ36-BY36)/BY36)</f>
        <v>1063.0997055862</v>
      </c>
      <c r="CB204" s="7" t="n">
        <f aca="false">CA204*(1+(CA36-BZ36)/BZ36)</f>
        <v>1064.28902359186</v>
      </c>
      <c r="CC204" s="7" t="n">
        <f aca="false">CB204*(1+(CB36-CA36)/CA36)</f>
        <v>1065.4796721193</v>
      </c>
      <c r="CD204" s="7" t="n">
        <f aca="false">CC204*(1+(CC36-CB36)/CB36)</f>
        <v>1066.67165265702</v>
      </c>
      <c r="CE204" s="7" t="n">
        <f aca="false">CD204*(1+(CD36-CC36)/CC36)</f>
        <v>1067.86496669517</v>
      </c>
      <c r="CF204" s="7" t="n">
        <f aca="false">CE204*(1+(CE36-CD36)/CD36)</f>
        <v>1069.05961572557</v>
      </c>
      <c r="CG204" s="7" t="n">
        <f aca="false">CF204*(1+(CF36-CE36)/CE36)</f>
        <v>1070.25560124172</v>
      </c>
      <c r="CH204" s="7" t="n">
        <f aca="false">CG204*(1+(CG36-CF36)/CF36)</f>
        <v>1071.45292473878</v>
      </c>
      <c r="CI204" s="7" t="n">
        <f aca="false">CH204*(1+(CH36-CG36)/CG36)</f>
        <v>1072.65158771358</v>
      </c>
      <c r="CJ204" s="7" t="n">
        <f aca="false">CI204*(1+(CI36-CH36)/CH36)</f>
        <v>1073.85159166463</v>
      </c>
      <c r="CK204" s="7" t="n">
        <f aca="false">CJ204*(1+(CJ36-CI36)/CI36)</f>
        <v>1075.05293809212</v>
      </c>
      <c r="CL204" s="7" t="n">
        <f aca="false">CK204*(1+(CK36-CJ36)/CJ36)</f>
        <v>1076.25562849791</v>
      </c>
      <c r="CM204" s="7" t="n">
        <f aca="false">CL204*(1+(CL36-CK36)/CK36)</f>
        <v>1077.45966438555</v>
      </c>
      <c r="CN204" s="7" t="n">
        <f aca="false">CM204*(1+(CM36-CL36)/CL36)</f>
        <v>1078.66504726026</v>
      </c>
      <c r="CO204" s="7" t="n">
        <f aca="false">CN204*(1+(CN36-CM36)/CM36)</f>
        <v>1079.87177862895</v>
      </c>
      <c r="CP204" s="7" t="n">
        <f aca="false">CO204*(1+(CO36-CN36)/CN36)</f>
        <v>1081.07986000023</v>
      </c>
      <c r="CQ204" s="7" t="n">
        <f aca="false">CP204*(1+(CP36-CO36)/CO36)</f>
        <v>1082.28929288436</v>
      </c>
      <c r="CR204" s="7" t="n">
        <f aca="false">CQ204*(1+(CQ36-CP36)/CP36)</f>
        <v>1083.50007879333</v>
      </c>
      <c r="CS204" s="7" t="n">
        <f aca="false">CR204*(1+(CR36-CQ36)/CQ36)</f>
        <v>1084.71221924081</v>
      </c>
      <c r="CT204" s="7" t="n">
        <f aca="false">CS204*(1+(CS36-CR36)/CR36)</f>
        <v>1085.92571574215</v>
      </c>
      <c r="CU204" s="7" t="n">
        <f aca="false">CT204*(1+(CT36-CS36)/CS36)</f>
        <v>1087.1405698144</v>
      </c>
      <c r="CV204" s="7" t="n">
        <f aca="false">CU204*(1+(CU36-CT36)/CT36)</f>
        <v>1088.35678297631</v>
      </c>
      <c r="CW204" s="7" t="n">
        <f aca="false">CV204*(1+(CV36-CU36)/CU36)</f>
        <v>1089.57435674834</v>
      </c>
      <c r="CX204" s="7" t="n">
        <f aca="false">CW204*(1+(CW36-CV36)/CV36)</f>
        <v>1090.79329265263</v>
      </c>
      <c r="CY204" s="7" t="n">
        <f aca="false">CX204*(1+(CX36-CW36)/CW36)</f>
        <v>1092.01359221304</v>
      </c>
      <c r="CZ204" s="7" t="n">
        <f aca="false">CY204*(1+(CY36-CX36)/CX36)</f>
        <v>1093.23525695514</v>
      </c>
      <c r="DA204" s="7" t="n">
        <f aca="false">CZ204*(1+(CZ36-CY36)/CY36)</f>
        <v>1094.45828840617</v>
      </c>
      <c r="DB204" s="7" t="n">
        <f aca="false">DA204*(1+(DA36-CZ36)/CZ36)</f>
        <v>1095.68268809512</v>
      </c>
      <c r="DC204" s="7" t="n">
        <f aca="false">DB204*(1+(DB36-DA36)/DA36)</f>
        <v>1096.90845755267</v>
      </c>
      <c r="DD204" s="7" t="n">
        <f aca="false">DC204*(1+(DC36-DB36)/DB36)</f>
        <v>1098.13559831122</v>
      </c>
      <c r="DE204" s="7" t="n">
        <f aca="false">DD204*(1+(DD36-DC36)/DC36)</f>
        <v>1099.36411190488</v>
      </c>
      <c r="DF204" s="7" t="n">
        <f aca="false">DE204*(1+(DE36-DD36)/DD36)</f>
        <v>1100.59399986947</v>
      </c>
      <c r="DG204" s="7" t="n">
        <f aca="false">DF204*(1+(DF36-DE36)/DE36)</f>
        <v>1101.82526374254</v>
      </c>
      <c r="DH204" s="7" t="n">
        <f aca="false">DG204*(1+(DG36-DF36)/DF36)</f>
        <v>1103.05790506336</v>
      </c>
      <c r="DI204" s="7" t="n">
        <f aca="false">DH204*(1+(DH36-DG36)/DG36)</f>
        <v>1104.29192537291</v>
      </c>
      <c r="DJ204" s="7" t="n">
        <f aca="false">DI204*(1+(DI36-DH36)/DH36)</f>
        <v>1105.52732621392</v>
      </c>
      <c r="DK204" s="7" t="n">
        <f aca="false">DJ204*(1+(DJ36-DI36)/DI36)</f>
        <v>1106.7641091308</v>
      </c>
      <c r="DL204" s="7" t="n">
        <f aca="false">DK204*(1+(DK36-DJ36)/DJ36)</f>
        <v>1108.00227566973</v>
      </c>
      <c r="DM204" s="7" t="n">
        <f aca="false">DL204*(1+(DL36-DK36)/DK36)</f>
        <v>1109.24182737861</v>
      </c>
      <c r="DN204" s="7" t="n">
        <f aca="false">DM204*(1+(DM36-DL36)/DL36)</f>
        <v>1110.48276580705</v>
      </c>
      <c r="DO204" s="7" t="n">
        <f aca="false">DN204*(1+(DN36-DM36)/DM36)</f>
        <v>1111.72509250642</v>
      </c>
      <c r="DP204" s="7" t="n">
        <f aca="false">DO204*(1+(DO36-DN36)/DN36)</f>
        <v>1112.96880902982</v>
      </c>
      <c r="DQ204" s="7" t="n">
        <f aca="false">DP204*(1+(DP36-DO36)/DO36)</f>
        <v>1114.21391693208</v>
      </c>
      <c r="DR204" s="7" t="n">
        <f aca="false">DQ204*(1+(DQ36-DP36)/DP36)</f>
        <v>1115.46041776977</v>
      </c>
      <c r="DS204" s="7" t="n">
        <f aca="false">DR204*(1+(DR36-DQ36)/DQ36)</f>
        <v>1116.70831310121</v>
      </c>
      <c r="DT204" s="7" t="n">
        <f aca="false">DS204*(1+(DS36-DR36)/DR36)</f>
        <v>1117.95760448645</v>
      </c>
      <c r="DU204" s="7" t="n">
        <f aca="false">DT204*(1+(DT36-DS36)/DS36)</f>
        <v>1119.20829348729</v>
      </c>
      <c r="DV204" s="7" t="n">
        <f aca="false">DU204*(1+(DU36-DT36)/DT36)</f>
        <v>1120.46038166729</v>
      </c>
      <c r="DW204" s="7" t="n">
        <f aca="false">DV204*(1+(DV36-DU36)/DU36)</f>
        <v>1121.71387059175</v>
      </c>
      <c r="DX204" s="7" t="n">
        <f aca="false">DW204*(1+(DW36-DV36)/DV36)</f>
        <v>1122.9687618277</v>
      </c>
      <c r="DY204" s="7" t="n">
        <f aca="false">DX204*(1+(DX36-DW36)/DW36)</f>
        <v>1124.22505694397</v>
      </c>
      <c r="DZ204" s="7" t="n">
        <f aca="false">DY204*(1+(DY36-DX36)/DX36)</f>
        <v>1125.4827575111</v>
      </c>
      <c r="EA204" s="7" t="n">
        <f aca="false">DZ204*(1+(DZ36-DY36)/DY36)</f>
        <v>1126.74186510142</v>
      </c>
      <c r="EB204" s="7" t="n">
        <f aca="false">EA204*(1+(EA36-DZ36)/DZ36)</f>
        <v>1128.00238128899</v>
      </c>
      <c r="EC204" s="7" t="n">
        <f aca="false">EB204*(1+(EB36-EA36)/EA36)</f>
        <v>1129.26430764965</v>
      </c>
      <c r="ED204" s="7" t="n">
        <f aca="false">EC204*(1+(EC36-EB36)/EB36)</f>
        <v>1130.527645761</v>
      </c>
      <c r="EE204" s="7" t="n">
        <f aca="false">ED204*(1+(ED36-EC36)/EC36)</f>
        <v>1131.79239720241</v>
      </c>
      <c r="EF204" s="7" t="n">
        <f aca="false">EE204*(1+(EE36-ED36)/ED36)</f>
        <v>1133.058563555</v>
      </c>
      <c r="EG204" s="7" t="n">
        <f aca="false">EF204*(1+(EF36-EE36)/EE36)</f>
        <v>1134.32614640166</v>
      </c>
      <c r="EH204" s="7" t="n">
        <f aca="false">EG204*(1+(EG36-EF36)/EF36)</f>
        <v>1135.59514732708</v>
      </c>
      <c r="EI204" s="7" t="n">
        <f aca="false">EH204*(1+(EH36-EG36)/EG36)</f>
        <v>1136.8655679177</v>
      </c>
      <c r="EJ204" s="7" t="n">
        <f aca="false">EI204*(1+(EI36-EH36)/EH36)</f>
        <v>1138.13740976173</v>
      </c>
      <c r="EK204" s="7" t="n">
        <f aca="false">EJ204*(1+(EJ36-EI36)/EI36)</f>
        <v>1139.41067444916</v>
      </c>
      <c r="EL204" s="7" t="n">
        <f aca="false">EK204*(1+(EK36-EJ36)/EJ36)</f>
        <v>1140.68536357177</v>
      </c>
      <c r="EM204" s="7" t="n">
        <f aca="false">EL204*(1+(EL36-EK36)/EK36)</f>
        <v>1141.96147872311</v>
      </c>
      <c r="EN204" s="7" t="n">
        <f aca="false">EM204*(1+(EM36-EL36)/EL36)</f>
        <v>1143.23902149852</v>
      </c>
      <c r="EO204" s="7" t="n">
        <f aca="false">EN204*(1+(EN36-EM36)/EM36)</f>
        <v>1144.51799349512</v>
      </c>
      <c r="EP204" s="7" t="n">
        <f aca="false">EO204*(1+(EO36-EN36)/EN36)</f>
        <v>1145.79839631182</v>
      </c>
      <c r="EQ204" s="7" t="n">
        <f aca="false">EP204*(1+(EP36-EO36)/EO36)</f>
        <v>1147.08023154931</v>
      </c>
      <c r="ER204" s="7" t="n">
        <f aca="false">EQ204*(1+(EQ36-EP36)/EP36)</f>
        <v>1148.36350081008</v>
      </c>
      <c r="ES204" s="7" t="n">
        <f aca="false">ER204*(1+(ER36-EQ36)/EQ36)</f>
        <v>1149.64820569842</v>
      </c>
      <c r="ET204" s="7" t="n">
        <f aca="false">ES204*(1+(ES36-ER36)/ER36)</f>
        <v>1150.93434782038</v>
      </c>
      <c r="EU204" s="7" t="n">
        <f aca="false">ET204*(1+(ET36-ES36)/ES36)</f>
        <v>1152.22192878386</v>
      </c>
      <c r="EV204" s="7" t="n">
        <f aca="false">EU204*(1+(EU36-ET36)/ET36)</f>
        <v>1153.51095019852</v>
      </c>
    </row>
    <row r="205" customFormat="false" ht="12.8" hidden="false" customHeight="false" outlineLevel="0" collapsed="false">
      <c r="A205" s="14" t="s">
        <v>205</v>
      </c>
      <c r="B205" s="14" t="n">
        <v>0</v>
      </c>
      <c r="C205" s="14" t="n">
        <v>0</v>
      </c>
      <c r="D205" s="14" t="n">
        <v>0</v>
      </c>
      <c r="E205" s="14" t="n">
        <v>0</v>
      </c>
      <c r="F205" s="14" t="n">
        <v>0</v>
      </c>
      <c r="G205" s="14" t="n">
        <v>0</v>
      </c>
      <c r="H205" s="14" t="n">
        <v>0</v>
      </c>
      <c r="I205" s="14" t="n">
        <v>0</v>
      </c>
      <c r="J205" s="14" t="n">
        <v>0</v>
      </c>
      <c r="K205" s="14" t="n">
        <v>0</v>
      </c>
      <c r="L205" s="14" t="n">
        <v>0</v>
      </c>
      <c r="M205" s="14" t="n">
        <v>0</v>
      </c>
      <c r="N205" s="14" t="n">
        <v>0</v>
      </c>
      <c r="O205" s="14" t="n">
        <v>0</v>
      </c>
      <c r="P205" s="14" t="n">
        <v>0</v>
      </c>
      <c r="Q205" s="14" t="n">
        <v>0</v>
      </c>
      <c r="R205" s="14" t="n">
        <v>0</v>
      </c>
      <c r="S205" s="14" t="n">
        <v>0</v>
      </c>
      <c r="T205" s="14" t="n">
        <v>0</v>
      </c>
      <c r="U205" s="14" t="n">
        <v>0</v>
      </c>
      <c r="V205" s="14" t="n">
        <v>0</v>
      </c>
      <c r="W205" s="14" t="n">
        <v>0</v>
      </c>
      <c r="X205" s="15" t="n">
        <v>0</v>
      </c>
      <c r="Y205" s="14" t="n">
        <v>0</v>
      </c>
      <c r="Z205" s="14" t="n">
        <v>0</v>
      </c>
      <c r="AA205" s="14" t="n">
        <v>0</v>
      </c>
      <c r="AB205" s="14" t="n">
        <v>0</v>
      </c>
      <c r="AC205" s="14" t="n">
        <v>0</v>
      </c>
      <c r="AD205" s="14" t="n">
        <v>0</v>
      </c>
      <c r="AE205" s="14" t="n">
        <v>0</v>
      </c>
      <c r="AF205" s="14" t="n">
        <v>0</v>
      </c>
      <c r="AG205" s="14" t="n">
        <v>0</v>
      </c>
      <c r="AH205" s="14" t="n">
        <v>0</v>
      </c>
      <c r="AI205" s="14" t="n">
        <v>0</v>
      </c>
      <c r="AJ205" s="14" t="n">
        <v>0</v>
      </c>
      <c r="AK205" s="14" t="n">
        <v>0</v>
      </c>
      <c r="AL205" s="14" t="n">
        <v>0</v>
      </c>
      <c r="AM205" s="14" t="n">
        <v>0</v>
      </c>
      <c r="AN205" s="14" t="n">
        <v>0</v>
      </c>
      <c r="AO205" s="14" t="n">
        <v>0</v>
      </c>
      <c r="AP205" s="14" t="n">
        <v>0</v>
      </c>
      <c r="AQ205" s="14" t="n">
        <v>0</v>
      </c>
      <c r="AR205" s="9" t="n">
        <v>526.53259570439</v>
      </c>
      <c r="AS205" s="7" t="n">
        <v>497.07023195161</v>
      </c>
      <c r="AT205" s="7" t="n">
        <v>668.406045236659</v>
      </c>
      <c r="AU205" s="7" t="n">
        <v>644</v>
      </c>
      <c r="AV205" s="7" t="n">
        <v>624.690572885164</v>
      </c>
      <c r="AW205" s="7" t="n">
        <v>603.367050575861</v>
      </c>
      <c r="AX205" s="7" t="n">
        <v>757.571716520197</v>
      </c>
      <c r="AY205" s="7" t="n">
        <v>722.845302694332</v>
      </c>
      <c r="AZ205" s="7" t="n">
        <v>638.351477769016</v>
      </c>
      <c r="BA205" s="7" t="n">
        <v>653.160106682885</v>
      </c>
      <c r="BB205" s="7" t="n">
        <v>619.700901721922</v>
      </c>
      <c r="BC205" s="7" t="n">
        <v>672.51993018226</v>
      </c>
      <c r="BD205" s="7" t="n">
        <v>640.921654299758</v>
      </c>
      <c r="BE205" s="7" t="n">
        <v>679.182697709728</v>
      </c>
      <c r="BF205" s="7" t="n">
        <v>650.623117630459</v>
      </c>
      <c r="BG205" s="7" t="n">
        <v>702.931918462699</v>
      </c>
      <c r="BH205" s="7" t="n">
        <v>654.048471828873</v>
      </c>
      <c r="BI205" s="10" t="n">
        <f aca="false">BH205*(1+(BH36-BG36)/BG36)</f>
        <v>608.45437281131</v>
      </c>
      <c r="BJ205" s="7" t="n">
        <f aca="false">BI205*(1+(BI36-BH36)/BH36)</f>
        <v>599.308889894251</v>
      </c>
      <c r="BK205" s="7" t="n">
        <f aca="false">BJ205*(1+(BJ36-BI36)/BI36)</f>
        <v>570.053402109484</v>
      </c>
      <c r="BL205" s="7" t="n">
        <f aca="false">BK205*(1+(BK36-BJ36)/BJ36)</f>
        <v>525.072869484051</v>
      </c>
      <c r="BM205" s="11" t="n">
        <f aca="false">BL205*(1+(BL36-BK36)/BK36)</f>
        <v>516.750360970337</v>
      </c>
      <c r="BN205" s="7" t="n">
        <f aca="false">BM205*(1+(BM36-BL36)/BL36)</f>
        <v>517.779928655568</v>
      </c>
      <c r="BO205" s="7" t="n">
        <f aca="false">BN205*(1+(BN36-BM36)/BM36)</f>
        <v>520.201844338521</v>
      </c>
      <c r="BP205" s="7" t="n">
        <f aca="false">BO205*(1+(BO36-BN36)/BN36)</f>
        <v>490.167630482912</v>
      </c>
      <c r="BQ205" s="7" t="n">
        <f aca="false">BP205*(1+(BP36-BO36)/BO36)</f>
        <v>484.970228602301</v>
      </c>
      <c r="BR205" s="7" t="n">
        <f aca="false">BQ205*(1+(BQ36-BP36)/BP36)</f>
        <v>504.641377090467</v>
      </c>
      <c r="BS205" s="7" t="n">
        <f aca="false">BR205*(1+(BR36-BQ36)/BQ36)</f>
        <v>541.346430974409</v>
      </c>
      <c r="BT205" s="7" t="n">
        <f aca="false">BS205*(1+(BS36-BR36)/BR36)</f>
        <v>550.10750027355</v>
      </c>
      <c r="BU205" s="7" t="n">
        <f aca="false">BT205*(1+(BT36-BS36)/BS36)</f>
        <v>552.932049859291</v>
      </c>
      <c r="BV205" s="7" t="n">
        <f aca="false">BU205*(1+(BU36-BT36)/BT36)</f>
        <v>563.737636801505</v>
      </c>
      <c r="BW205" s="7" t="n">
        <f aca="false">BV205*(1+(BV36-BU36)/BU36)</f>
        <v>578.732776894741</v>
      </c>
      <c r="BX205" s="7" t="n">
        <f aca="false">BW205*(1+(BW36-BV36)/BV36)</f>
        <v>581.5591812467</v>
      </c>
      <c r="BY205" s="7" t="n">
        <f aca="false">BX205*(1+(BX36-BW36)/BW36)</f>
        <v>584.353893264641</v>
      </c>
      <c r="BZ205" s="7" t="n">
        <f aca="false">BY205*(1+(BY36-BX36)/BX36)</f>
        <v>595.421840241414</v>
      </c>
      <c r="CA205" s="7" t="n">
        <f aca="false">BZ205*(1+(BZ36-BY36)/BY36)</f>
        <v>608.717268567606</v>
      </c>
      <c r="CB205" s="7" t="n">
        <f aca="false">CA205*(1+(CA36-BZ36)/BZ36)</f>
        <v>609.398256817398</v>
      </c>
      <c r="CC205" s="7" t="n">
        <f aca="false">CB205*(1+(CB36-CA36)/CA36)</f>
        <v>610.080006906916</v>
      </c>
      <c r="CD205" s="7" t="n">
        <f aca="false">CC205*(1+(CC36-CB36)/CB36)</f>
        <v>610.762519688447</v>
      </c>
      <c r="CE205" s="7" t="n">
        <f aca="false">CD205*(1+(CD36-CC36)/CC36)</f>
        <v>611.44579601524</v>
      </c>
      <c r="CF205" s="7" t="n">
        <f aca="false">CE205*(1+(CE36-CD36)/CD36)</f>
        <v>612.129836741489</v>
      </c>
      <c r="CG205" s="7" t="n">
        <f aca="false">CF205*(1+(CF36-CE36)/CE36)</f>
        <v>612.81464272235</v>
      </c>
      <c r="CH205" s="7" t="n">
        <f aca="false">CG205*(1+(CG36-CF36)/CF36)</f>
        <v>613.500214813933</v>
      </c>
      <c r="CI205" s="7" t="n">
        <f aca="false">CH205*(1+(CH36-CG36)/CG36)</f>
        <v>614.186553873307</v>
      </c>
      <c r="CJ205" s="7" t="n">
        <f aca="false">CI205*(1+(CI36-CH36)/CH36)</f>
        <v>614.873660758499</v>
      </c>
      <c r="CK205" s="7" t="n">
        <f aca="false">CJ205*(1+(CJ36-CI36)/CI36)</f>
        <v>615.561536328498</v>
      </c>
      <c r="CL205" s="7" t="n">
        <f aca="false">CK205*(1+(CK36-CJ36)/CJ36)</f>
        <v>616.250181443249</v>
      </c>
      <c r="CM205" s="7" t="n">
        <f aca="false">CL205*(1+(CL36-CK36)/CK36)</f>
        <v>616.939596963664</v>
      </c>
      <c r="CN205" s="7" t="n">
        <f aca="false">CM205*(1+(CM36-CL36)/CL36)</f>
        <v>617.629783751616</v>
      </c>
      <c r="CO205" s="7" t="n">
        <f aca="false">CN205*(1+(CN36-CM36)/CM36)</f>
        <v>618.320742669944</v>
      </c>
      <c r="CP205" s="7" t="n">
        <f aca="false">CO205*(1+(CO36-CN36)/CN36)</f>
        <v>619.012474582449</v>
      </c>
      <c r="CQ205" s="7" t="n">
        <f aca="false">CP205*(1+(CP36-CO36)/CO36)</f>
        <v>619.704980353901</v>
      </c>
      <c r="CR205" s="7" t="n">
        <f aca="false">CQ205*(1+(CQ36-CP36)/CP36)</f>
        <v>620.398260850037</v>
      </c>
      <c r="CS205" s="7" t="n">
        <f aca="false">CR205*(1+(CR36-CQ36)/CQ36)</f>
        <v>621.092316937561</v>
      </c>
      <c r="CT205" s="7" t="n">
        <f aca="false">CS205*(1+(CS36-CR36)/CR36)</f>
        <v>621.78714948415</v>
      </c>
      <c r="CU205" s="7" t="n">
        <f aca="false">CT205*(1+(CT36-CS36)/CS36)</f>
        <v>622.482759358446</v>
      </c>
      <c r="CV205" s="7" t="n">
        <f aca="false">CU205*(1+(CU36-CT36)/CT36)</f>
        <v>623.179147430069</v>
      </c>
      <c r="CW205" s="7" t="n">
        <f aca="false">CV205*(1+(CV36-CU36)/CU36)</f>
        <v>623.87631456961</v>
      </c>
      <c r="CX205" s="7" t="n">
        <f aca="false">CW205*(1+(CW36-CV36)/CV36)</f>
        <v>624.574261648629</v>
      </c>
      <c r="CY205" s="7" t="n">
        <f aca="false">CX205*(1+(CX36-CW36)/CW36)</f>
        <v>625.272989539668</v>
      </c>
      <c r="CZ205" s="7" t="n">
        <f aca="false">CY205*(1+(CY36-CX36)/CX36)</f>
        <v>625.972499116243</v>
      </c>
      <c r="DA205" s="7" t="n">
        <f aca="false">CZ205*(1+(CZ36-CY36)/CY36)</f>
        <v>626.672791252844</v>
      </c>
      <c r="DB205" s="7" t="n">
        <f aca="false">DA205*(1+(DA36-CZ36)/CZ36)</f>
        <v>627.373866824944</v>
      </c>
      <c r="DC205" s="7" t="n">
        <f aca="false">DB205*(1+(DB36-DA36)/DA36)</f>
        <v>628.075726708992</v>
      </c>
      <c r="DD205" s="7" t="n">
        <f aca="false">DC205*(1+(DC36-DB36)/DB36)</f>
        <v>628.778371782418</v>
      </c>
      <c r="DE205" s="7" t="n">
        <f aca="false">DD205*(1+(DD36-DC36)/DC36)</f>
        <v>629.481802923636</v>
      </c>
      <c r="DF205" s="7" t="n">
        <f aca="false">DE205*(1+(DE36-DD36)/DD36)</f>
        <v>630.18602101204</v>
      </c>
      <c r="DG205" s="7" t="n">
        <f aca="false">DF205*(1+(DF36-DE36)/DE36)</f>
        <v>630.891026928009</v>
      </c>
      <c r="DH205" s="7" t="n">
        <f aca="false">DG205*(1+(DG36-DF36)/DF36)</f>
        <v>631.596821552906</v>
      </c>
      <c r="DI205" s="7" t="n">
        <f aca="false">DH205*(1+(DH36-DG36)/DG36)</f>
        <v>632.303405769083</v>
      </c>
      <c r="DJ205" s="7" t="n">
        <f aca="false">DI205*(1+(DI36-DH36)/DH36)</f>
        <v>633.010780459875</v>
      </c>
      <c r="DK205" s="7" t="n">
        <f aca="false">DJ205*(1+(DJ36-DI36)/DI36)</f>
        <v>633.718946509606</v>
      </c>
      <c r="DL205" s="7" t="n">
        <f aca="false">DK205*(1+(DK36-DJ36)/DJ36)</f>
        <v>634.427904803594</v>
      </c>
      <c r="DM205" s="7" t="n">
        <f aca="false">DL205*(1+(DL36-DK36)/DK36)</f>
        <v>635.13765622814</v>
      </c>
      <c r="DN205" s="7" t="n">
        <f aca="false">DM205*(1+(DM36-DL36)/DL36)</f>
        <v>635.848201670541</v>
      </c>
      <c r="DO205" s="7" t="n">
        <f aca="false">DN205*(1+(DN36-DM36)/DM36)</f>
        <v>636.559542019088</v>
      </c>
      <c r="DP205" s="7" t="n">
        <f aca="false">DO205*(1+(DO36-DN36)/DN36)</f>
        <v>637.271678163063</v>
      </c>
      <c r="DQ205" s="7" t="n">
        <f aca="false">DP205*(1+(DP36-DO36)/DO36)</f>
        <v>637.984610992741</v>
      </c>
      <c r="DR205" s="7" t="n">
        <f aca="false">DQ205*(1+(DQ36-DP36)/DP36)</f>
        <v>638.698341399399</v>
      </c>
      <c r="DS205" s="7" t="n">
        <f aca="false">DR205*(1+(DR36-DQ36)/DQ36)</f>
        <v>639.412870275307</v>
      </c>
      <c r="DT205" s="7" t="n">
        <f aca="false">DS205*(1+(DS36-DR36)/DR36)</f>
        <v>640.128198513733</v>
      </c>
      <c r="DU205" s="7" t="n">
        <f aca="false">DT205*(1+(DT36-DS36)/DS36)</f>
        <v>640.844327008945</v>
      </c>
      <c r="DV205" s="7" t="n">
        <f aca="false">DU205*(1+(DU36-DT36)/DT36)</f>
        <v>641.56125665621</v>
      </c>
      <c r="DW205" s="7" t="n">
        <f aca="false">DV205*(1+(DV36-DU36)/DU36)</f>
        <v>642.278988351803</v>
      </c>
      <c r="DX205" s="7" t="n">
        <f aca="false">DW205*(1+(DW36-DV36)/DV36)</f>
        <v>642.997522992992</v>
      </c>
      <c r="DY205" s="7" t="n">
        <f aca="false">DX205*(1+(DX36-DW36)/DW36)</f>
        <v>643.716861478057</v>
      </c>
      <c r="DZ205" s="7" t="n">
        <f aca="false">DY205*(1+(DY36-DX36)/DX36)</f>
        <v>644.437004706277</v>
      </c>
      <c r="EA205" s="7" t="n">
        <f aca="false">DZ205*(1+(DZ36-DY36)/DY36)</f>
        <v>645.157953577942</v>
      </c>
      <c r="EB205" s="7" t="n">
        <f aca="false">EA205*(1+(EA36-DZ36)/DZ36)</f>
        <v>645.879708994345</v>
      </c>
      <c r="EC205" s="7" t="n">
        <f aca="false">EB205*(1+(EB36-EA36)/EA36)</f>
        <v>646.602271857789</v>
      </c>
      <c r="ED205" s="7" t="n">
        <f aca="false">EC205*(1+(EC36-EB36)/EB36)</f>
        <v>647.325643071589</v>
      </c>
      <c r="EE205" s="7" t="n">
        <f aca="false">ED205*(1+(ED36-EC36)/EC36)</f>
        <v>648.049823540066</v>
      </c>
      <c r="EF205" s="7" t="n">
        <f aca="false">EE205*(1+(EE36-ED36)/ED36)</f>
        <v>648.774814168555</v>
      </c>
      <c r="EG205" s="7" t="n">
        <f aca="false">EF205*(1+(EF36-EE36)/EE36)</f>
        <v>649.500615863403</v>
      </c>
      <c r="EH205" s="7" t="n">
        <f aca="false">EG205*(1+(EG36-EF36)/EF36)</f>
        <v>650.227229531973</v>
      </c>
      <c r="EI205" s="7" t="n">
        <f aca="false">EH205*(1+(EH36-EG36)/EG36)</f>
        <v>650.954656082642</v>
      </c>
      <c r="EJ205" s="7" t="n">
        <f aca="false">EI205*(1+(EI36-EH36)/EH36)</f>
        <v>651.682896424801</v>
      </c>
      <c r="EK205" s="7" t="n">
        <f aca="false">EJ205*(1+(EJ36-EI36)/EI36)</f>
        <v>652.411951468861</v>
      </c>
      <c r="EL205" s="7" t="n">
        <f aca="false">EK205*(1+(EK36-EJ36)/EJ36)</f>
        <v>653.141822126252</v>
      </c>
      <c r="EM205" s="7" t="n">
        <f aca="false">EL205*(1+(EL36-EK36)/EK36)</f>
        <v>653.872509309421</v>
      </c>
      <c r="EN205" s="7" t="n">
        <f aca="false">EM205*(1+(EM36-EL36)/EL36)</f>
        <v>654.604013931838</v>
      </c>
      <c r="EO205" s="7" t="n">
        <f aca="false">EN205*(1+(EN36-EM36)/EM36)</f>
        <v>655.336336907993</v>
      </c>
      <c r="EP205" s="7" t="n">
        <f aca="false">EO205*(1+(EO36-EN36)/EN36)</f>
        <v>656.069479153402</v>
      </c>
      <c r="EQ205" s="7" t="n">
        <f aca="false">EP205*(1+(EP36-EO36)/EO36)</f>
        <v>656.8034415846</v>
      </c>
      <c r="ER205" s="7" t="n">
        <f aca="false">EQ205*(1+(EQ36-EP36)/EP36)</f>
        <v>657.538225119155</v>
      </c>
      <c r="ES205" s="7" t="n">
        <f aca="false">ER205*(1+(ER36-EQ36)/EQ36)</f>
        <v>658.273830675655</v>
      </c>
      <c r="ET205" s="7" t="n">
        <f aca="false">ES205*(1+(ES36-ER36)/ER36)</f>
        <v>659.010259173717</v>
      </c>
      <c r="EU205" s="7" t="n">
        <f aca="false">ET205*(1+(ET36-ES36)/ES36)</f>
        <v>659.747511533989</v>
      </c>
      <c r="EV205" s="7" t="n">
        <f aca="false">EU205*(1+(EU36-ET36)/ET36)</f>
        <v>660.485588678148</v>
      </c>
    </row>
    <row r="206" customFormat="false" ht="12.8" hidden="false" customHeight="false" outlineLevel="0" collapsed="false">
      <c r="A206" s="14" t="s">
        <v>206</v>
      </c>
      <c r="B206" s="14" t="n">
        <v>0</v>
      </c>
      <c r="C206" s="14" t="n">
        <v>0</v>
      </c>
      <c r="D206" s="14" t="n">
        <v>0</v>
      </c>
      <c r="E206" s="14" t="n">
        <v>0</v>
      </c>
      <c r="F206" s="14" t="n">
        <v>0</v>
      </c>
      <c r="G206" s="14" t="n">
        <v>0</v>
      </c>
      <c r="H206" s="14" t="n">
        <v>0</v>
      </c>
      <c r="I206" s="14" t="n">
        <v>0</v>
      </c>
      <c r="J206" s="14" t="n">
        <v>0</v>
      </c>
      <c r="K206" s="14" t="n">
        <v>0</v>
      </c>
      <c r="L206" s="14" t="n">
        <v>0</v>
      </c>
      <c r="M206" s="14" t="n">
        <v>0</v>
      </c>
      <c r="N206" s="14" t="n">
        <v>0</v>
      </c>
      <c r="O206" s="14" t="n">
        <v>0</v>
      </c>
      <c r="P206" s="14" t="n">
        <v>0</v>
      </c>
      <c r="Q206" s="14" t="n">
        <v>0</v>
      </c>
      <c r="R206" s="14" t="n">
        <v>0</v>
      </c>
      <c r="S206" s="14" t="n">
        <v>0</v>
      </c>
      <c r="T206" s="14" t="n">
        <v>0</v>
      </c>
      <c r="U206" s="14" t="n">
        <v>0</v>
      </c>
      <c r="V206" s="14" t="n">
        <v>0</v>
      </c>
      <c r="W206" s="14" t="n">
        <v>0</v>
      </c>
      <c r="X206" s="15" t="n">
        <v>0</v>
      </c>
      <c r="Y206" s="14" t="n">
        <v>0</v>
      </c>
      <c r="Z206" s="14" t="n">
        <v>0</v>
      </c>
      <c r="AA206" s="14" t="n">
        <v>0</v>
      </c>
      <c r="AB206" s="14" t="n">
        <v>0</v>
      </c>
      <c r="AC206" s="14" t="n">
        <v>0</v>
      </c>
      <c r="AD206" s="14" t="n">
        <v>0</v>
      </c>
      <c r="AE206" s="14" t="n">
        <v>0</v>
      </c>
      <c r="AF206" s="14" t="n">
        <v>0</v>
      </c>
      <c r="AG206" s="14" t="n">
        <v>0</v>
      </c>
      <c r="AH206" s="14" t="n">
        <v>0</v>
      </c>
      <c r="AI206" s="14" t="n">
        <v>0</v>
      </c>
      <c r="AJ206" s="14" t="n">
        <v>0</v>
      </c>
      <c r="AK206" s="14" t="n">
        <v>0</v>
      </c>
      <c r="AL206" s="14" t="n">
        <v>0</v>
      </c>
      <c r="AM206" s="14" t="n">
        <v>0</v>
      </c>
      <c r="AN206" s="14" t="n">
        <v>0</v>
      </c>
      <c r="AO206" s="14" t="n">
        <v>0</v>
      </c>
      <c r="AP206" s="14" t="n">
        <v>0</v>
      </c>
      <c r="AQ206" s="14" t="n">
        <v>0</v>
      </c>
      <c r="AR206" s="9" t="n">
        <v>366.283544837837</v>
      </c>
      <c r="AS206" s="7" t="n">
        <v>345.787987444598</v>
      </c>
      <c r="AT206" s="7" t="n">
        <v>448.371757053163</v>
      </c>
      <c r="AU206" s="7" t="n">
        <v>432</v>
      </c>
      <c r="AV206" s="7" t="n">
        <v>419.047092370172</v>
      </c>
      <c r="AW206" s="7" t="n">
        <v>404.743114672006</v>
      </c>
      <c r="AX206" s="7" t="n">
        <v>508.668225429332</v>
      </c>
      <c r="AY206" s="7" t="n">
        <v>485.351326301331</v>
      </c>
      <c r="AZ206" s="7" t="n">
        <v>428.61831601695</v>
      </c>
      <c r="BA206" s="7" t="n">
        <v>438.820817015727</v>
      </c>
      <c r="BB206" s="7" t="n">
        <v>416.341496084397</v>
      </c>
      <c r="BC206" s="7" t="n">
        <v>451.801693803313</v>
      </c>
      <c r="BD206" s="7" t="n">
        <v>430.573840286601</v>
      </c>
      <c r="BE206" s="7" t="n">
        <v>456.785795088886</v>
      </c>
      <c r="BF206" s="7" t="n">
        <v>437.577987619843</v>
      </c>
      <c r="BG206" s="7" t="n">
        <v>472.935780835385</v>
      </c>
      <c r="BH206" s="7" t="n">
        <v>440.046776372117</v>
      </c>
      <c r="BI206" s="10" t="n">
        <f aca="false">BH206*(1+(BH36-BG36)/BG36)</f>
        <v>409.370859894295</v>
      </c>
      <c r="BJ206" s="7" t="n">
        <f aca="false">BI206*(1+(BI36-BH36)/BH36)</f>
        <v>403.217737535084</v>
      </c>
      <c r="BK206" s="7" t="n">
        <f aca="false">BJ206*(1+(BJ36-BI36)/BI36)</f>
        <v>383.534512750715</v>
      </c>
      <c r="BL206" s="7" t="n">
        <f aca="false">BK206*(1+(BK36-BJ36)/BJ36)</f>
        <v>353.271406522555</v>
      </c>
      <c r="BM206" s="11" t="n">
        <f aca="false">BL206*(1+(BL36-BK36)/BK36)</f>
        <v>347.67198507211</v>
      </c>
      <c r="BN206" s="7" t="n">
        <f aca="false">BM206*(1+(BM36-BL36)/BL36)</f>
        <v>348.36468287733</v>
      </c>
      <c r="BO206" s="7" t="n">
        <f aca="false">BN206*(1+(BN36-BM36)/BM36)</f>
        <v>349.994158726342</v>
      </c>
      <c r="BP206" s="7" t="n">
        <f aca="false">BO206*(1+(BO36-BN36)/BN36)</f>
        <v>329.787003511875</v>
      </c>
      <c r="BQ206" s="7" t="n">
        <f aca="false">BP206*(1+(BP36-BO36)/BO36)</f>
        <v>326.29016796897</v>
      </c>
      <c r="BR206" s="7" t="n">
        <f aca="false">BQ206*(1+(BQ36-BP36)/BP36)</f>
        <v>339.525005832821</v>
      </c>
      <c r="BS206" s="7" t="n">
        <f aca="false">BR206*(1+(BR36-BQ36)/BQ36)</f>
        <v>364.220332454454</v>
      </c>
      <c r="BT206" s="7" t="n">
        <f aca="false">BS206*(1+(BS36-BR36)/BR36)</f>
        <v>370.114819589145</v>
      </c>
      <c r="BU206" s="7" t="n">
        <f aca="false">BT206*(1+(BT36-BS36)/BS36)</f>
        <v>372.015189352923</v>
      </c>
      <c r="BV206" s="7" t="n">
        <f aca="false">BU206*(1+(BU36-BT36)/BT36)</f>
        <v>379.285237224809</v>
      </c>
      <c r="BW206" s="7" t="n">
        <f aca="false">BV206*(1+(BV36-BU36)/BU36)</f>
        <v>389.374035446179</v>
      </c>
      <c r="BX206" s="7" t="n">
        <f aca="false">BW206*(1+(BW36-BV36)/BV36)</f>
        <v>391.275653105075</v>
      </c>
      <c r="BY206" s="7" t="n">
        <f aca="false">BX206*(1+(BX36-BW36)/BW36)</f>
        <v>393.155948017995</v>
      </c>
      <c r="BZ206" s="7" t="n">
        <f aca="false">BY206*(1+(BY36-BX36)/BX36)</f>
        <v>400.6025129103</v>
      </c>
      <c r="CA206" s="7" t="n">
        <f aca="false">BZ206*(1+(BZ36-BY36)/BY36)</f>
        <v>409.547737350727</v>
      </c>
      <c r="CB206" s="7" t="n">
        <f aca="false">CA206*(1+(CA36-BZ36)/BZ36)</f>
        <v>410.005909331819</v>
      </c>
      <c r="CC206" s="7" t="n">
        <f aca="false">CB206*(1+(CB36-CA36)/CA36)</f>
        <v>410.464593882132</v>
      </c>
      <c r="CD206" s="7" t="n">
        <f aca="false">CC206*(1+(CC36-CB36)/CB36)</f>
        <v>410.923791575089</v>
      </c>
      <c r="CE206" s="7" t="n">
        <f aca="false">CD206*(1+(CD36-CC36)/CC36)</f>
        <v>411.383502984758</v>
      </c>
      <c r="CF206" s="7" t="n">
        <f aca="false">CE206*(1+(CE36-CD36)/CD36)</f>
        <v>411.843728685846</v>
      </c>
      <c r="CG206" s="7" t="n">
        <f aca="false">CF206*(1+(CF36-CE36)/CE36)</f>
        <v>412.304469253706</v>
      </c>
      <c r="CH206" s="7" t="n">
        <f aca="false">CG206*(1+(CG36-CF36)/CF36)</f>
        <v>412.765725264332</v>
      </c>
      <c r="CI206" s="7" t="n">
        <f aca="false">CH206*(1+(CH36-CG36)/CG36)</f>
        <v>413.227497294364</v>
      </c>
      <c r="CJ206" s="7" t="n">
        <f aca="false">CI206*(1+(CI36-CH36)/CH36)</f>
        <v>413.689785921087</v>
      </c>
      <c r="CK206" s="7" t="n">
        <f aca="false">CJ206*(1+(CJ36-CI36)/CI36)</f>
        <v>414.152591722432</v>
      </c>
      <c r="CL206" s="7" t="n">
        <f aca="false">CK206*(1+(CK36-CJ36)/CJ36)</f>
        <v>414.615915276974</v>
      </c>
      <c r="CM206" s="7" t="n">
        <f aca="false">CL206*(1+(CL36-CK36)/CK36)</f>
        <v>415.079757163938</v>
      </c>
      <c r="CN206" s="7" t="n">
        <f aca="false">CM206*(1+(CM36-CL36)/CL36)</f>
        <v>415.544117963198</v>
      </c>
      <c r="CO206" s="7" t="n">
        <f aca="false">CN206*(1+(CN36-CM36)/CM36)</f>
        <v>416.008998255274</v>
      </c>
      <c r="CP206" s="7" t="n">
        <f aca="false">CO206*(1+(CO36-CN36)/CN36)</f>
        <v>416.474398621337</v>
      </c>
      <c r="CQ206" s="7" t="n">
        <f aca="false">CP206*(1+(CP36-CO36)/CO36)</f>
        <v>416.940319643206</v>
      </c>
      <c r="CR206" s="7" t="n">
        <f aca="false">CQ206*(1+(CQ36-CP36)/CP36)</f>
        <v>417.406761903354</v>
      </c>
      <c r="CS206" s="7" t="n">
        <f aca="false">CR206*(1+(CR36-CQ36)/CQ36)</f>
        <v>417.873725984903</v>
      </c>
      <c r="CT206" s="7" t="n">
        <f aca="false">CS206*(1+(CS36-CR36)/CR36)</f>
        <v>418.341212471631</v>
      </c>
      <c r="CU206" s="7" t="n">
        <f aca="false">CT206*(1+(CT36-CS36)/CS36)</f>
        <v>418.809221947964</v>
      </c>
      <c r="CV206" s="7" t="n">
        <f aca="false">CU206*(1+(CU36-CT36)/CT36)</f>
        <v>419.277754998985</v>
      </c>
      <c r="CW206" s="7" t="n">
        <f aca="false">CV206*(1+(CV36-CU36)/CU36)</f>
        <v>419.746812210432</v>
      </c>
      <c r="CX206" s="7" t="n">
        <f aca="false">CW206*(1+(CW36-CV36)/CV36)</f>
        <v>420.216394168696</v>
      </c>
      <c r="CY206" s="7" t="n">
        <f aca="false">CX206*(1+(CX36-CW36)/CW36)</f>
        <v>420.686501460825</v>
      </c>
      <c r="CZ206" s="7" t="n">
        <f aca="false">CY206*(1+(CY36-CX36)/CX36)</f>
        <v>421.157134674527</v>
      </c>
      <c r="DA206" s="7" t="n">
        <f aca="false">CZ206*(1+(CZ36-CY36)/CY36)</f>
        <v>421.62829439816</v>
      </c>
      <c r="DB206" s="7" t="n">
        <f aca="false">DA206*(1+(DA36-CZ36)/CZ36)</f>
        <v>422.099981220749</v>
      </c>
      <c r="DC206" s="7" t="n">
        <f aca="false">DB206*(1+(DB36-DA36)/DA36)</f>
        <v>422.572195731971</v>
      </c>
      <c r="DD206" s="7" t="n">
        <f aca="false">DC206*(1+(DC36-DB36)/DB36)</f>
        <v>423.044938522165</v>
      </c>
      <c r="DE206" s="7" t="n">
        <f aca="false">DD206*(1+(DD36-DC36)/DC36)</f>
        <v>423.518210182333</v>
      </c>
      <c r="DF206" s="7" t="n">
        <f aca="false">DE206*(1+(DE36-DD36)/DD36)</f>
        <v>423.992011304135</v>
      </c>
      <c r="DG206" s="7" t="n">
        <f aca="false">DF206*(1+(DF36-DE36)/DE36)</f>
        <v>424.466342479893</v>
      </c>
      <c r="DH206" s="7" t="n">
        <f aca="false">DG206*(1+(DG36-DF36)/DF36)</f>
        <v>424.941204302593</v>
      </c>
      <c r="DI206" s="7" t="n">
        <f aca="false">DH206*(1+(DH36-DG36)/DG36)</f>
        <v>425.416597365885</v>
      </c>
      <c r="DJ206" s="7" t="n">
        <f aca="false">DI206*(1+(DI36-DH36)/DH36)</f>
        <v>425.892522264081</v>
      </c>
      <c r="DK206" s="7" t="n">
        <f aca="false">DJ206*(1+(DJ36-DI36)/DI36)</f>
        <v>426.368979592157</v>
      </c>
      <c r="DL206" s="7" t="n">
        <f aca="false">DK206*(1+(DK36-DJ36)/DJ36)</f>
        <v>426.845969945761</v>
      </c>
      <c r="DM206" s="7" t="n">
        <f aca="false">DL206*(1+(DL36-DK36)/DK36)</f>
        <v>427.323493921199</v>
      </c>
      <c r="DN206" s="7" t="n">
        <f aca="false">DM206*(1+(DM36-DL36)/DL36)</f>
        <v>427.801552115449</v>
      </c>
      <c r="DO206" s="7" t="n">
        <f aca="false">DN206*(1+(DN36-DM36)/DM36)</f>
        <v>428.280145126157</v>
      </c>
      <c r="DP206" s="7" t="n">
        <f aca="false">DO206*(1+(DO36-DN36)/DN36)</f>
        <v>428.759273551636</v>
      </c>
      <c r="DQ206" s="7" t="n">
        <f aca="false">DP206*(1+(DP36-DO36)/DO36)</f>
        <v>429.238937990867</v>
      </c>
      <c r="DR206" s="7" t="n">
        <f aca="false">DQ206*(1+(DQ36-DP36)/DP36)</f>
        <v>429.719139043506</v>
      </c>
      <c r="DS206" s="7" t="n">
        <f aca="false">DR206*(1+(DR36-DQ36)/DQ36)</f>
        <v>430.199877309874</v>
      </c>
      <c r="DT206" s="7" t="n">
        <f aca="false">DS206*(1+(DS36-DR36)/DR36)</f>
        <v>430.681153390968</v>
      </c>
      <c r="DU206" s="7" t="n">
        <f aca="false">DT206*(1+(DT36-DS36)/DS36)</f>
        <v>431.162967888455</v>
      </c>
      <c r="DV206" s="7" t="n">
        <f aca="false">DU206*(1+(DU36-DT36)/DT36)</f>
        <v>431.645321404674</v>
      </c>
      <c r="DW206" s="7" t="n">
        <f aca="false">DV206*(1+(DV36-DU36)/DU36)</f>
        <v>432.128214542644</v>
      </c>
      <c r="DX206" s="7" t="n">
        <f aca="false">DW206*(1+(DW36-DV36)/DV36)</f>
        <v>432.61164790605</v>
      </c>
      <c r="DY206" s="7" t="n">
        <f aca="false">DX206*(1+(DX36-DW36)/DW36)</f>
        <v>433.09562209926</v>
      </c>
      <c r="DZ206" s="7" t="n">
        <f aca="false">DY206*(1+(DY36-DX36)/DX36)</f>
        <v>433.580137727311</v>
      </c>
      <c r="EA206" s="7" t="n">
        <f aca="false">DZ206*(1+(DZ36-DY36)/DY36)</f>
        <v>434.065195395924</v>
      </c>
      <c r="EB206" s="7" t="n">
        <f aca="false">EA206*(1+(EA36-DZ36)/DZ36)</f>
        <v>434.550795711493</v>
      </c>
      <c r="EC206" s="7" t="n">
        <f aca="false">EB206*(1+(EB36-EA36)/EA36)</f>
        <v>435.036939281091</v>
      </c>
      <c r="ED206" s="7" t="n">
        <f aca="false">EC206*(1+(EC36-EB36)/EB36)</f>
        <v>435.523626712471</v>
      </c>
      <c r="EE206" s="7" t="n">
        <f aca="false">ED206*(1+(ED36-EC36)/EC36)</f>
        <v>436.010858614067</v>
      </c>
      <c r="EF206" s="7" t="n">
        <f aca="false">EE206*(1+(EE36-ED36)/ED36)</f>
        <v>436.498635594991</v>
      </c>
      <c r="EG206" s="7" t="n">
        <f aca="false">EF206*(1+(EF36-EE36)/EE36)</f>
        <v>436.986958265038</v>
      </c>
      <c r="EH206" s="7" t="n">
        <f aca="false">EG206*(1+(EG36-EF36)/EF36)</f>
        <v>437.475827234684</v>
      </c>
      <c r="EI206" s="7" t="n">
        <f aca="false">EH206*(1+(EH36-EG36)/EG36)</f>
        <v>437.965243115092</v>
      </c>
      <c r="EJ206" s="7" t="n">
        <f aca="false">EI206*(1+(EI36-EH36)/EH36)</f>
        <v>438.455206518103</v>
      </c>
      <c r="EK206" s="7" t="n">
        <f aca="false">EJ206*(1+(EJ36-EI36)/EI36)</f>
        <v>438.945718056246</v>
      </c>
      <c r="EL206" s="7" t="n">
        <f aca="false">EK206*(1+(EK36-EJ36)/EJ36)</f>
        <v>439.436778342734</v>
      </c>
      <c r="EM206" s="7" t="n">
        <f aca="false">EL206*(1+(EL36-EK36)/EK36)</f>
        <v>439.928387991466</v>
      </c>
      <c r="EN206" s="7" t="n">
        <f aca="false">EM206*(1+(EM36-EL36)/EL36)</f>
        <v>440.42054761703</v>
      </c>
      <c r="EO206" s="7" t="n">
        <f aca="false">EN206*(1+(EN36-EM36)/EM36)</f>
        <v>440.913257834698</v>
      </c>
      <c r="EP206" s="7" t="n">
        <f aca="false">EO206*(1+(EO36-EN36)/EN36)</f>
        <v>441.406519260433</v>
      </c>
      <c r="EQ206" s="7" t="n">
        <f aca="false">EP206*(1+(EP36-EO36)/EO36)</f>
        <v>441.900332510886</v>
      </c>
      <c r="ER206" s="7" t="n">
        <f aca="false">EQ206*(1+(EQ36-EP36)/EP36)</f>
        <v>442.394698203398</v>
      </c>
      <c r="ES206" s="7" t="n">
        <f aca="false">ER206*(1+(ER36-EQ36)/EQ36)</f>
        <v>442.889616956</v>
      </c>
      <c r="ET206" s="7" t="n">
        <f aca="false">ES206*(1+(ES36-ER36)/ER36)</f>
        <v>443.385089387416</v>
      </c>
      <c r="EU206" s="7" t="n">
        <f aca="false">ET206*(1+(ET36-ES36)/ES36)</f>
        <v>443.881116117061</v>
      </c>
      <c r="EV206" s="7" t="n">
        <f aca="false">EU206*(1+(EU36-ET36)/ET36)</f>
        <v>444.377697765043</v>
      </c>
    </row>
    <row r="207" customFormat="false" ht="12.8" hidden="false" customHeight="false" outlineLevel="0" collapsed="false">
      <c r="A207" s="14" t="s">
        <v>207</v>
      </c>
      <c r="B207" s="14" t="n">
        <v>0</v>
      </c>
      <c r="C207" s="14" t="n">
        <v>0</v>
      </c>
      <c r="D207" s="14" t="n">
        <v>0</v>
      </c>
      <c r="E207" s="14" t="n">
        <v>0</v>
      </c>
      <c r="F207" s="14" t="n">
        <v>0</v>
      </c>
      <c r="G207" s="14" t="n">
        <v>0</v>
      </c>
      <c r="H207" s="14" t="n">
        <v>0</v>
      </c>
      <c r="I207" s="14" t="n">
        <v>0</v>
      </c>
      <c r="J207" s="14" t="n">
        <v>0</v>
      </c>
      <c r="K207" s="14" t="n">
        <v>0</v>
      </c>
      <c r="L207" s="14" t="n">
        <v>0</v>
      </c>
      <c r="M207" s="14" t="n">
        <v>0</v>
      </c>
      <c r="N207" s="14" t="n">
        <v>0</v>
      </c>
      <c r="O207" s="14" t="n">
        <v>0</v>
      </c>
      <c r="P207" s="14" t="n">
        <v>0</v>
      </c>
      <c r="Q207" s="14" t="n">
        <v>0</v>
      </c>
      <c r="R207" s="14" t="n">
        <v>0</v>
      </c>
      <c r="S207" s="14" t="n">
        <v>0</v>
      </c>
      <c r="T207" s="14" t="n">
        <v>0</v>
      </c>
      <c r="U207" s="14" t="n">
        <v>0</v>
      </c>
      <c r="V207" s="14" t="n">
        <v>0</v>
      </c>
      <c r="W207" s="14" t="n">
        <v>0</v>
      </c>
      <c r="X207" s="15" t="n">
        <v>0</v>
      </c>
      <c r="Y207" s="14" t="n">
        <v>0</v>
      </c>
      <c r="Z207" s="14" t="n">
        <v>0</v>
      </c>
      <c r="AA207" s="14" t="n">
        <v>0</v>
      </c>
      <c r="AB207" s="14" t="n">
        <v>0</v>
      </c>
      <c r="AC207" s="14" t="n">
        <v>0</v>
      </c>
      <c r="AD207" s="14" t="n">
        <v>0</v>
      </c>
      <c r="AE207" s="14" t="n">
        <v>0</v>
      </c>
      <c r="AF207" s="14" t="n">
        <v>0</v>
      </c>
      <c r="AG207" s="14" t="n">
        <v>0</v>
      </c>
      <c r="AH207" s="14" t="n">
        <v>0</v>
      </c>
      <c r="AI207" s="14" t="n">
        <v>0</v>
      </c>
      <c r="AJ207" s="14" t="n">
        <v>0</v>
      </c>
      <c r="AK207" s="14" t="n">
        <v>0</v>
      </c>
      <c r="AL207" s="14" t="n">
        <v>0</v>
      </c>
      <c r="AM207" s="14" t="n">
        <v>0</v>
      </c>
      <c r="AN207" s="14" t="n">
        <v>0</v>
      </c>
      <c r="AO207" s="14" t="n">
        <v>0</v>
      </c>
      <c r="AP207" s="14" t="n">
        <v>0</v>
      </c>
      <c r="AQ207" s="14" t="n">
        <v>0</v>
      </c>
      <c r="AR207" s="9" t="n">
        <v>228.927215523648</v>
      </c>
      <c r="AS207" s="7" t="n">
        <v>216.117492152874</v>
      </c>
      <c r="AT207" s="7" t="n">
        <v>269.853372300515</v>
      </c>
      <c r="AU207" s="7" t="n">
        <v>260</v>
      </c>
      <c r="AV207" s="7" t="n">
        <v>252.204268556122</v>
      </c>
      <c r="AW207" s="7" t="n">
        <v>243.595393089633</v>
      </c>
      <c r="AX207" s="7" t="n">
        <v>305.925018140773</v>
      </c>
      <c r="AY207" s="7" t="n">
        <v>291.901687348488</v>
      </c>
      <c r="AZ207" s="7" t="n">
        <v>257.781122444358</v>
      </c>
      <c r="BA207" s="7" t="n">
        <v>263.698179716693</v>
      </c>
      <c r="BB207" s="7" t="n">
        <v>250.189805043012</v>
      </c>
      <c r="BC207" s="7" t="n">
        <v>271.934622721023</v>
      </c>
      <c r="BD207" s="7" t="n">
        <v>259.157804005161</v>
      </c>
      <c r="BE207" s="7" t="n">
        <v>274.725585590452</v>
      </c>
      <c r="BF207" s="7" t="n">
        <v>263.173395895467</v>
      </c>
      <c r="BG207" s="7" t="n">
        <v>284.757122776674</v>
      </c>
      <c r="BH207" s="7" t="n">
        <v>264.954480089317</v>
      </c>
      <c r="BI207" s="10" t="n">
        <f aca="false">BH207*(1+(BH36-BG36)/BG36)</f>
        <v>246.484349325828</v>
      </c>
      <c r="BJ207" s="7" t="n">
        <f aca="false">BI207*(1+(BI36-BH36)/BH36)</f>
        <v>242.779521968493</v>
      </c>
      <c r="BK207" s="7" t="n">
        <f aca="false">BJ207*(1+(BJ36-BI36)/BI36)</f>
        <v>230.928148729904</v>
      </c>
      <c r="BL207" s="7" t="n">
        <f aca="false">BK207*(1+(BK36-BJ36)/BJ36)</f>
        <v>212.706573190423</v>
      </c>
      <c r="BM207" s="11" t="n">
        <f aca="false">BL207*(1+(BL36-BK36)/BK36)</f>
        <v>209.335132064471</v>
      </c>
      <c r="BN207" s="7" t="n">
        <f aca="false">BM207*(1+(BM36-BL36)/BL36)</f>
        <v>209.752209058771</v>
      </c>
      <c r="BO207" s="7" t="n">
        <f aca="false">BN207*(1+(BN36-BM36)/BM36)</f>
        <v>210.73332504365</v>
      </c>
      <c r="BP207" s="7" t="n">
        <f aca="false">BO207*(1+(BO36-BN36)/BN36)</f>
        <v>198.566490535571</v>
      </c>
      <c r="BQ207" s="7" t="n">
        <f aca="false">BP207*(1+(BP36-BO36)/BO36)</f>
        <v>196.46102745079</v>
      </c>
      <c r="BR207" s="7" t="n">
        <f aca="false">BQ207*(1+(BQ36-BP36)/BP36)</f>
        <v>204.429792985656</v>
      </c>
      <c r="BS207" s="7" t="n">
        <f aca="false">BR207*(1+(BR36-BQ36)/BQ36)</f>
        <v>219.298979119944</v>
      </c>
      <c r="BT207" s="7" t="n">
        <f aca="false">BS207*(1+(BS36-BR36)/BR36)</f>
        <v>222.848080847359</v>
      </c>
      <c r="BU207" s="7" t="n">
        <f aca="false">BT207*(1+(BT36-BS36)/BS36)</f>
        <v>223.992303484075</v>
      </c>
      <c r="BV207" s="7" t="n">
        <f aca="false">BU207*(1+(BU36-BT36)/BT36)</f>
        <v>228.369637571148</v>
      </c>
      <c r="BW207" s="7" t="n">
        <f aca="false">BV207*(1+(BV36-BU36)/BU36)</f>
        <v>234.444156079173</v>
      </c>
      <c r="BX207" s="7" t="n">
        <f aca="false">BW207*(1+(BW36-BV36)/BV36)</f>
        <v>235.589130080108</v>
      </c>
      <c r="BY207" s="7" t="n">
        <f aca="false">BX207*(1+(BX36-BW36)/BW36)</f>
        <v>236.721265543466</v>
      </c>
      <c r="BZ207" s="7" t="n">
        <f aca="false">BY207*(1+(BY36-BX36)/BX36)</f>
        <v>241.20488145757</v>
      </c>
      <c r="CA207" s="7" t="n">
        <f aca="false">BZ207*(1+(BZ36-BY36)/BY36)</f>
        <v>246.590848173279</v>
      </c>
      <c r="CB207" s="7" t="n">
        <f aca="false">CA207*(1+(CA36-BZ36)/BZ36)</f>
        <v>246.866715934526</v>
      </c>
      <c r="CC207" s="7" t="n">
        <f aca="false">CB207*(1+(CB36-CA36)/CA36)</f>
        <v>247.142892316399</v>
      </c>
      <c r="CD207" s="7" t="n">
        <f aca="false">CC207*(1+(CC36-CB36)/CB36)</f>
        <v>247.419377664158</v>
      </c>
      <c r="CE207" s="7" t="n">
        <f aca="false">CD207*(1+(CD36-CC36)/CC36)</f>
        <v>247.696172323454</v>
      </c>
      <c r="CF207" s="7" t="n">
        <f aca="false">CE207*(1+(CE36-CD36)/CD36)</f>
        <v>247.97327664032</v>
      </c>
      <c r="CG207" s="7" t="n">
        <f aca="false">CF207*(1+(CF36-CE36)/CE36)</f>
        <v>248.250690961178</v>
      </c>
      <c r="CH207" s="7" t="n">
        <f aca="false">CG207*(1+(CG36-CF36)/CF36)</f>
        <v>248.52841563284</v>
      </c>
      <c r="CI207" s="7" t="n">
        <f aca="false">CH207*(1+(CH36-CG36)/CG36)</f>
        <v>248.806451002501</v>
      </c>
      <c r="CJ207" s="7" t="n">
        <f aca="false">CI207*(1+(CI36-CH36)/CH36)</f>
        <v>249.084797417749</v>
      </c>
      <c r="CK207" s="7" t="n">
        <f aca="false">CJ207*(1+(CJ36-CI36)/CI36)</f>
        <v>249.363455226558</v>
      </c>
      <c r="CL207" s="7" t="n">
        <f aca="false">CK207*(1+(CK36-CJ36)/CJ36)</f>
        <v>249.642424777293</v>
      </c>
      <c r="CM207" s="7" t="n">
        <f aca="false">CL207*(1+(CL36-CK36)/CK36)</f>
        <v>249.921706418708</v>
      </c>
      <c r="CN207" s="7" t="n">
        <f aca="false">CM207*(1+(CM36-CL36)/CL36)</f>
        <v>250.201300499946</v>
      </c>
      <c r="CO207" s="7" t="n">
        <f aca="false">CN207*(1+(CN36-CM36)/CM36)</f>
        <v>250.481207370544</v>
      </c>
      <c r="CP207" s="7" t="n">
        <f aca="false">CO207*(1+(CO36-CN36)/CN36)</f>
        <v>250.761427380425</v>
      </c>
      <c r="CQ207" s="7" t="n">
        <f aca="false">CP207*(1+(CP36-CO36)/CO36)</f>
        <v>251.041960879909</v>
      </c>
      <c r="CR207" s="7" t="n">
        <f aca="false">CQ207*(1+(CQ36-CP36)/CP36)</f>
        <v>251.322808219703</v>
      </c>
      <c r="CS207" s="7" t="n">
        <f aca="false">CR207*(1+(CR36-CQ36)/CQ36)</f>
        <v>251.60396975091</v>
      </c>
      <c r="CT207" s="7" t="n">
        <f aca="false">CS207*(1+(CS36-CR36)/CR36)</f>
        <v>251.885445825024</v>
      </c>
      <c r="CU207" s="7" t="n">
        <f aca="false">CT207*(1+(CT36-CS36)/CS36)</f>
        <v>252.167236793931</v>
      </c>
      <c r="CV207" s="7" t="n">
        <f aca="false">CU207*(1+(CU36-CT36)/CT36)</f>
        <v>252.449343009914</v>
      </c>
      <c r="CW207" s="7" t="n">
        <f aca="false">CV207*(1+(CV36-CU36)/CU36)</f>
        <v>252.731764825649</v>
      </c>
      <c r="CX207" s="7" t="n">
        <f aca="false">CW207*(1+(CW36-CV36)/CV36)</f>
        <v>253.014502594204</v>
      </c>
      <c r="CY207" s="7" t="n">
        <f aca="false">CX207*(1+(CX36-CW36)/CW36)</f>
        <v>253.297556669044</v>
      </c>
      <c r="CZ207" s="7" t="n">
        <f aca="false">CY207*(1+(CY36-CX36)/CX36)</f>
        <v>253.58092740403</v>
      </c>
      <c r="DA207" s="7" t="n">
        <f aca="false">CZ207*(1+(CZ36-CY36)/CY36)</f>
        <v>253.864615153418</v>
      </c>
      <c r="DB207" s="7" t="n">
        <f aca="false">DA207*(1+(DA36-CZ36)/CZ36)</f>
        <v>254.148620271861</v>
      </c>
      <c r="DC207" s="7" t="n">
        <f aca="false">DB207*(1+(DB36-DA36)/DA36)</f>
        <v>254.432943114407</v>
      </c>
      <c r="DD207" s="7" t="n">
        <f aca="false">DC207*(1+(DC36-DB36)/DB36)</f>
        <v>254.717584036503</v>
      </c>
      <c r="DE207" s="7" t="n">
        <f aca="false">DD207*(1+(DD36-DC36)/DC36)</f>
        <v>255.002543393994</v>
      </c>
      <c r="DF207" s="7" t="n">
        <f aca="false">DE207*(1+(DE36-DD36)/DD36)</f>
        <v>255.287821543121</v>
      </c>
      <c r="DG207" s="7" t="n">
        <f aca="false">DF207*(1+(DF36-DE36)/DE36)</f>
        <v>255.573418840525</v>
      </c>
      <c r="DH207" s="7" t="n">
        <f aca="false">DG207*(1+(DG36-DF36)/DF36)</f>
        <v>255.859335643245</v>
      </c>
      <c r="DI207" s="7" t="n">
        <f aca="false">DH207*(1+(DH36-DG36)/DG36)</f>
        <v>256.145572308721</v>
      </c>
      <c r="DJ207" s="7" t="n">
        <f aca="false">DI207*(1+(DI36-DH36)/DH36)</f>
        <v>256.432129194793</v>
      </c>
      <c r="DK207" s="7" t="n">
        <f aca="false">DJ207*(1+(DJ36-DI36)/DI36)</f>
        <v>256.719006659698</v>
      </c>
      <c r="DL207" s="7" t="n">
        <f aca="false">DK207*(1+(DK36-DJ36)/DJ36)</f>
        <v>257.006205062079</v>
      </c>
      <c r="DM207" s="7" t="n">
        <f aca="false">DL207*(1+(DL36-DK36)/DK36)</f>
        <v>257.293724760974</v>
      </c>
      <c r="DN207" s="7" t="n">
        <f aca="false">DM207*(1+(DM36-DL36)/DL36)</f>
        <v>257.581566115828</v>
      </c>
      <c r="DO207" s="7" t="n">
        <f aca="false">DN207*(1+(DN36-DM36)/DM36)</f>
        <v>257.869729486485</v>
      </c>
      <c r="DP207" s="7" t="n">
        <f aca="false">DO207*(1+(DO36-DN36)/DN36)</f>
        <v>258.158215233195</v>
      </c>
      <c r="DQ207" s="7" t="n">
        <f aca="false">DP207*(1+(DP36-DO36)/DO36)</f>
        <v>258.447023716606</v>
      </c>
      <c r="DR207" s="7" t="n">
        <f aca="false">DQ207*(1+(DQ36-DP36)/DP36)</f>
        <v>258.736155297773</v>
      </c>
      <c r="DS207" s="7" t="n">
        <f aca="false">DR207*(1+(DR36-DQ36)/DQ36)</f>
        <v>259.025610338155</v>
      </c>
      <c r="DT207" s="7" t="n">
        <f aca="false">DS207*(1+(DS36-DR36)/DR36)</f>
        <v>259.315389199614</v>
      </c>
      <c r="DU207" s="7" t="n">
        <f aca="false">DT207*(1+(DT36-DS36)/DS36)</f>
        <v>259.605492244416</v>
      </c>
      <c r="DV207" s="7" t="n">
        <f aca="false">DU207*(1+(DU36-DT36)/DT36)</f>
        <v>259.895919835235</v>
      </c>
      <c r="DW207" s="7" t="n">
        <f aca="false">DV207*(1+(DV36-DU36)/DU36)</f>
        <v>260.186672335149</v>
      </c>
      <c r="DX207" s="7" t="n">
        <f aca="false">DW207*(1+(DW36-DV36)/DV36)</f>
        <v>260.477750107642</v>
      </c>
      <c r="DY207" s="7" t="n">
        <f aca="false">DX207*(1+(DX36-DW36)/DW36)</f>
        <v>260.769153516606</v>
      </c>
      <c r="DZ207" s="7" t="n">
        <f aca="false">DY207*(1+(DY36-DX36)/DX36)</f>
        <v>261.060882926338</v>
      </c>
      <c r="EA207" s="7" t="n">
        <f aca="false">DZ207*(1+(DZ36-DY36)/DY36)</f>
        <v>261.352938701545</v>
      </c>
      <c r="EB207" s="7" t="n">
        <f aca="false">EA207*(1+(EA36-DZ36)/DZ36)</f>
        <v>261.64532120734</v>
      </c>
      <c r="EC207" s="7" t="n">
        <f aca="false">EB207*(1+(EB36-EA36)/EA36)</f>
        <v>261.938030809246</v>
      </c>
      <c r="ED207" s="7" t="n">
        <f aca="false">EC207*(1+(EC36-EB36)/EB36)</f>
        <v>262.231067873193</v>
      </c>
      <c r="EE207" s="7" t="n">
        <f aca="false">ED207*(1+(ED36-EC36)/EC36)</f>
        <v>262.524432765522</v>
      </c>
      <c r="EF207" s="7" t="n">
        <f aca="false">EE207*(1+(EE36-ED36)/ED36)</f>
        <v>262.818125852983</v>
      </c>
      <c r="EG207" s="7" t="n">
        <f aca="false">EF207*(1+(EF36-EE36)/EE36)</f>
        <v>263.112147502738</v>
      </c>
      <c r="EH207" s="7" t="n">
        <f aca="false">EG207*(1+(EG36-EF36)/EF36)</f>
        <v>263.406498082357</v>
      </c>
      <c r="EI207" s="7" t="n">
        <f aca="false">EH207*(1+(EH36-EG36)/EG36)</f>
        <v>263.701177959823</v>
      </c>
      <c r="EJ207" s="7" t="n">
        <f aca="false">EI207*(1+(EI36-EH36)/EH36)</f>
        <v>263.996187503531</v>
      </c>
      <c r="EK207" s="7" t="n">
        <f aca="false">EJ207*(1+(EJ36-EI36)/EI36)</f>
        <v>264.291527082286</v>
      </c>
      <c r="EL207" s="7" t="n">
        <f aca="false">EK207*(1+(EK36-EJ36)/EJ36)</f>
        <v>264.587197065308</v>
      </c>
      <c r="EM207" s="7" t="n">
        <f aca="false">EL207*(1+(EL36-EK36)/EK36)</f>
        <v>264.88319782223</v>
      </c>
      <c r="EN207" s="7" t="n">
        <f aca="false">EM207*(1+(EM36-EL36)/EL36)</f>
        <v>265.179529723095</v>
      </c>
      <c r="EO207" s="7" t="n">
        <f aca="false">EN207*(1+(EN36-EM36)/EM36)</f>
        <v>265.476193138365</v>
      </c>
      <c r="EP207" s="7" t="n">
        <f aca="false">EO207*(1+(EO36-EN36)/EN36)</f>
        <v>265.773188438913</v>
      </c>
      <c r="EQ207" s="7" t="n">
        <f aca="false">EP207*(1+(EP36-EO36)/EO36)</f>
        <v>266.070515996027</v>
      </c>
      <c r="ER207" s="7" t="n">
        <f aca="false">EQ207*(1+(EQ36-EP36)/EP36)</f>
        <v>266.368176181414</v>
      </c>
      <c r="ES207" s="7" t="n">
        <f aca="false">ER207*(1+(ER36-EQ36)/EQ36)</f>
        <v>266.666169367191</v>
      </c>
      <c r="ET207" s="7" t="n">
        <f aca="false">ES207*(1+(ES36-ER36)/ER36)</f>
        <v>266.964495925896</v>
      </c>
      <c r="EU207" s="7" t="n">
        <f aca="false">ET207*(1+(ET36-ES36)/ES36)</f>
        <v>267.263156230482</v>
      </c>
      <c r="EV207" s="7" t="n">
        <f aca="false">EU207*(1+(EU36-ET36)/ET36)</f>
        <v>267.56215065432</v>
      </c>
    </row>
    <row r="208" customFormat="false" ht="12.8" hidden="false" customHeight="false" outlineLevel="0" collapsed="false">
      <c r="A208" s="14" t="s">
        <v>208</v>
      </c>
      <c r="B208" s="14" t="n">
        <v>0</v>
      </c>
      <c r="C208" s="14" t="n">
        <v>0</v>
      </c>
      <c r="D208" s="14" t="n">
        <v>0</v>
      </c>
      <c r="E208" s="14" t="n">
        <v>0</v>
      </c>
      <c r="F208" s="14" t="n">
        <v>0</v>
      </c>
      <c r="G208" s="14" t="n">
        <v>0</v>
      </c>
      <c r="H208" s="14" t="n">
        <v>0</v>
      </c>
      <c r="I208" s="14" t="n">
        <v>0</v>
      </c>
      <c r="J208" s="14" t="n">
        <v>0</v>
      </c>
      <c r="K208" s="14" t="n">
        <v>0</v>
      </c>
      <c r="L208" s="14" t="n">
        <v>0</v>
      </c>
      <c r="M208" s="14" t="n">
        <v>0</v>
      </c>
      <c r="N208" s="14" t="n">
        <v>0</v>
      </c>
      <c r="O208" s="14" t="n">
        <v>0</v>
      </c>
      <c r="P208" s="14" t="n">
        <v>0</v>
      </c>
      <c r="Q208" s="14" t="n">
        <v>0</v>
      </c>
      <c r="R208" s="14" t="n">
        <v>0</v>
      </c>
      <c r="S208" s="14" t="n">
        <v>0</v>
      </c>
      <c r="T208" s="14" t="n">
        <v>0</v>
      </c>
      <c r="U208" s="14" t="n">
        <v>0</v>
      </c>
      <c r="V208" s="14" t="n">
        <v>0</v>
      </c>
      <c r="W208" s="14" t="n">
        <v>0</v>
      </c>
      <c r="X208" s="15" t="n">
        <v>0</v>
      </c>
      <c r="Y208" s="14" t="n">
        <v>0</v>
      </c>
      <c r="Z208" s="14" t="n">
        <v>0</v>
      </c>
      <c r="AA208" s="14" t="n">
        <v>0</v>
      </c>
      <c r="AB208" s="14" t="n">
        <v>0</v>
      </c>
      <c r="AC208" s="14" t="n">
        <v>0</v>
      </c>
      <c r="AD208" s="14" t="n">
        <v>0</v>
      </c>
      <c r="AE208" s="14" t="n">
        <v>0</v>
      </c>
      <c r="AF208" s="14" t="n">
        <v>0</v>
      </c>
      <c r="AG208" s="14" t="n">
        <v>0</v>
      </c>
      <c r="AH208" s="14" t="n">
        <v>0</v>
      </c>
      <c r="AI208" s="14" t="n">
        <v>0</v>
      </c>
      <c r="AJ208" s="14" t="n">
        <v>0</v>
      </c>
      <c r="AK208" s="14" t="n">
        <v>0</v>
      </c>
      <c r="AL208" s="14" t="n">
        <v>0</v>
      </c>
      <c r="AM208" s="14" t="n">
        <v>0</v>
      </c>
      <c r="AN208" s="14" t="n">
        <v>0</v>
      </c>
      <c r="AO208" s="14" t="n">
        <v>0</v>
      </c>
      <c r="AP208" s="14" t="n">
        <v>0</v>
      </c>
      <c r="AQ208" s="14" t="n">
        <v>0</v>
      </c>
      <c r="AR208" s="9" t="n">
        <v>125.909968538006</v>
      </c>
      <c r="AS208" s="7" t="n">
        <v>118.864620684081</v>
      </c>
      <c r="AT208" s="7" t="n">
        <v>137.0024813218</v>
      </c>
      <c r="AU208" s="7" t="n">
        <v>132</v>
      </c>
      <c r="AV208" s="7" t="n">
        <v>128.042167113108</v>
      </c>
      <c r="AW208" s="7" t="n">
        <v>123.671507260891</v>
      </c>
      <c r="AX208" s="7" t="n">
        <v>155.677819882287</v>
      </c>
      <c r="AY208" s="7" t="n">
        <v>148.541687053077</v>
      </c>
      <c r="AZ208" s="7" t="n">
        <v>131.178559350383</v>
      </c>
      <c r="BA208" s="7" t="n">
        <v>134.553686573389</v>
      </c>
      <c r="BB208" s="7" t="n">
        <v>127.660951803999</v>
      </c>
      <c r="BC208" s="7" t="n">
        <v>139.015905785635</v>
      </c>
      <c r="BD208" s="7" t="n">
        <v>132.484258549723</v>
      </c>
      <c r="BE208" s="7" t="n">
        <v>140.633335480827</v>
      </c>
      <c r="BF208" s="7" t="n">
        <v>134.719714565536</v>
      </c>
      <c r="BG208" s="7" t="n">
        <v>145.863351352387</v>
      </c>
      <c r="BH208" s="7" t="n">
        <v>135.719689975821</v>
      </c>
      <c r="BI208" s="10" t="n">
        <f aca="false">BH208*(1+(BH36-BG36)/BG36)</f>
        <v>126.258591525293</v>
      </c>
      <c r="BJ208" s="7" t="n">
        <f aca="false">BI208*(1+(BI36-BH36)/BH36)</f>
        <v>124.360839050294</v>
      </c>
      <c r="BK208" s="7" t="n">
        <f aca="false">BJ208*(1+(BJ36-BI36)/BI36)</f>
        <v>118.290118143115</v>
      </c>
      <c r="BL208" s="7" t="n">
        <f aca="false">BK208*(1+(BK36-BJ36)/BJ36)</f>
        <v>108.956339064325</v>
      </c>
      <c r="BM208" s="11" t="n">
        <f aca="false">BL208*(1+(BL36-BK36)/BK36)</f>
        <v>107.229359606451</v>
      </c>
      <c r="BN208" s="7" t="n">
        <f aca="false">BM208*(1+(BM36-BL36)/BL36)</f>
        <v>107.443002192692</v>
      </c>
      <c r="BO208" s="7" t="n">
        <f aca="false">BN208*(1+(BN36-BM36)/BM36)</f>
        <v>107.945566849282</v>
      </c>
      <c r="BP208" s="7" t="n">
        <f aca="false">BO208*(1+(BO36-BN36)/BN36)</f>
        <v>101.713254767346</v>
      </c>
      <c r="BQ208" s="7" t="n">
        <f aca="false">BP208*(1+(BP36-BO36)/BO36)</f>
        <v>100.634757068324</v>
      </c>
      <c r="BR208" s="7" t="n">
        <f aca="false">BQ208*(1+(BQ36-BP36)/BP36)</f>
        <v>104.716659693701</v>
      </c>
      <c r="BS208" s="7" t="n">
        <f aca="false">BR208*(1+(BR36-BQ36)/BQ36)</f>
        <v>112.333218325426</v>
      </c>
      <c r="BT208" s="7" t="n">
        <f aca="false">BS208*(1+(BS36-BR36)/BR36)</f>
        <v>114.151202252231</v>
      </c>
      <c r="BU208" s="7" t="n">
        <f aca="false">BT208*(1+(BT36-BS36)/BS36)</f>
        <v>114.737316295164</v>
      </c>
      <c r="BV208" s="7" t="n">
        <f aca="false">BU208*(1+(BU36-BT36)/BT36)</f>
        <v>116.979552112493</v>
      </c>
      <c r="BW208" s="7" t="n">
        <f aca="false">BV208*(1+(BV36-BU36)/BU36)</f>
        <v>120.091149879716</v>
      </c>
      <c r="BX208" s="7" t="n">
        <f aca="false">BW208*(1+(BW36-BV36)/BV36)</f>
        <v>120.677648799775</v>
      </c>
      <c r="BY208" s="7" t="n">
        <f aca="false">BX208*(1+(BX36-BW36)/BW36)</f>
        <v>121.257571336076</v>
      </c>
      <c r="BZ208" s="7" t="n">
        <f aca="false">BY208*(1+(BY36-BX36)/BX36)</f>
        <v>123.55424871865</v>
      </c>
      <c r="CA208" s="7" t="n">
        <f aca="false">BZ208*(1+(BZ36-BY36)/BY36)</f>
        <v>126.313144256592</v>
      </c>
      <c r="CB208" s="7" t="n">
        <f aca="false">CA208*(1+(CA36-BZ36)/BZ36)</f>
        <v>126.454454141287</v>
      </c>
      <c r="CC208" s="7" t="n">
        <f aca="false">CB208*(1+(CB36-CA36)/CA36)</f>
        <v>126.59592211312</v>
      </c>
      <c r="CD208" s="7" t="n">
        <f aca="false">CC208*(1+(CC36-CB36)/CB36)</f>
        <v>126.737548348948</v>
      </c>
      <c r="CE208" s="7" t="n">
        <f aca="false">CD208*(1+(CD36-CC36)/CC36)</f>
        <v>126.879333025825</v>
      </c>
      <c r="CF208" s="7" t="n">
        <f aca="false">CE208*(1+(CE36-CD36)/CD36)</f>
        <v>127.021276321003</v>
      </c>
      <c r="CG208" s="7" t="n">
        <f aca="false">CF208*(1+(CF36-CE36)/CE36)</f>
        <v>127.163378411932</v>
      </c>
      <c r="CH208" s="7" t="n">
        <f aca="false">CG208*(1+(CG36-CF36)/CF36)</f>
        <v>127.305639476262</v>
      </c>
      <c r="CI208" s="7" t="n">
        <f aca="false">CH208*(1+(CH36-CG36)/CG36)</f>
        <v>127.44805969184</v>
      </c>
      <c r="CJ208" s="7" t="n">
        <f aca="false">CI208*(1+(CI36-CH36)/CH36)</f>
        <v>127.590639236714</v>
      </c>
      <c r="CK208" s="7" t="n">
        <f aca="false">CJ208*(1+(CJ36-CI36)/CI36)</f>
        <v>127.733378289128</v>
      </c>
      <c r="CL208" s="7" t="n">
        <f aca="false">CK208*(1+(CK36-CJ36)/CJ36)</f>
        <v>127.87627702753</v>
      </c>
      <c r="CM208" s="7" t="n">
        <f aca="false">CL208*(1+(CL36-CK36)/CK36)</f>
        <v>128.019335630562</v>
      </c>
      <c r="CN208" s="7" t="n">
        <f aca="false">CM208*(1+(CM36-CL36)/CL36)</f>
        <v>128.16255427707</v>
      </c>
      <c r="CO208" s="7" t="n">
        <f aca="false">CN208*(1+(CN36-CM36)/CM36)</f>
        <v>128.3059331461</v>
      </c>
      <c r="CP208" s="7" t="n">
        <f aca="false">CO208*(1+(CO36-CN36)/CN36)</f>
        <v>128.449472416896</v>
      </c>
      <c r="CQ208" s="7" t="n">
        <f aca="false">CP208*(1+(CP36-CO36)/CO36)</f>
        <v>128.593172268904</v>
      </c>
      <c r="CR208" s="7" t="n">
        <f aca="false">CQ208*(1+(CQ36-CP36)/CP36)</f>
        <v>128.737032881771</v>
      </c>
      <c r="CS208" s="7" t="n">
        <f aca="false">CR208*(1+(CR36-CQ36)/CQ36)</f>
        <v>128.881054435344</v>
      </c>
      <c r="CT208" s="7" t="n">
        <f aca="false">CS208*(1+(CS36-CR36)/CR36)</f>
        <v>129.025237109671</v>
      </c>
      <c r="CU208" s="7" t="n">
        <f aca="false">CT208*(1+(CT36-CS36)/CS36)</f>
        <v>129.169581085003</v>
      </c>
      <c r="CV208" s="7" t="n">
        <f aca="false">CU208*(1+(CU36-CT36)/CT36)</f>
        <v>129.314086541792</v>
      </c>
      <c r="CW208" s="7" t="n">
        <f aca="false">CV208*(1+(CV36-CU36)/CU36)</f>
        <v>129.458753660691</v>
      </c>
      <c r="CX208" s="7" t="n">
        <f aca="false">CW208*(1+(CW36-CV36)/CV36)</f>
        <v>129.603582622555</v>
      </c>
      <c r="CY208" s="7" t="n">
        <f aca="false">CX208*(1+(CX36-CW36)/CW36)</f>
        <v>129.748573608444</v>
      </c>
      <c r="CZ208" s="7" t="n">
        <f aca="false">CY208*(1+(CY36-CX36)/CX36)</f>
        <v>129.893726799617</v>
      </c>
      <c r="DA208" s="7" t="n">
        <f aca="false">CZ208*(1+(CZ36-CY36)/CY36)</f>
        <v>130.039042377537</v>
      </c>
      <c r="DB208" s="7" t="n">
        <f aca="false">DA208*(1+(DA36-CZ36)/CZ36)</f>
        <v>130.184520523873</v>
      </c>
      <c r="DC208" s="7" t="n">
        <f aca="false">DB208*(1+(DB36-DA36)/DA36)</f>
        <v>130.330161420492</v>
      </c>
      <c r="DD208" s="7" t="n">
        <f aca="false">DC208*(1+(DC36-DB36)/DB36)</f>
        <v>130.475965249467</v>
      </c>
      <c r="DE208" s="7" t="n">
        <f aca="false">DD208*(1+(DD36-DC36)/DC36)</f>
        <v>130.621932193077</v>
      </c>
      <c r="DF208" s="7" t="n">
        <f aca="false">DE208*(1+(DE36-DD36)/DD36)</f>
        <v>130.768062433801</v>
      </c>
      <c r="DG208" s="7" t="n">
        <f aca="false">DF208*(1+(DF36-DE36)/DE36)</f>
        <v>130.914356154325</v>
      </c>
      <c r="DH208" s="7" t="n">
        <f aca="false">DG208*(1+(DG36-DF36)/DF36)</f>
        <v>131.060813537536</v>
      </c>
      <c r="DI208" s="7" t="n">
        <f aca="false">DH208*(1+(DH36-DG36)/DG36)</f>
        <v>131.20743476653</v>
      </c>
      <c r="DJ208" s="7" t="n">
        <f aca="false">DI208*(1+(DI36-DH36)/DH36)</f>
        <v>131.354220024605</v>
      </c>
      <c r="DK208" s="7" t="n">
        <f aca="false">DJ208*(1+(DJ36-DI36)/DI36)</f>
        <v>131.501169495265</v>
      </c>
      <c r="DL208" s="7" t="n">
        <f aca="false">DK208*(1+(DK36-DJ36)/DJ36)</f>
        <v>131.648283362218</v>
      </c>
      <c r="DM208" s="7" t="n">
        <f aca="false">DL208*(1+(DL36-DK36)/DK36)</f>
        <v>131.79556180938</v>
      </c>
      <c r="DN208" s="7" t="n">
        <f aca="false">DM208*(1+(DM36-DL36)/DL36)</f>
        <v>131.94300502087</v>
      </c>
      <c r="DO208" s="7" t="n">
        <f aca="false">DN208*(1+(DN36-DM36)/DM36)</f>
        <v>132.090613181014</v>
      </c>
      <c r="DP208" s="7" t="n">
        <f aca="false">DO208*(1+(DO36-DN36)/DN36)</f>
        <v>132.238386474346</v>
      </c>
      <c r="DQ208" s="7" t="n">
        <f aca="false">DP208*(1+(DP36-DO36)/DO36)</f>
        <v>132.386325085604</v>
      </c>
      <c r="DR208" s="7" t="n">
        <f aca="false">DQ208*(1+(DQ36-DP36)/DP36)</f>
        <v>132.534429199733</v>
      </c>
      <c r="DS208" s="7" t="n">
        <f aca="false">DR208*(1+(DR36-DQ36)/DQ36)</f>
        <v>132.682699001887</v>
      </c>
      <c r="DT208" s="7" t="n">
        <f aca="false">DS208*(1+(DS36-DR36)/DR36)</f>
        <v>132.831134677424</v>
      </c>
      <c r="DU208" s="7" t="n">
        <f aca="false">DT208*(1+(DT36-DS36)/DS36)</f>
        <v>132.979736411912</v>
      </c>
      <c r="DV208" s="7" t="n">
        <f aca="false">DU208*(1+(DU36-DT36)/DT36)</f>
        <v>133.128504391125</v>
      </c>
      <c r="DW208" s="7" t="n">
        <f aca="false">DV208*(1+(DV36-DU36)/DU36)</f>
        <v>133.277438801047</v>
      </c>
      <c r="DX208" s="7" t="n">
        <f aca="false">DW208*(1+(DW36-DV36)/DV36)</f>
        <v>133.426539827866</v>
      </c>
      <c r="DY208" s="7" t="n">
        <f aca="false">DX208*(1+(DX36-DW36)/DW36)</f>
        <v>133.575807657982</v>
      </c>
      <c r="DZ208" s="7" t="n">
        <f aca="false">DY208*(1+(DY36-DX36)/DX36)</f>
        <v>133.725242478002</v>
      </c>
      <c r="EA208" s="7" t="n">
        <f aca="false">DZ208*(1+(DZ36-DY36)/DY36)</f>
        <v>133.874844474742</v>
      </c>
      <c r="EB208" s="7" t="n">
        <f aca="false">EA208*(1+(EA36-DZ36)/DZ36)</f>
        <v>134.024613835228</v>
      </c>
      <c r="EC208" s="7" t="n">
        <f aca="false">EB208*(1+(EB36-EA36)/EA36)</f>
        <v>134.174550746694</v>
      </c>
      <c r="ED208" s="7" t="n">
        <f aca="false">EC208*(1+(EC36-EB36)/EB36)</f>
        <v>134.324655396583</v>
      </c>
      <c r="EE208" s="7" t="n">
        <f aca="false">ED208*(1+(ED36-EC36)/EC36)</f>
        <v>134.474927972549</v>
      </c>
      <c r="EF208" s="7" t="n">
        <f aca="false">EE208*(1+(EE36-ED36)/ED36)</f>
        <v>134.625368662455</v>
      </c>
      <c r="EG208" s="7" t="n">
        <f aca="false">EF208*(1+(EF36-EE36)/EE36)</f>
        <v>134.775977654374</v>
      </c>
      <c r="EH208" s="7" t="n">
        <f aca="false">EG208*(1+(EG36-EF36)/EF36)</f>
        <v>134.926755136592</v>
      </c>
      <c r="EI208" s="7" t="n">
        <f aca="false">EH208*(1+(EH36-EG36)/EG36)</f>
        <v>135.077701297602</v>
      </c>
      <c r="EJ208" s="7" t="n">
        <f aca="false">EI208*(1+(EI36-EH36)/EH36)</f>
        <v>135.228816326109</v>
      </c>
      <c r="EK208" s="7" t="n">
        <f aca="false">EJ208*(1+(EJ36-EI36)/EI36)</f>
        <v>135.380100411031</v>
      </c>
      <c r="EL208" s="7" t="n">
        <f aca="false">EK208*(1+(EK36-EJ36)/EJ36)</f>
        <v>135.531553741495</v>
      </c>
      <c r="EM208" s="7" t="n">
        <f aca="false">EL208*(1+(EL36-EK36)/EK36)</f>
        <v>135.683176506841</v>
      </c>
      <c r="EN208" s="7" t="n">
        <f aca="false">EM208*(1+(EM36-EL36)/EL36)</f>
        <v>135.83496889662</v>
      </c>
      <c r="EO208" s="7" t="n">
        <f aca="false">EN208*(1+(EN36-EM36)/EM36)</f>
        <v>135.986931100596</v>
      </c>
      <c r="EP208" s="7" t="n">
        <f aca="false">EO208*(1+(EO36-EN36)/EN36)</f>
        <v>136.139063308744</v>
      </c>
      <c r="EQ208" s="7" t="n">
        <f aca="false">EP208*(1+(EP36-EO36)/EO36)</f>
        <v>136.291365711252</v>
      </c>
      <c r="ER208" s="7" t="n">
        <f aca="false">EQ208*(1+(EQ36-EP36)/EP36)</f>
        <v>136.443838498521</v>
      </c>
      <c r="ES208" s="7" t="n">
        <f aca="false">ER208*(1+(ER36-EQ36)/EQ36)</f>
        <v>136.596481861166</v>
      </c>
      <c r="ET208" s="7" t="n">
        <f aca="false">ES208*(1+(ES36-ER36)/ER36)</f>
        <v>136.749295990013</v>
      </c>
      <c r="EU208" s="7" t="n">
        <f aca="false">ET208*(1+(ET36-ES36)/ES36)</f>
        <v>136.902281076104</v>
      </c>
      <c r="EV208" s="7" t="n">
        <f aca="false">EU208*(1+(EU36-ET36)/ET36)</f>
        <v>137.055437310692</v>
      </c>
    </row>
    <row r="209" customFormat="false" ht="12.8" hidden="false" customHeight="false" outlineLevel="0" collapsed="false">
      <c r="A209" s="14" t="s">
        <v>209</v>
      </c>
      <c r="B209" s="14" t="n">
        <v>0</v>
      </c>
      <c r="C209" s="14" t="n">
        <v>0</v>
      </c>
      <c r="D209" s="14" t="n">
        <v>0</v>
      </c>
      <c r="E209" s="14" t="n">
        <v>0</v>
      </c>
      <c r="F209" s="14" t="n">
        <v>0</v>
      </c>
      <c r="G209" s="14" t="n">
        <v>0</v>
      </c>
      <c r="H209" s="14" t="n">
        <v>0</v>
      </c>
      <c r="I209" s="14" t="n">
        <v>0</v>
      </c>
      <c r="J209" s="14" t="n">
        <v>0</v>
      </c>
      <c r="K209" s="14" t="n">
        <v>0</v>
      </c>
      <c r="L209" s="14" t="n">
        <v>0</v>
      </c>
      <c r="M209" s="14" t="n">
        <v>0</v>
      </c>
      <c r="N209" s="14" t="n">
        <v>0</v>
      </c>
      <c r="O209" s="14" t="n">
        <v>0</v>
      </c>
      <c r="P209" s="14" t="n">
        <v>0</v>
      </c>
      <c r="Q209" s="14" t="n">
        <v>0</v>
      </c>
      <c r="R209" s="14" t="n">
        <v>0</v>
      </c>
      <c r="S209" s="14" t="n">
        <v>0</v>
      </c>
      <c r="T209" s="14" t="n">
        <v>0</v>
      </c>
      <c r="U209" s="14" t="n">
        <v>0</v>
      </c>
      <c r="V209" s="14" t="n">
        <v>0</v>
      </c>
      <c r="W209" s="14" t="n">
        <v>0</v>
      </c>
      <c r="X209" s="15" t="n">
        <v>0</v>
      </c>
      <c r="Y209" s="14" t="n">
        <v>0</v>
      </c>
      <c r="Z209" s="14" t="n">
        <v>0</v>
      </c>
      <c r="AA209" s="14" t="n">
        <v>0</v>
      </c>
      <c r="AB209" s="14" t="n">
        <v>0</v>
      </c>
      <c r="AC209" s="14" t="n">
        <v>0</v>
      </c>
      <c r="AD209" s="14" t="n">
        <v>0</v>
      </c>
      <c r="AE209" s="14" t="n">
        <v>0</v>
      </c>
      <c r="AF209" s="14" t="n">
        <v>0</v>
      </c>
      <c r="AG209" s="14" t="n">
        <v>0</v>
      </c>
      <c r="AH209" s="14" t="n">
        <v>0</v>
      </c>
      <c r="AI209" s="14" t="n">
        <v>0</v>
      </c>
      <c r="AJ209" s="14" t="n">
        <v>0</v>
      </c>
      <c r="AK209" s="14" t="n">
        <v>0</v>
      </c>
      <c r="AL209" s="14" t="n">
        <v>0</v>
      </c>
      <c r="AM209" s="14" t="n">
        <v>0</v>
      </c>
      <c r="AN209" s="14" t="n">
        <v>0</v>
      </c>
      <c r="AO209" s="14" t="n">
        <v>0</v>
      </c>
      <c r="AP209" s="14" t="n">
        <v>0</v>
      </c>
      <c r="AQ209" s="14" t="n">
        <v>0</v>
      </c>
      <c r="AR209" s="9" t="n">
        <v>194.588133195101</v>
      </c>
      <c r="AS209" s="7" t="n">
        <v>183.699868329943</v>
      </c>
      <c r="AT209" s="7" t="n">
        <v>529.327768743317</v>
      </c>
      <c r="AU209" s="7" t="n">
        <v>510</v>
      </c>
      <c r="AV209" s="7" t="n">
        <v>494.708372937009</v>
      </c>
      <c r="AW209" s="7" t="n">
        <v>477.821732598896</v>
      </c>
      <c r="AX209" s="7" t="n">
        <v>633.572522776748</v>
      </c>
      <c r="AY209" s="7" t="n">
        <v>604.530121727637</v>
      </c>
      <c r="AZ209" s="7" t="n">
        <v>533.86622991435</v>
      </c>
      <c r="BA209" s="7" t="n">
        <v>546.328536438687</v>
      </c>
      <c r="BB209" s="7" t="n">
        <v>518.341955063471</v>
      </c>
      <c r="BC209" s="7" t="n">
        <v>562.770530877811</v>
      </c>
      <c r="BD209" s="7" t="n">
        <v>536.328818602608</v>
      </c>
      <c r="BE209" s="7" t="n">
        <v>568.529336846908</v>
      </c>
      <c r="BF209" s="7" t="n">
        <v>544.622722061452</v>
      </c>
      <c r="BG209" s="7" t="n">
        <v>588.431676786763</v>
      </c>
      <c r="BH209" s="7" t="n">
        <v>547.510831233519</v>
      </c>
      <c r="BI209" s="10" t="n">
        <f aca="false">BH209*(1+(BH36-BG36)/BG36)</f>
        <v>509.343533047429</v>
      </c>
      <c r="BJ209" s="7" t="n">
        <f aca="false">BI209*(1+(BI36-BH36)/BH36)</f>
        <v>501.68775343839</v>
      </c>
      <c r="BK209" s="7" t="n">
        <f aca="false">BJ209*(1+(BJ36-BI36)/BI36)</f>
        <v>477.197677969838</v>
      </c>
      <c r="BL209" s="7" t="n">
        <f aca="false">BK209*(1+(BK36-BJ36)/BJ36)</f>
        <v>439.544002641748</v>
      </c>
      <c r="BM209" s="11" t="n">
        <f aca="false">BL209*(1+(BL36-BK36)/BK36)</f>
        <v>432.577143531826</v>
      </c>
      <c r="BN209" s="7" t="n">
        <f aca="false">BM209*(1+(BM36-BL36)/BL36)</f>
        <v>433.439005432636</v>
      </c>
      <c r="BO209" s="7" t="n">
        <f aca="false">BN209*(1+(BN36-BM36)/BM36)</f>
        <v>435.466416436355</v>
      </c>
      <c r="BP209" s="7" t="n">
        <f aca="false">BO209*(1+(BO36-BN36)/BN36)</f>
        <v>410.324461211617</v>
      </c>
      <c r="BQ209" s="7" t="n">
        <f aca="false">BP209*(1+(BP36-BO36)/BO36)</f>
        <v>405.97366162034</v>
      </c>
      <c r="BR209" s="7" t="n">
        <f aca="false">BQ209*(1+(BQ36-BP36)/BP36)</f>
        <v>422.440586204626</v>
      </c>
      <c r="BS209" s="7" t="n">
        <f aca="false">BR209*(1+(BR36-BQ36)/BQ36)</f>
        <v>453.166771538068</v>
      </c>
      <c r="BT209" s="7" t="n">
        <f aca="false">BS209*(1+(BS36-BR36)/BR36)</f>
        <v>460.500754478284</v>
      </c>
      <c r="BU209" s="7" t="n">
        <f aca="false">BT209*(1+(BT36-BS36)/BS36)</f>
        <v>462.865214542268</v>
      </c>
      <c r="BV209" s="7" t="n">
        <f aca="false">BU209*(1+(BU36-BT36)/BT36)</f>
        <v>471.910684631289</v>
      </c>
      <c r="BW209" s="7" t="n">
        <f aca="false">BV209*(1+(BV36-BU36)/BU36)</f>
        <v>484.463273576194</v>
      </c>
      <c r="BX209" s="7" t="n">
        <f aca="false">BW209*(1+(BW36-BV36)/BV36)</f>
        <v>486.829286284419</v>
      </c>
      <c r="BY209" s="7" t="n">
        <f aca="false">BX209*(1+(BX36-BW36)/BW36)</f>
        <v>489.168769007653</v>
      </c>
      <c r="BZ209" s="7" t="n">
        <f aca="false">BY209*(1+(BY36-BX36)/BX36)</f>
        <v>498.433863431553</v>
      </c>
      <c r="CA209" s="7" t="n">
        <f aca="false">BZ209*(1+(BZ36-BY36)/BY36)</f>
        <v>509.563605840589</v>
      </c>
      <c r="CB209" s="7" t="n">
        <f aca="false">CA209*(1+(CA36-BZ36)/BZ36)</f>
        <v>510.133668242327</v>
      </c>
      <c r="CC209" s="7" t="n">
        <f aca="false">CB209*(1+(CB36-CA36)/CA36)</f>
        <v>510.704368388085</v>
      </c>
      <c r="CD209" s="7" t="n">
        <f aca="false">CC209*(1+(CC36-CB36)/CB36)</f>
        <v>511.275706991321</v>
      </c>
      <c r="CE209" s="7" t="n">
        <f aca="false">CD209*(1+(CD36-CC36)/CC36)</f>
        <v>511.847684766299</v>
      </c>
      <c r="CF209" s="7" t="n">
        <f aca="false">CE209*(1+(CE36-CD36)/CD36)</f>
        <v>512.420302428074</v>
      </c>
      <c r="CG209" s="7" t="n">
        <f aca="false">CF209*(1+(CF36-CE36)/CE36)</f>
        <v>512.993560692506</v>
      </c>
      <c r="CH209" s="7" t="n">
        <f aca="false">CG209*(1+(CG36-CF36)/CF36)</f>
        <v>513.567460276254</v>
      </c>
      <c r="CI209" s="7" t="n">
        <f aca="false">CH209*(1+(CH36-CG36)/CG36)</f>
        <v>514.142001896777</v>
      </c>
      <c r="CJ209" s="7" t="n">
        <f aca="false">CI209*(1+(CI36-CH36)/CH36)</f>
        <v>514.717186272342</v>
      </c>
      <c r="CK209" s="7" t="n">
        <f aca="false">CJ209*(1+(CJ36-CI36)/CI36)</f>
        <v>515.293014122015</v>
      </c>
      <c r="CL209" s="7" t="n">
        <f aca="false">CK209*(1+(CK36-CJ36)/CJ36)</f>
        <v>515.869486165667</v>
      </c>
      <c r="CM209" s="7" t="n">
        <f aca="false">CL209*(1+(CL36-CK36)/CK36)</f>
        <v>516.446603123974</v>
      </c>
      <c r="CN209" s="7" t="n">
        <f aca="false">CM209*(1+(CM36-CL36)/CL36)</f>
        <v>517.024365718422</v>
      </c>
      <c r="CO209" s="7" t="n">
        <f aca="false">CN209*(1+(CN36-CM36)/CM36)</f>
        <v>517.602774671299</v>
      </c>
      <c r="CP209" s="7" t="n">
        <f aca="false">CO209*(1+(CO36-CN36)/CN36)</f>
        <v>518.181830705705</v>
      </c>
      <c r="CQ209" s="7" t="n">
        <f aca="false">CP209*(1+(CP36-CO36)/CO36)</f>
        <v>518.761534545547</v>
      </c>
      <c r="CR209" s="7" t="n">
        <f aca="false">CQ209*(1+(CQ36-CP36)/CP36)</f>
        <v>519.341886915541</v>
      </c>
      <c r="CS209" s="7" t="n">
        <f aca="false">CR209*(1+(CR36-CQ36)/CQ36)</f>
        <v>519.922888541217</v>
      </c>
      <c r="CT209" s="7" t="n">
        <f aca="false">CS209*(1+(CS36-CR36)/CR36)</f>
        <v>520.504540148914</v>
      </c>
      <c r="CU209" s="7" t="n">
        <f aca="false">CT209*(1+(CT36-CS36)/CS36)</f>
        <v>521.086842465782</v>
      </c>
      <c r="CV209" s="7" t="n">
        <f aca="false">CU209*(1+(CU36-CT36)/CT36)</f>
        <v>521.669796219789</v>
      </c>
      <c r="CW209" s="7" t="n">
        <f aca="false">CV209*(1+(CV36-CU36)/CU36)</f>
        <v>522.253402139716</v>
      </c>
      <c r="CX209" s="7" t="n">
        <f aca="false">CW209*(1+(CW36-CV36)/CV36)</f>
        <v>522.837660955156</v>
      </c>
      <c r="CY209" s="7" t="n">
        <f aca="false">CX209*(1+(CX36-CW36)/CW36)</f>
        <v>523.422573396521</v>
      </c>
      <c r="CZ209" s="7" t="n">
        <f aca="false">CY209*(1+(CY36-CX36)/CX36)</f>
        <v>524.008140195043</v>
      </c>
      <c r="DA209" s="7" t="n">
        <f aca="false">CZ209*(1+(CZ36-CY36)/CY36)</f>
        <v>524.594362082764</v>
      </c>
      <c r="DB209" s="7" t="n">
        <f aca="false">DA209*(1+(DA36-CZ36)/CZ36)</f>
        <v>525.181239792553</v>
      </c>
      <c r="DC209" s="7" t="n">
        <f aca="false">DB209*(1+(DB36-DA36)/DA36)</f>
        <v>525.768774058094</v>
      </c>
      <c r="DD209" s="7" t="n">
        <f aca="false">DC209*(1+(DC36-DB36)/DB36)</f>
        <v>526.356965613894</v>
      </c>
      <c r="DE209" s="7" t="n">
        <f aca="false">DD209*(1+(DD36-DC36)/DC36)</f>
        <v>526.945815195282</v>
      </c>
      <c r="DF209" s="7" t="n">
        <f aca="false">DE209*(1+(DE36-DD36)/DD36)</f>
        <v>527.535323538408</v>
      </c>
      <c r="DG209" s="7" t="n">
        <f aca="false">DF209*(1+(DF36-DE36)/DE36)</f>
        <v>528.125491380246</v>
      </c>
      <c r="DH209" s="7" t="n">
        <f aca="false">DG209*(1+(DG36-DF36)/DF36)</f>
        <v>528.716319458595</v>
      </c>
      <c r="DI209" s="7" t="n">
        <f aca="false">DH209*(1+(DH36-DG36)/DG36)</f>
        <v>529.30780851208</v>
      </c>
      <c r="DJ209" s="7" t="n">
        <f aca="false">DI209*(1+(DI36-DH36)/DH36)</f>
        <v>529.899959280151</v>
      </c>
      <c r="DK209" s="7" t="n">
        <f aca="false">DJ209*(1+(DJ36-DI36)/DI36)</f>
        <v>530.492772503084</v>
      </c>
      <c r="DL209" s="7" t="n">
        <f aca="false">DK209*(1+(DK36-DJ36)/DJ36)</f>
        <v>531.086248921989</v>
      </c>
      <c r="DM209" s="7" t="n">
        <f aca="false">DL209*(1+(DL36-DK36)/DK36)</f>
        <v>531.680389278797</v>
      </c>
      <c r="DN209" s="7" t="n">
        <f aca="false">DM209*(1+(DM36-DL36)/DL36)</f>
        <v>532.275194316275</v>
      </c>
      <c r="DO209" s="7" t="n">
        <f aca="false">DN209*(1+(DN36-DM36)/DM36)</f>
        <v>532.870664778019</v>
      </c>
      <c r="DP209" s="7" t="n">
        <f aca="false">DO209*(1+(DO36-DN36)/DN36)</f>
        <v>533.466801408457</v>
      </c>
      <c r="DQ209" s="7" t="n">
        <f aca="false">DP209*(1+(DP36-DO36)/DO36)</f>
        <v>534.063604952848</v>
      </c>
      <c r="DR209" s="7" t="n">
        <f aca="false">DQ209*(1+(DQ36-DP36)/DP36)</f>
        <v>534.661076157288</v>
      </c>
      <c r="DS209" s="7" t="n">
        <f aca="false">DR209*(1+(DR36-DQ36)/DQ36)</f>
        <v>535.259215768706</v>
      </c>
      <c r="DT209" s="7" t="n">
        <f aca="false">DS209*(1+(DS36-DR36)/DR36)</f>
        <v>535.858024534867</v>
      </c>
      <c r="DU209" s="7" t="n">
        <f aca="false">DT209*(1+(DT36-DS36)/DS36)</f>
        <v>536.457503204372</v>
      </c>
      <c r="DV209" s="7" t="n">
        <f aca="false">DU209*(1+(DU36-DT36)/DT36)</f>
        <v>537.057652526658</v>
      </c>
      <c r="DW209" s="7" t="n">
        <f aca="false">DV209*(1+(DV36-DU36)/DU36)</f>
        <v>537.658473252005</v>
      </c>
      <c r="DX209" s="7" t="n">
        <f aca="false">DW209*(1+(DW36-DV36)/DV36)</f>
        <v>538.259966131528</v>
      </c>
      <c r="DY209" s="7" t="n">
        <f aca="false">DX209*(1+(DX36-DW36)/DW36)</f>
        <v>538.862131917184</v>
      </c>
      <c r="DZ209" s="7" t="n">
        <f aca="false">DY209*(1+(DY36-DX36)/DX36)</f>
        <v>539.464971361771</v>
      </c>
      <c r="EA209" s="7" t="n">
        <f aca="false">DZ209*(1+(DZ36-DY36)/DY36)</f>
        <v>540.068485218929</v>
      </c>
      <c r="EB209" s="7" t="n">
        <f aca="false">EA209*(1+(EA36-DZ36)/DZ36)</f>
        <v>540.672674243142</v>
      </c>
      <c r="EC209" s="7" t="n">
        <f aca="false">EB209*(1+(EB36-EA36)/EA36)</f>
        <v>541.277539189736</v>
      </c>
      <c r="ED209" s="7" t="n">
        <f aca="false">EC209*(1+(EC36-EB36)/EB36)</f>
        <v>541.883080814886</v>
      </c>
      <c r="EE209" s="7" t="n">
        <f aca="false">ED209*(1+(ED36-EC36)/EC36)</f>
        <v>542.489299875608</v>
      </c>
      <c r="EF209" s="7" t="n">
        <f aca="false">EE209*(1+(EE36-ED36)/ED36)</f>
        <v>543.096197129768</v>
      </c>
      <c r="EG209" s="7" t="n">
        <f aca="false">EF209*(1+(EF36-EE36)/EE36)</f>
        <v>543.703773336079</v>
      </c>
      <c r="EH209" s="7" t="n">
        <f aca="false">EG209*(1+(EG36-EF36)/EF36)</f>
        <v>544.312029254102</v>
      </c>
      <c r="EI209" s="7" t="n">
        <f aca="false">EH209*(1+(EH36-EG36)/EG36)</f>
        <v>544.920965644252</v>
      </c>
      <c r="EJ209" s="7" t="n">
        <f aca="false">EI209*(1+(EI36-EH36)/EH36)</f>
        <v>545.530583267787</v>
      </c>
      <c r="EK209" s="7" t="n">
        <f aca="false">EJ209*(1+(EJ36-EI36)/EI36)</f>
        <v>546.140882886823</v>
      </c>
      <c r="EL209" s="7" t="n">
        <f aca="false">EK209*(1+(EK36-EJ36)/EJ36)</f>
        <v>546.751865264328</v>
      </c>
      <c r="EM209" s="7" t="n">
        <f aca="false">EL209*(1+(EL36-EK36)/EK36)</f>
        <v>547.363531164119</v>
      </c>
      <c r="EN209" s="7" t="n">
        <f aca="false">EM209*(1+(EM36-EL36)/EL36)</f>
        <v>547.975881350873</v>
      </c>
      <c r="EO209" s="7" t="n">
        <f aca="false">EN209*(1+(EN36-EM36)/EM36)</f>
        <v>548.588916590119</v>
      </c>
      <c r="EP209" s="7" t="n">
        <f aca="false">EO209*(1+(EO36-EN36)/EN36)</f>
        <v>549.202637648245</v>
      </c>
      <c r="EQ209" s="7" t="n">
        <f aca="false">EP209*(1+(EP36-EO36)/EO36)</f>
        <v>549.817045292492</v>
      </c>
      <c r="ER209" s="7" t="n">
        <f aca="false">EQ209*(1+(EQ36-EP36)/EP36)</f>
        <v>550.432140290965</v>
      </c>
      <c r="ES209" s="7" t="n">
        <f aca="false">ER209*(1+(ER36-EQ36)/EQ36)</f>
        <v>551.047923412624</v>
      </c>
      <c r="ET209" s="7" t="n">
        <f aca="false">ES209*(1+(ES36-ER36)/ER36)</f>
        <v>551.66439542729</v>
      </c>
      <c r="EU209" s="7" t="n">
        <f aca="false">ET209*(1+(ET36-ES36)/ES36)</f>
        <v>552.281557105649</v>
      </c>
      <c r="EV209" s="7" t="n">
        <f aca="false">EU209*(1+(EU36-ET36)/ET36)</f>
        <v>552.899409219243</v>
      </c>
    </row>
    <row r="210" customFormat="false" ht="12.8" hidden="false" customHeight="false" outlineLevel="0" collapsed="false">
      <c r="A210" s="14" t="s">
        <v>210</v>
      </c>
      <c r="B210" s="14" t="n">
        <v>0</v>
      </c>
      <c r="C210" s="14" t="n">
        <v>0</v>
      </c>
      <c r="D210" s="14" t="n">
        <v>0</v>
      </c>
      <c r="E210" s="14" t="n">
        <v>0</v>
      </c>
      <c r="F210" s="14" t="n">
        <v>0</v>
      </c>
      <c r="G210" s="14" t="n">
        <v>0</v>
      </c>
      <c r="H210" s="14" t="n">
        <v>0</v>
      </c>
      <c r="I210" s="14" t="n">
        <v>0</v>
      </c>
      <c r="J210" s="14" t="n">
        <v>0</v>
      </c>
      <c r="K210" s="14" t="n">
        <v>0</v>
      </c>
      <c r="L210" s="14" t="n">
        <v>0</v>
      </c>
      <c r="M210" s="14" t="n">
        <v>0</v>
      </c>
      <c r="N210" s="14" t="n">
        <v>0</v>
      </c>
      <c r="O210" s="14" t="n">
        <v>0</v>
      </c>
      <c r="P210" s="14" t="n">
        <v>0</v>
      </c>
      <c r="Q210" s="14" t="n">
        <v>0</v>
      </c>
      <c r="R210" s="14" t="n">
        <v>0</v>
      </c>
      <c r="S210" s="14" t="n">
        <v>0</v>
      </c>
      <c r="T210" s="14" t="n">
        <v>0</v>
      </c>
      <c r="U210" s="14" t="n">
        <v>0</v>
      </c>
      <c r="V210" s="14" t="n">
        <v>0</v>
      </c>
      <c r="W210" s="14" t="n">
        <v>0</v>
      </c>
      <c r="X210" s="15" t="n">
        <v>0</v>
      </c>
      <c r="Y210" s="14" t="n">
        <v>0</v>
      </c>
      <c r="Z210" s="14" t="n">
        <v>0</v>
      </c>
      <c r="AA210" s="14" t="n">
        <v>0</v>
      </c>
      <c r="AB210" s="14" t="n">
        <v>0</v>
      </c>
      <c r="AC210" s="14" t="n">
        <v>0</v>
      </c>
      <c r="AD210" s="14" t="n">
        <v>0</v>
      </c>
      <c r="AE210" s="14" t="n">
        <v>0</v>
      </c>
      <c r="AF210" s="14" t="n">
        <v>0</v>
      </c>
      <c r="AG210" s="14" t="n">
        <v>0</v>
      </c>
      <c r="AH210" s="14" t="n">
        <v>0</v>
      </c>
      <c r="AI210" s="14" t="n">
        <v>0</v>
      </c>
      <c r="AJ210" s="14" t="n">
        <v>0</v>
      </c>
      <c r="AK210" s="14" t="n">
        <v>0</v>
      </c>
      <c r="AL210" s="14" t="n">
        <v>0</v>
      </c>
      <c r="AM210" s="14" t="n">
        <v>0</v>
      </c>
      <c r="AN210" s="14" t="n">
        <v>0</v>
      </c>
      <c r="AO210" s="14" t="n">
        <v>0</v>
      </c>
      <c r="AP210" s="14" t="n">
        <v>0</v>
      </c>
      <c r="AQ210" s="14" t="n">
        <v>0</v>
      </c>
      <c r="AR210" s="9" t="n">
        <v>114.463607761824</v>
      </c>
      <c r="AS210" s="7" t="n">
        <v>108.058746076437</v>
      </c>
      <c r="AT210" s="7" t="n">
        <v>103.789758577121</v>
      </c>
      <c r="AU210" s="7" t="n">
        <v>100</v>
      </c>
      <c r="AV210" s="7" t="n">
        <v>97.0016417523546</v>
      </c>
      <c r="AW210" s="7" t="n">
        <v>93.6905358037051</v>
      </c>
      <c r="AX210" s="7" t="n">
        <v>181.020720793357</v>
      </c>
      <c r="AY210" s="7" t="n">
        <v>172.722891922182</v>
      </c>
      <c r="AZ210" s="7" t="n">
        <v>152.533208546957</v>
      </c>
      <c r="BA210" s="7" t="n">
        <v>156.190460293734</v>
      </c>
      <c r="BB210" s="7" t="n">
        <v>148.189346063938</v>
      </c>
      <c r="BC210" s="7" t="n">
        <v>160.965785646525</v>
      </c>
      <c r="BD210" s="7" t="n">
        <v>153.402825689153</v>
      </c>
      <c r="BE210" s="7" t="n">
        <v>162.982043832431</v>
      </c>
      <c r="BF210" s="7" t="n">
        <v>156.128661453858</v>
      </c>
      <c r="BG210" s="7" t="n">
        <v>168.763399687574</v>
      </c>
      <c r="BH210" s="7" t="n">
        <v>157.027218094892</v>
      </c>
      <c r="BI210" s="10" t="n">
        <f aca="false">BH210*(1+(BH36-BG36)/BG36)</f>
        <v>146.080759478069</v>
      </c>
      <c r="BJ210" s="7" t="n">
        <f aca="false">BI210*(1+(BI36-BH36)/BH36)</f>
        <v>143.885066341467</v>
      </c>
      <c r="BK210" s="7" t="n">
        <f aca="false">BJ210*(1+(BJ36-BI36)/BI36)</f>
        <v>136.861262971044</v>
      </c>
      <c r="BL210" s="7" t="n">
        <f aca="false">BK210*(1+(BK36-BJ36)/BJ36)</f>
        <v>126.062112432785</v>
      </c>
      <c r="BM210" s="11" t="n">
        <f aca="false">BL210*(1+(BL36-BK36)/BK36)</f>
        <v>124.064003094153</v>
      </c>
      <c r="BN210" s="7" t="n">
        <f aca="false">BM210*(1+(BM36-BL36)/BL36)</f>
        <v>124.311186837278</v>
      </c>
      <c r="BO210" s="7" t="n">
        <f aca="false">BN210*(1+(BN36-BM36)/BM36)</f>
        <v>124.892652429715</v>
      </c>
      <c r="BP210" s="7" t="n">
        <f aca="false">BO210*(1+(BO36-BN36)/BN36)</f>
        <v>117.681888621605</v>
      </c>
      <c r="BQ210" s="7" t="n">
        <f aca="false">BP210*(1+(BP36-BO36)/BO36)</f>
        <v>116.434070464716</v>
      </c>
      <c r="BR210" s="7" t="n">
        <f aca="false">BQ210*(1+(BQ36-BP36)/BP36)</f>
        <v>121.156817870869</v>
      </c>
      <c r="BS210" s="7" t="n">
        <f aca="false">BR210*(1+(BR36-BQ36)/BQ36)</f>
        <v>129.969150212694</v>
      </c>
      <c r="BT210" s="7" t="n">
        <f aca="false">BS210*(1+(BS36-BR36)/BR36)</f>
        <v>132.072551411284</v>
      </c>
      <c r="BU210" s="7" t="n">
        <f aca="false">BT210*(1+(BT36-BS36)/BS36)</f>
        <v>132.750683358568</v>
      </c>
      <c r="BV210" s="7" t="n">
        <f aca="false">BU210*(1+(BU36-BT36)/BT36)</f>
        <v>135.344942546536</v>
      </c>
      <c r="BW210" s="7" t="n">
        <f aca="false">BV210*(1+(BV36-BU36)/BU36)</f>
        <v>138.945050543425</v>
      </c>
      <c r="BX210" s="7" t="n">
        <f aca="false">BW210*(1+(BW36-BV36)/BV36)</f>
        <v>139.623627792231</v>
      </c>
      <c r="BY210" s="7" t="n">
        <f aca="false">BX210*(1+(BX36-BW36)/BW36)</f>
        <v>140.294596187473</v>
      </c>
      <c r="BZ210" s="7" t="n">
        <f aca="false">BY210*(1+(BY36-BX36)/BX36)</f>
        <v>142.951844080622</v>
      </c>
      <c r="CA210" s="7" t="n">
        <f aca="false">BZ210*(1+(BZ36-BY36)/BY36)</f>
        <v>146.143876801995</v>
      </c>
      <c r="CB210" s="7" t="n">
        <f aca="false">CA210*(1+(CA36-BZ36)/BZ36)</f>
        <v>146.307371856301</v>
      </c>
      <c r="CC210" s="7" t="n">
        <f aca="false">CB210*(1+(CB36-CA36)/CA36)</f>
        <v>146.471049816886</v>
      </c>
      <c r="CD210" s="7" t="n">
        <f aca="false">CC210*(1+(CC36-CB36)/CB36)</f>
        <v>146.634910888373</v>
      </c>
      <c r="CE210" s="7" t="n">
        <f aca="false">CD210*(1+(CD36-CC36)/CC36)</f>
        <v>146.798955275613</v>
      </c>
      <c r="CF210" s="7" t="n">
        <f aca="false">CE210*(1+(CE36-CD36)/CD36)</f>
        <v>146.963183183685</v>
      </c>
      <c r="CG210" s="7" t="n">
        <f aca="false">CF210*(1+(CF36-CE36)/CE36)</f>
        <v>147.1275948179</v>
      </c>
      <c r="CH210" s="7" t="n">
        <f aca="false">CG210*(1+(CG36-CF36)/CF36)</f>
        <v>147.292190383798</v>
      </c>
      <c r="CI210" s="7" t="n">
        <f aca="false">CH210*(1+(CH36-CG36)/CG36)</f>
        <v>147.456970087146</v>
      </c>
      <c r="CJ210" s="7" t="n">
        <f aca="false">CI210*(1+(CI36-CH36)/CH36)</f>
        <v>147.621934133945</v>
      </c>
      <c r="CK210" s="7" t="n">
        <f aca="false">CJ210*(1+(CJ36-CI36)/CI36)</f>
        <v>147.787082730425</v>
      </c>
      <c r="CL210" s="7" t="n">
        <f aca="false">CK210*(1+(CK36-CJ36)/CJ36)</f>
        <v>147.952416083046</v>
      </c>
      <c r="CM210" s="7" t="n">
        <f aca="false">CL210*(1+(CL36-CK36)/CK36)</f>
        <v>148.117934398499</v>
      </c>
      <c r="CN210" s="7" t="n">
        <f aca="false">CM210*(1+(CM36-CL36)/CL36)</f>
        <v>148.283637883709</v>
      </c>
      <c r="CO210" s="7" t="n">
        <f aca="false">CN210*(1+(CN36-CM36)/CM36)</f>
        <v>148.449526745828</v>
      </c>
      <c r="CP210" s="7" t="n">
        <f aca="false">CO210*(1+(CO36-CN36)/CN36)</f>
        <v>148.615601192244</v>
      </c>
      <c r="CQ210" s="7" t="n">
        <f aca="false">CP210*(1+(CP36-CO36)/CO36)</f>
        <v>148.781861430575</v>
      </c>
      <c r="CR210" s="7" t="n">
        <f aca="false">CQ210*(1+(CQ36-CP36)/CP36)</f>
        <v>148.948307668669</v>
      </c>
      <c r="CS210" s="7" t="n">
        <f aca="false">CR210*(1+(CR36-CQ36)/CQ36)</f>
        <v>149.114940114612</v>
      </c>
      <c r="CT210" s="7" t="n">
        <f aca="false">CS210*(1+(CS36-CR36)/CR36)</f>
        <v>149.281758976718</v>
      </c>
      <c r="CU210" s="7" t="n">
        <f aca="false">CT210*(1+(CT36-CS36)/CS36)</f>
        <v>149.448764463535</v>
      </c>
      <c r="CV210" s="7" t="n">
        <f aca="false">CU210*(1+(CU36-CT36)/CT36)</f>
        <v>149.615956783847</v>
      </c>
      <c r="CW210" s="7" t="n">
        <f aca="false">CV210*(1+(CV36-CU36)/CU36)</f>
        <v>149.783336146669</v>
      </c>
      <c r="CX210" s="7" t="n">
        <f aca="false">CW210*(1+(CW36-CV36)/CV36)</f>
        <v>149.950902761249</v>
      </c>
      <c r="CY210" s="7" t="n">
        <f aca="false">CX210*(1+(CX36-CW36)/CW36)</f>
        <v>150.118656837072</v>
      </c>
      <c r="CZ210" s="7" t="n">
        <f aca="false">CY210*(1+(CY36-CX36)/CX36)</f>
        <v>150.286598583856</v>
      </c>
      <c r="DA210" s="7" t="n">
        <f aca="false">CZ210*(1+(CZ36-CY36)/CY36)</f>
        <v>150.454728211553</v>
      </c>
      <c r="DB210" s="7" t="n">
        <f aca="false">DA210*(1+(DA36-CZ36)/CZ36)</f>
        <v>150.62304593035</v>
      </c>
      <c r="DC210" s="7" t="n">
        <f aca="false">DB210*(1+(DB36-DA36)/DA36)</f>
        <v>150.791551950671</v>
      </c>
      <c r="DD210" s="7" t="n">
        <f aca="false">DC210*(1+(DC36-DB36)/DB36)</f>
        <v>150.960246483172</v>
      </c>
      <c r="DE210" s="7" t="n">
        <f aca="false">DD210*(1+(DD36-DC36)/DC36)</f>
        <v>151.129129738747</v>
      </c>
      <c r="DF210" s="7" t="n">
        <f aca="false">DE210*(1+(DE36-DD36)/DD36)</f>
        <v>151.298201928527</v>
      </c>
      <c r="DG210" s="7" t="n">
        <f aca="false">DF210*(1+(DF36-DE36)/DE36)</f>
        <v>151.467463263877</v>
      </c>
      <c r="DH210" s="7" t="n">
        <f aca="false">DG210*(1+(DG36-DF36)/DF36)</f>
        <v>151.636913956398</v>
      </c>
      <c r="DI210" s="7" t="n">
        <f aca="false">DH210*(1+(DH36-DG36)/DG36)</f>
        <v>151.80655421793</v>
      </c>
      <c r="DJ210" s="7" t="n">
        <f aca="false">DI210*(1+(DI36-DH36)/DH36)</f>
        <v>151.97638426055</v>
      </c>
      <c r="DK210" s="7" t="n">
        <f aca="false">DJ210*(1+(DJ36-DI36)/DI36)</f>
        <v>152.146404296569</v>
      </c>
      <c r="DL210" s="7" t="n">
        <f aca="false">DK210*(1+(DK36-DJ36)/DJ36)</f>
        <v>152.316614538539</v>
      </c>
      <c r="DM210" s="7" t="n">
        <f aca="false">DL210*(1+(DL36-DK36)/DK36)</f>
        <v>152.487015199248</v>
      </c>
      <c r="DN210" s="7" t="n">
        <f aca="false">DM210*(1+(DM36-DL36)/DL36)</f>
        <v>152.657606491723</v>
      </c>
      <c r="DO210" s="7" t="n">
        <f aca="false">DN210*(1+(DN36-DM36)/DM36)</f>
        <v>152.828388629228</v>
      </c>
      <c r="DP210" s="7" t="n">
        <f aca="false">DO210*(1+(DO36-DN36)/DN36)</f>
        <v>152.999361825267</v>
      </c>
      <c r="DQ210" s="7" t="n">
        <f aca="false">DP210*(1+(DP36-DO36)/DO36)</f>
        <v>153.170526293582</v>
      </c>
      <c r="DR210" s="7" t="n">
        <f aca="false">DQ210*(1+(DQ36-DP36)/DP36)</f>
        <v>153.341882248155</v>
      </c>
      <c r="DS210" s="7" t="n">
        <f aca="false">DR210*(1+(DR36-DQ36)/DQ36)</f>
        <v>153.513429903206</v>
      </c>
      <c r="DT210" s="7" t="n">
        <f aca="false">DS210*(1+(DS36-DR36)/DR36)</f>
        <v>153.685169473197</v>
      </c>
      <c r="DU210" s="7" t="n">
        <f aca="false">DT210*(1+(DT36-DS36)/DS36)</f>
        <v>153.857101172826</v>
      </c>
      <c r="DV210" s="7" t="n">
        <f aca="false">DU210*(1+(DU36-DT36)/DT36)</f>
        <v>154.029225217035</v>
      </c>
      <c r="DW210" s="7" t="n">
        <f aca="false">DV210*(1+(DV36-DU36)/DU36)</f>
        <v>154.201541821006</v>
      </c>
      <c r="DX210" s="7" t="n">
        <f aca="false">DW210*(1+(DW36-DV36)/DV36)</f>
        <v>154.374051200158</v>
      </c>
      <c r="DY210" s="7" t="n">
        <f aca="false">DX210*(1+(DX36-DW36)/DW36)</f>
        <v>154.546753570156</v>
      </c>
      <c r="DZ210" s="7" t="n">
        <f aca="false">DY210*(1+(DY36-DX36)/DX36)</f>
        <v>154.719649146903</v>
      </c>
      <c r="EA210" s="7" t="n">
        <f aca="false">DZ210*(1+(DZ36-DY36)/DY36)</f>
        <v>154.892738146544</v>
      </c>
      <c r="EB210" s="7" t="n">
        <f aca="false">EA210*(1+(EA36-DZ36)/DZ36)</f>
        <v>155.066020785468</v>
      </c>
      <c r="EC210" s="7" t="n">
        <f aca="false">EB210*(1+(EB36-EA36)/EA36)</f>
        <v>155.239497280304</v>
      </c>
      <c r="ED210" s="7" t="n">
        <f aca="false">EC210*(1+(EC36-EB36)/EB36)</f>
        <v>155.413167847923</v>
      </c>
      <c r="EE210" s="7" t="n">
        <f aca="false">ED210*(1+(ED36-EC36)/EC36)</f>
        <v>155.58703270544</v>
      </c>
      <c r="EF210" s="7" t="n">
        <f aca="false">EE210*(1+(EE36-ED36)/ED36)</f>
        <v>155.761092070211</v>
      </c>
      <c r="EG210" s="7" t="n">
        <f aca="false">EF210*(1+(EF36-EE36)/EE36)</f>
        <v>155.935346159839</v>
      </c>
      <c r="EH210" s="7" t="n">
        <f aca="false">EG210*(1+(EG36-EF36)/EF36)</f>
        <v>156.109795192165</v>
      </c>
      <c r="EI210" s="7" t="n">
        <f aca="false">EH210*(1+(EH36-EG36)/EG36)</f>
        <v>156.284439385279</v>
      </c>
      <c r="EJ210" s="7" t="n">
        <f aca="false">EI210*(1+(EI36-EH36)/EH36)</f>
        <v>156.459278957511</v>
      </c>
      <c r="EK210" s="7" t="n">
        <f aca="false">EJ210*(1+(EJ36-EI36)/EI36)</f>
        <v>156.634314127438</v>
      </c>
      <c r="EL210" s="7" t="n">
        <f aca="false">EK210*(1+(EK36-EJ36)/EJ36)</f>
        <v>156.80954511388</v>
      </c>
      <c r="EM210" s="7" t="n">
        <f aca="false">EL210*(1+(EL36-EK36)/EK36)</f>
        <v>156.984972135901</v>
      </c>
      <c r="EN210" s="7" t="n">
        <f aca="false">EM210*(1+(EM36-EL36)/EL36)</f>
        <v>157.160595412813</v>
      </c>
      <c r="EO210" s="7" t="n">
        <f aca="false">EN210*(1+(EN36-EM36)/EM36)</f>
        <v>157.33641516417</v>
      </c>
      <c r="EP210" s="7" t="n">
        <f aca="false">EO210*(1+(EO36-EN36)/EN36)</f>
        <v>157.512431609775</v>
      </c>
      <c r="EQ210" s="7" t="n">
        <f aca="false">EP210*(1+(EP36-EO36)/EO36)</f>
        <v>157.688644969673</v>
      </c>
      <c r="ER210" s="7" t="n">
        <f aca="false">EQ210*(1+(EQ36-EP36)/EP36)</f>
        <v>157.865055464159</v>
      </c>
      <c r="ES210" s="7" t="n">
        <f aca="false">ER210*(1+(ER36-EQ36)/EQ36)</f>
        <v>158.041663313772</v>
      </c>
      <c r="ET210" s="7" t="n">
        <f aca="false">ES210*(1+(ES36-ER36)/ER36)</f>
        <v>158.218468739298</v>
      </c>
      <c r="EU210" s="7" t="n">
        <f aca="false">ET210*(1+(ET36-ES36)/ES36)</f>
        <v>158.395471961771</v>
      </c>
      <c r="EV210" s="7" t="n">
        <f aca="false">EU210*(1+(EU36-ET36)/ET36)</f>
        <v>158.572673202472</v>
      </c>
    </row>
    <row r="211" customFormat="false" ht="12.8" hidden="false" customHeight="false" outlineLevel="0" collapsed="false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5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9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10"/>
      <c r="BJ211" s="7"/>
      <c r="BK211" s="7"/>
      <c r="BL211" s="7"/>
      <c r="BM211" s="11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  <c r="CH211" s="7"/>
      <c r="CI211" s="7"/>
      <c r="CJ211" s="7"/>
      <c r="CK211" s="7"/>
      <c r="CL211" s="7"/>
      <c r="CM211" s="7"/>
      <c r="CN211" s="7"/>
      <c r="CO211" s="7"/>
      <c r="CP211" s="7"/>
      <c r="CQ211" s="7"/>
      <c r="CR211" s="7"/>
      <c r="CS211" s="7"/>
      <c r="CT211" s="7"/>
      <c r="CU211" s="7"/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  <c r="DS211" s="7"/>
      <c r="DT211" s="7"/>
      <c r="DU211" s="7"/>
      <c r="DV211" s="7"/>
      <c r="DW211" s="7"/>
      <c r="DX211" s="7"/>
      <c r="DY211" s="7"/>
      <c r="DZ211" s="7"/>
      <c r="EA211" s="7"/>
      <c r="EB211" s="7"/>
      <c r="EC211" s="7"/>
      <c r="ED211" s="7"/>
      <c r="EE211" s="7"/>
      <c r="EF211" s="7"/>
      <c r="EG211" s="7"/>
      <c r="EH211" s="7"/>
      <c r="EI211" s="7"/>
      <c r="EJ211" s="7"/>
      <c r="EK211" s="7"/>
      <c r="EL211" s="7"/>
      <c r="EM211" s="7"/>
      <c r="EN211" s="7"/>
      <c r="EO211" s="7"/>
      <c r="EP211" s="7"/>
      <c r="EQ211" s="7"/>
      <c r="ER211" s="7"/>
      <c r="ES211" s="7"/>
      <c r="ET211" s="7"/>
      <c r="EU211" s="7"/>
      <c r="EV211" s="7"/>
    </row>
    <row r="212" customFormat="false" ht="12.8" hidden="false" customHeight="false" outlineLevel="0" collapsed="false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5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9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10"/>
      <c r="BJ212" s="7"/>
      <c r="BK212" s="7"/>
      <c r="BL212" s="7"/>
      <c r="BM212" s="11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  <c r="CH212" s="7"/>
      <c r="CI212" s="7"/>
      <c r="CJ212" s="7"/>
      <c r="CK212" s="7"/>
      <c r="CL212" s="7"/>
      <c r="CM212" s="7"/>
      <c r="CN212" s="7"/>
      <c r="CO212" s="7"/>
      <c r="CP212" s="7"/>
      <c r="CQ212" s="7"/>
      <c r="CR212" s="7"/>
      <c r="CS212" s="7"/>
      <c r="CT212" s="7"/>
      <c r="CU212" s="7"/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  <c r="DS212" s="7"/>
      <c r="DT212" s="7"/>
      <c r="DU212" s="7"/>
      <c r="DV212" s="7"/>
      <c r="DW212" s="7"/>
      <c r="DX212" s="7"/>
      <c r="DY212" s="7"/>
      <c r="DZ212" s="7"/>
      <c r="EA212" s="7"/>
      <c r="EB212" s="7"/>
      <c r="EC212" s="7"/>
      <c r="ED212" s="7"/>
      <c r="EE212" s="7"/>
      <c r="EF212" s="7"/>
      <c r="EG212" s="7"/>
      <c r="EH212" s="7"/>
      <c r="EI212" s="7"/>
      <c r="EJ212" s="7"/>
      <c r="EK212" s="7"/>
      <c r="EL212" s="7"/>
      <c r="EM212" s="7"/>
      <c r="EN212" s="7"/>
      <c r="EO212" s="7"/>
      <c r="EP212" s="7"/>
      <c r="EQ212" s="7"/>
      <c r="ER212" s="7"/>
      <c r="ES212" s="7"/>
      <c r="ET212" s="7"/>
      <c r="EU212" s="7"/>
      <c r="EV212" s="7"/>
    </row>
    <row r="213" customFormat="false" ht="109.75" hidden="false" customHeight="false" outlineLevel="0" collapsed="false">
      <c r="A213" s="24" t="s">
        <v>211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H141" activeCellId="0" sqref="H141"/>
    </sheetView>
  </sheetViews>
  <sheetFormatPr defaultRowHeight="12.8"/>
  <cols>
    <col collapsed="false" hidden="false" max="1" min="1" style="0" width="9.85204081632653"/>
    <col collapsed="false" hidden="false" max="2" min="2" style="0" width="20.9234693877551"/>
    <col collapsed="false" hidden="false" max="3" min="3" style="0" width="22.8112244897959"/>
    <col collapsed="false" hidden="false" max="1025" min="4" style="0" width="9.85204081632653"/>
  </cols>
  <sheetData>
    <row r="1" customFormat="false" ht="15" hidden="false" customHeight="false" outlineLevel="0" collapsed="false">
      <c r="A1" s="25"/>
      <c r="B1" s="26"/>
      <c r="C1" s="26"/>
      <c r="E1" s="0" t="s">
        <v>212</v>
      </c>
    </row>
    <row r="2" customFormat="false" ht="15" hidden="false" customHeight="false" outlineLevel="0" collapsed="false">
      <c r="A2" s="25"/>
      <c r="B2" s="26"/>
      <c r="C2" s="26" t="s">
        <v>213</v>
      </c>
      <c r="E2" s="0" t="s">
        <v>214</v>
      </c>
      <c r="F2" s="0" t="s">
        <v>215</v>
      </c>
      <c r="G2" s="0" t="s">
        <v>216</v>
      </c>
    </row>
    <row r="4" customFormat="false" ht="15" hidden="false" customHeight="false" outlineLevel="0" collapsed="false">
      <c r="A4" s="25" t="n">
        <v>2008</v>
      </c>
      <c r="B4" s="26" t="n">
        <v>103.01</v>
      </c>
      <c r="C4" s="26" t="n">
        <f aca="false">Feuille2!B4*100/204.803696158069</f>
        <v>50.2969438210217</v>
      </c>
      <c r="E4" s="12"/>
      <c r="G4" s="12"/>
    </row>
    <row r="5" customFormat="false" ht="15" hidden="false" customHeight="false" outlineLevel="0" collapsed="false">
      <c r="A5" s="27" t="n">
        <v>2008</v>
      </c>
      <c r="B5" s="28" t="n">
        <v>103.36</v>
      </c>
      <c r="C5" s="28" t="n">
        <f aca="false">Feuille2!B5*100/204.803696158069</f>
        <v>50.4678391742628</v>
      </c>
      <c r="E5" s="12"/>
      <c r="G5" s="29"/>
    </row>
    <row r="6" customFormat="false" ht="15" hidden="false" customHeight="false" outlineLevel="0" collapsed="false">
      <c r="A6" s="30" t="n">
        <v>2008</v>
      </c>
      <c r="B6" s="31" t="n">
        <v>103.71</v>
      </c>
      <c r="C6" s="31" t="n">
        <f aca="false">Feuille2!B6*100/204.803696158069</f>
        <v>50.6387345275038</v>
      </c>
      <c r="G6" s="29"/>
    </row>
    <row r="7" customFormat="false" ht="15" hidden="false" customHeight="false" outlineLevel="0" collapsed="false">
      <c r="A7" s="25" t="n">
        <v>2009</v>
      </c>
      <c r="B7" s="26" t="n">
        <v>104.26</v>
      </c>
      <c r="C7" s="26" t="n">
        <f aca="false">Feuille2!B7*100/204.803696158069</f>
        <v>50.9072843683111</v>
      </c>
      <c r="E7" s="12"/>
      <c r="G7" s="29"/>
    </row>
    <row r="8" customFormat="false" ht="15" hidden="false" customHeight="false" outlineLevel="0" collapsed="false">
      <c r="A8" s="27" t="n">
        <v>2009</v>
      </c>
      <c r="B8" s="28" t="n">
        <v>104.71</v>
      </c>
      <c r="C8" s="28" t="n">
        <f aca="false">Feuille2!B8*100/204.803696158069</f>
        <v>51.1270069653353</v>
      </c>
      <c r="E8" s="12" t="n">
        <f aca="false">(C8-C5)/C5</f>
        <v>0.0130611455108359</v>
      </c>
      <c r="G8" s="29" t="n">
        <f aca="false">1+F6-E8</f>
        <v>0.986938854489164</v>
      </c>
    </row>
    <row r="9" customFormat="false" ht="15" hidden="false" customHeight="false" outlineLevel="0" collapsed="false">
      <c r="A9" s="30" t="n">
        <v>2009</v>
      </c>
      <c r="B9" s="31" t="n">
        <v>105.38</v>
      </c>
      <c r="C9" s="31" t="n">
        <f aca="false">Feuille2!B9*100/204.803696158069</f>
        <v>51.4541494986824</v>
      </c>
      <c r="F9" s="0" t="n">
        <v>0.1169</v>
      </c>
      <c r="G9" s="29"/>
    </row>
    <row r="10" customFormat="false" ht="15" hidden="false" customHeight="false" outlineLevel="0" collapsed="false">
      <c r="A10" s="25" t="n">
        <v>2009</v>
      </c>
      <c r="B10" s="26" t="n">
        <v>105.73</v>
      </c>
      <c r="C10" s="26" t="n">
        <f aca="false">Feuille2!B10*100/204.803696158069</f>
        <v>51.6250448519234</v>
      </c>
      <c r="E10" s="12"/>
      <c r="G10" s="29"/>
    </row>
    <row r="11" customFormat="false" ht="15" hidden="false" customHeight="false" outlineLevel="0" collapsed="false">
      <c r="A11" s="27" t="n">
        <v>2009</v>
      </c>
      <c r="B11" s="28" t="n">
        <v>106.08</v>
      </c>
      <c r="C11" s="28" t="n">
        <f aca="false">Feuille2!B11*100/204.803696158069</f>
        <v>51.7959402051644</v>
      </c>
      <c r="E11" s="12" t="n">
        <f aca="false">(C11-C8)/C8</f>
        <v>0.0130837551332252</v>
      </c>
      <c r="G11" s="29" t="n">
        <f aca="false">1+F9-E11</f>
        <v>1.10381624486677</v>
      </c>
    </row>
    <row r="12" customFormat="false" ht="15" hidden="false" customHeight="false" outlineLevel="0" collapsed="false">
      <c r="A12" s="30" t="n">
        <v>2009</v>
      </c>
      <c r="B12" s="31" t="n">
        <v>106.53</v>
      </c>
      <c r="C12" s="31" t="n">
        <f aca="false">Feuille2!B12*100/204.803696158069</f>
        <v>52.0156628021886</v>
      </c>
      <c r="G12" s="29"/>
    </row>
    <row r="13" customFormat="false" ht="15" hidden="false" customHeight="false" outlineLevel="0" collapsed="false">
      <c r="A13" s="25" t="n">
        <v>2009</v>
      </c>
      <c r="B13" s="26" t="n">
        <v>107.19</v>
      </c>
      <c r="C13" s="26" t="n">
        <f aca="false">Feuille2!B13*100/204.803696158069</f>
        <v>52.3379226111574</v>
      </c>
      <c r="E13" s="12"/>
      <c r="G13" s="29"/>
    </row>
    <row r="14" customFormat="false" ht="15" hidden="false" customHeight="false" outlineLevel="0" collapsed="false">
      <c r="A14" s="27" t="n">
        <v>2009</v>
      </c>
      <c r="B14" s="28" t="n">
        <v>108.08</v>
      </c>
      <c r="C14" s="28" t="n">
        <f aca="false">Feuille2!B14*100/204.803696158069</f>
        <v>52.7724850808274</v>
      </c>
      <c r="E14" s="12" t="n">
        <f aca="false">(C14-C11)/C11</f>
        <v>0.0188536953242835</v>
      </c>
      <c r="G14" s="29" t="n">
        <f aca="false">1+F12-E14</f>
        <v>0.981146304675717</v>
      </c>
    </row>
    <row r="15" customFormat="false" ht="15" hidden="false" customHeight="false" outlineLevel="0" collapsed="false">
      <c r="A15" s="30" t="n">
        <v>2009</v>
      </c>
      <c r="B15" s="31" t="n">
        <v>108.88</v>
      </c>
      <c r="C15" s="31" t="n">
        <f aca="false">Feuille2!B15*100/204.803696158069</f>
        <v>53.1631030310926</v>
      </c>
      <c r="F15" s="0" t="n">
        <v>0.0734</v>
      </c>
      <c r="G15" s="29"/>
    </row>
    <row r="16" customFormat="false" ht="15" hidden="false" customHeight="false" outlineLevel="0" collapsed="false">
      <c r="A16" s="25" t="n">
        <v>2009</v>
      </c>
      <c r="B16" s="26" t="n">
        <v>109.75</v>
      </c>
      <c r="C16" s="26" t="n">
        <f aca="false">Feuille2!B16*100/204.803696158069</f>
        <v>53.587900052006</v>
      </c>
      <c r="E16" s="12"/>
      <c r="G16" s="29"/>
    </row>
    <row r="17" customFormat="false" ht="15" hidden="false" customHeight="false" outlineLevel="0" collapsed="false">
      <c r="A17" s="27" t="n">
        <v>2009</v>
      </c>
      <c r="B17" s="28" t="n">
        <v>110.66</v>
      </c>
      <c r="C17" s="28" t="n">
        <f aca="false">Feuille2!B17*100/204.803696158069</f>
        <v>54.0322279704326</v>
      </c>
      <c r="E17" s="12" t="n">
        <f aca="false">(C17-C14)/C14</f>
        <v>0.0238712065136935</v>
      </c>
      <c r="G17" s="29" t="n">
        <f aca="false">1+F15-E17</f>
        <v>1.04952879348631</v>
      </c>
    </row>
    <row r="18" customFormat="false" ht="15" hidden="false" customHeight="false" outlineLevel="0" collapsed="false">
      <c r="A18" s="30" t="n">
        <v>2009</v>
      </c>
      <c r="B18" s="31" t="n">
        <v>111.69</v>
      </c>
      <c r="C18" s="31" t="n">
        <f aca="false">Feuille2!B18*100/204.803696158069</f>
        <v>54.5351485813991</v>
      </c>
      <c r="G18" s="29"/>
    </row>
    <row r="19" customFormat="false" ht="15" hidden="false" customHeight="false" outlineLevel="0" collapsed="false">
      <c r="A19" s="25" t="n">
        <v>2010</v>
      </c>
      <c r="B19" s="26" t="n">
        <v>112.85</v>
      </c>
      <c r="C19" s="26" t="n">
        <f aca="false">Feuille2!B19*100/204.803696158069</f>
        <v>55.1015446092836</v>
      </c>
      <c r="E19" s="12"/>
      <c r="G19" s="29"/>
    </row>
    <row r="20" customFormat="false" ht="15" hidden="false" customHeight="false" outlineLevel="0" collapsed="false">
      <c r="A20" s="27" t="n">
        <v>2010</v>
      </c>
      <c r="B20" s="28" t="n">
        <v>114.26</v>
      </c>
      <c r="C20" s="28" t="n">
        <f aca="false">Feuille2!B20*100/204.803696158069</f>
        <v>55.790008746626</v>
      </c>
      <c r="E20" s="12" t="n">
        <f aca="false">(C20-C17)/C17</f>
        <v>0.032532080245798</v>
      </c>
      <c r="G20" s="29" t="n">
        <f aca="false">1+F18-E20</f>
        <v>0.967467919754202</v>
      </c>
    </row>
    <row r="21" customFormat="false" ht="15" hidden="false" customHeight="false" outlineLevel="0" collapsed="false">
      <c r="A21" s="30" t="n">
        <v>2010</v>
      </c>
      <c r="B21" s="31" t="n">
        <v>115.56</v>
      </c>
      <c r="C21" s="31" t="n">
        <f aca="false">Feuille2!B21*100/204.803696158069</f>
        <v>56.4247629158069</v>
      </c>
      <c r="F21" s="0" t="n">
        <v>0.0821</v>
      </c>
      <c r="G21" s="29"/>
    </row>
    <row r="22" customFormat="false" ht="15" hidden="false" customHeight="false" outlineLevel="0" collapsed="false">
      <c r="A22" s="25" t="n">
        <v>2010</v>
      </c>
      <c r="B22" s="26" t="n">
        <v>116.52</v>
      </c>
      <c r="C22" s="26" t="n">
        <f aca="false">Feuille2!B22*100/204.803696158069</f>
        <v>56.8935044561252</v>
      </c>
      <c r="E22" s="12"/>
      <c r="G22" s="29"/>
    </row>
    <row r="23" customFormat="false" ht="15" hidden="false" customHeight="false" outlineLevel="0" collapsed="false">
      <c r="A23" s="27" t="n">
        <v>2010</v>
      </c>
      <c r="B23" s="28" t="n">
        <v>117.39</v>
      </c>
      <c r="C23" s="28" t="n">
        <f aca="false">Feuille2!B23*100/204.803696158069</f>
        <v>57.3183014770386</v>
      </c>
      <c r="E23" s="12" t="n">
        <f aca="false">(C23-C20)/C20</f>
        <v>0.0273936635743043</v>
      </c>
      <c r="G23" s="29" t="n">
        <f aca="false">1+F21-E23</f>
        <v>1.0547063364257</v>
      </c>
    </row>
    <row r="24" customFormat="false" ht="15" hidden="false" customHeight="false" outlineLevel="0" collapsed="false">
      <c r="A24" s="30" t="n">
        <v>2010</v>
      </c>
      <c r="B24" s="31" t="n">
        <v>118.25</v>
      </c>
      <c r="C24" s="31" t="n">
        <f aca="false">Feuille2!B24*100/204.803696158069</f>
        <v>57.7382157735736</v>
      </c>
      <c r="G24" s="29"/>
    </row>
    <row r="25" customFormat="false" ht="15" hidden="false" customHeight="false" outlineLevel="0" collapsed="false">
      <c r="A25" s="25" t="n">
        <v>2010</v>
      </c>
      <c r="B25" s="32" t="n">
        <v>119.2</v>
      </c>
      <c r="C25" s="32" t="n">
        <f aca="false">Feuille2!B25*100/204.803696158069</f>
        <v>58.2020745895135</v>
      </c>
      <c r="E25" s="12"/>
      <c r="G25" s="29"/>
    </row>
    <row r="26" customFormat="false" ht="15" hidden="false" customHeight="false" outlineLevel="0" collapsed="false">
      <c r="A26" s="27" t="n">
        <v>2010</v>
      </c>
      <c r="B26" s="33" t="n">
        <v>120.08</v>
      </c>
      <c r="C26" s="33" t="n">
        <f aca="false">Feuille2!B26*100/204.803696158069</f>
        <v>58.6317543348053</v>
      </c>
      <c r="E26" s="12" t="n">
        <f aca="false">(C26-C23)/C23</f>
        <v>0.0229150694266973</v>
      </c>
      <c r="G26" s="29" t="n">
        <f aca="false">1+F24-E26</f>
        <v>0.977084930573303</v>
      </c>
    </row>
    <row r="27" customFormat="false" ht="15" hidden="false" customHeight="false" outlineLevel="0" collapsed="false">
      <c r="A27" s="30" t="n">
        <v>2010</v>
      </c>
      <c r="B27" s="31" t="n">
        <v>120.95</v>
      </c>
      <c r="C27" s="31" t="n">
        <f aca="false">Feuille2!B27*100/204.803696158069</f>
        <v>59.0565513557187</v>
      </c>
      <c r="F27" s="0" t="n">
        <v>0.169</v>
      </c>
      <c r="G27" s="29"/>
    </row>
    <row r="28" customFormat="false" ht="15" hidden="false" customHeight="false" outlineLevel="0" collapsed="false">
      <c r="A28" s="25" t="n">
        <v>2010</v>
      </c>
      <c r="B28" s="26" t="n">
        <v>121.97</v>
      </c>
      <c r="C28" s="26" t="n">
        <f aca="false">Feuille2!B28*100/204.803696158069</f>
        <v>59.5545892423068</v>
      </c>
      <c r="E28" s="12"/>
      <c r="G28" s="29"/>
    </row>
    <row r="29" customFormat="false" ht="15" hidden="false" customHeight="false" outlineLevel="0" collapsed="false">
      <c r="A29" s="27" t="n">
        <v>2010</v>
      </c>
      <c r="B29" s="33" t="n">
        <v>122.86</v>
      </c>
      <c r="C29" s="33" t="n">
        <f aca="false">Feuille2!B29*100/204.803696158069</f>
        <v>59.9891517119768</v>
      </c>
      <c r="E29" s="12" t="n">
        <f aca="false">(C29-C26)/C26</f>
        <v>0.0231512325116588</v>
      </c>
      <c r="G29" s="29" t="n">
        <f aca="false">1+F27-E29</f>
        <v>1.14584876748834</v>
      </c>
    </row>
    <row r="30" customFormat="false" ht="15" hidden="false" customHeight="false" outlineLevel="0" collapsed="false">
      <c r="A30" s="30" t="n">
        <v>2010</v>
      </c>
      <c r="B30" s="31" t="n">
        <v>123.89</v>
      </c>
      <c r="C30" s="31" t="n">
        <f aca="false">Feuille2!B30*100/204.803696158069</f>
        <v>60.4920723229432</v>
      </c>
      <c r="G30" s="29"/>
    </row>
    <row r="31" customFormat="false" ht="15" hidden="false" customHeight="false" outlineLevel="0" collapsed="false">
      <c r="A31" s="25" t="n">
        <v>2011</v>
      </c>
      <c r="B31" s="32" t="n">
        <v>124.79</v>
      </c>
      <c r="C31" s="32" t="n">
        <f aca="false">Feuille2!B31*100/204.803696158069</f>
        <v>60.9315175169916</v>
      </c>
      <c r="E31" s="12"/>
      <c r="G31" s="29"/>
    </row>
    <row r="32" customFormat="false" ht="15" hidden="false" customHeight="false" outlineLevel="0" collapsed="false">
      <c r="A32" s="27" t="n">
        <v>2011</v>
      </c>
      <c r="B32" s="33" t="n">
        <v>125.71</v>
      </c>
      <c r="C32" s="33" t="n">
        <f aca="false">Feuille2!B32*100/204.803696158069</f>
        <v>61.3807281597965</v>
      </c>
      <c r="E32" s="12" t="n">
        <f aca="false">(C32-C29)/C29</f>
        <v>0.02319713495035</v>
      </c>
      <c r="G32" s="29" t="n">
        <f aca="false">1+F30-E32</f>
        <v>0.97680286504965</v>
      </c>
    </row>
    <row r="33" customFormat="false" ht="15" hidden="false" customHeight="false" outlineLevel="0" collapsed="false">
      <c r="A33" s="30" t="n">
        <v>2011</v>
      </c>
      <c r="B33" s="31" t="n">
        <v>126.77</v>
      </c>
      <c r="C33" s="31" t="n">
        <f aca="false">Feuille2!B33*100/204.803696158069</f>
        <v>61.8982969438979</v>
      </c>
      <c r="F33" s="0" t="n">
        <v>0.1733</v>
      </c>
      <c r="G33" s="29"/>
    </row>
    <row r="34" customFormat="false" ht="15" hidden="false" customHeight="false" outlineLevel="0" collapsed="false">
      <c r="A34" s="25" t="n">
        <v>2011</v>
      </c>
      <c r="B34" s="26" t="n">
        <v>127.83</v>
      </c>
      <c r="C34" s="26" t="n">
        <f aca="false">Feuille2!B34*100/204.803696158069</f>
        <v>62.4158657279993</v>
      </c>
      <c r="E34" s="12"/>
      <c r="G34" s="29"/>
    </row>
    <row r="35" customFormat="false" ht="15" hidden="false" customHeight="false" outlineLevel="0" collapsed="false">
      <c r="A35" s="27" t="n">
        <v>2011</v>
      </c>
      <c r="B35" s="28" t="n">
        <v>128.77</v>
      </c>
      <c r="C35" s="28" t="n">
        <f aca="false">Feuille2!B35*100/204.803696158069</f>
        <v>62.8748418195609</v>
      </c>
      <c r="E35" s="12" t="n">
        <f aca="false">(C35-C32)/C32</f>
        <v>0.024341738922918</v>
      </c>
      <c r="G35" s="29" t="n">
        <f aca="false">1+F33-E35</f>
        <v>1.14895826107708</v>
      </c>
    </row>
    <row r="36" customFormat="false" ht="15" hidden="false" customHeight="false" outlineLevel="0" collapsed="false">
      <c r="A36" s="30" t="n">
        <v>2011</v>
      </c>
      <c r="B36" s="31" t="n">
        <v>129.69</v>
      </c>
      <c r="C36" s="31" t="n">
        <f aca="false">Feuille2!B36*100/204.803696158069</f>
        <v>63.3240524623659</v>
      </c>
      <c r="G36" s="29"/>
    </row>
    <row r="37" customFormat="false" ht="15" hidden="false" customHeight="false" outlineLevel="0" collapsed="false">
      <c r="A37" s="25" t="n">
        <v>2011</v>
      </c>
      <c r="B37" s="26" t="n">
        <v>130.72</v>
      </c>
      <c r="C37" s="26" t="n">
        <f aca="false">Feuille2!B37*100/204.803696158069</f>
        <v>63.8269730733323</v>
      </c>
      <c r="E37" s="12"/>
      <c r="G37" s="29"/>
    </row>
    <row r="38" customFormat="false" ht="15" hidden="false" customHeight="false" outlineLevel="0" collapsed="false">
      <c r="A38" s="27" t="n">
        <v>2011</v>
      </c>
      <c r="B38" s="28" t="n">
        <v>131.81</v>
      </c>
      <c r="C38" s="28" t="n">
        <f aca="false">Feuille2!B38*100/204.803696158069</f>
        <v>64.3591900305686</v>
      </c>
      <c r="E38" s="12" t="n">
        <f aca="false">(C38-C35)/C35</f>
        <v>0.0236079832259065</v>
      </c>
      <c r="G38" s="29" t="n">
        <f aca="false">1+F36-E38</f>
        <v>0.976392016774093</v>
      </c>
    </row>
    <row r="39" customFormat="false" ht="15" hidden="false" customHeight="false" outlineLevel="0" collapsed="false">
      <c r="A39" s="30" t="n">
        <v>2011</v>
      </c>
      <c r="B39" s="31" t="n">
        <v>132.91</v>
      </c>
      <c r="C39" s="31" t="n">
        <f aca="false">Feuille2!B39*100/204.803696158069</f>
        <v>64.8962897121833</v>
      </c>
      <c r="F39" s="0" t="n">
        <v>0.1682</v>
      </c>
      <c r="G39" s="29"/>
    </row>
    <row r="40" customFormat="false" ht="15" hidden="false" customHeight="false" outlineLevel="0" collapsed="false">
      <c r="A40" s="25" t="n">
        <v>2011</v>
      </c>
      <c r="B40" s="26" t="n">
        <v>133.75</v>
      </c>
      <c r="C40" s="26" t="n">
        <f aca="false">Feuille2!B40*100/204.803696158069</f>
        <v>65.3064385599617</v>
      </c>
      <c r="E40" s="12"/>
      <c r="G40" s="29"/>
    </row>
    <row r="41" customFormat="false" ht="15" hidden="false" customHeight="false" outlineLevel="0" collapsed="false">
      <c r="A41" s="27" t="n">
        <v>2011</v>
      </c>
      <c r="B41" s="28" t="n">
        <v>134.54</v>
      </c>
      <c r="C41" s="28" t="n">
        <f aca="false">Feuille2!B41*100/204.803696158069</f>
        <v>65.6921737858486</v>
      </c>
      <c r="E41" s="12" t="n">
        <f aca="false">(C41-C38)/C38</f>
        <v>0.0207116303770579</v>
      </c>
      <c r="G41" s="29" t="n">
        <f aca="false">1+F39-E41</f>
        <v>1.14748836962294</v>
      </c>
    </row>
    <row r="42" customFormat="false" ht="15" hidden="false" customHeight="false" outlineLevel="0" collapsed="false">
      <c r="A42" s="30" t="n">
        <v>2011</v>
      </c>
      <c r="B42" s="31" t="n">
        <v>135.67</v>
      </c>
      <c r="C42" s="31" t="n">
        <f aca="false">Feuille2!B42*100/204.803696158069</f>
        <v>66.2439216405982</v>
      </c>
      <c r="G42" s="29"/>
    </row>
    <row r="43" customFormat="false" ht="15" hidden="false" customHeight="false" outlineLevel="0" collapsed="false">
      <c r="A43" s="25" t="n">
        <v>2012</v>
      </c>
      <c r="B43" s="26" t="n">
        <v>136.91</v>
      </c>
      <c r="C43" s="26" t="n">
        <f aca="false">Feuille2!B43*100/204.803696158069</f>
        <v>66.8493794635092</v>
      </c>
      <c r="E43" s="12"/>
      <c r="G43" s="29"/>
    </row>
    <row r="44" customFormat="false" ht="15" hidden="false" customHeight="false" outlineLevel="0" collapsed="false">
      <c r="A44" s="27" t="n">
        <v>2012</v>
      </c>
      <c r="B44" s="28" t="n">
        <v>137.92</v>
      </c>
      <c r="C44" s="28" t="n">
        <f aca="false">Feuille2!B44*100/204.803696158069</f>
        <v>67.342534625719</v>
      </c>
      <c r="E44" s="12" t="n">
        <f aca="false">(C44-C41)/C41</f>
        <v>0.0251226401070313</v>
      </c>
      <c r="G44" s="29" t="n">
        <f aca="false">1+F42-E44</f>
        <v>0.974877359892969</v>
      </c>
    </row>
    <row r="45" customFormat="false" ht="15" hidden="false" customHeight="false" outlineLevel="0" collapsed="false">
      <c r="A45" s="30" t="n">
        <v>2012</v>
      </c>
      <c r="B45" s="31" t="n">
        <v>139.21</v>
      </c>
      <c r="C45" s="31" t="n">
        <f aca="false">Feuille2!B45*100/204.803696158069</f>
        <v>67.9724060705216</v>
      </c>
      <c r="F45" s="0" t="n">
        <v>0.1762</v>
      </c>
      <c r="G45" s="29"/>
    </row>
    <row r="46" customFormat="false" ht="15" hidden="false" customHeight="false" outlineLevel="0" collapsed="false">
      <c r="A46" s="25" t="n">
        <v>2012</v>
      </c>
      <c r="B46" s="26" t="n">
        <v>140.37</v>
      </c>
      <c r="C46" s="26" t="n">
        <f aca="false">Feuille2!B46*100/204.803696158069</f>
        <v>68.5388020984062</v>
      </c>
      <c r="E46" s="12"/>
      <c r="G46" s="29"/>
    </row>
    <row r="47" customFormat="false" ht="15" hidden="false" customHeight="false" outlineLevel="0" collapsed="false">
      <c r="A47" s="27" t="n">
        <v>2012</v>
      </c>
      <c r="B47" s="28" t="n">
        <v>141.51</v>
      </c>
      <c r="C47" s="28" t="n">
        <f aca="false">Feuille2!B47*100/204.803696158069</f>
        <v>69.0954326775341</v>
      </c>
      <c r="E47" s="12" t="n">
        <f aca="false">(C47-C44)/C44</f>
        <v>0.0260295823665894</v>
      </c>
      <c r="G47" s="29" t="n">
        <f aca="false">1+F45-E47</f>
        <v>1.15017041763341</v>
      </c>
    </row>
    <row r="48" customFormat="false" ht="15" hidden="false" customHeight="false" outlineLevel="0" collapsed="false">
      <c r="A48" s="30" t="n">
        <v>2012</v>
      </c>
      <c r="B48" s="31" t="n">
        <v>142.53</v>
      </c>
      <c r="C48" s="31" t="n">
        <f aca="false">Feuille2!B48*100/204.803696158069</f>
        <v>69.5934705641222</v>
      </c>
      <c r="G48" s="29"/>
    </row>
    <row r="49" customFormat="false" ht="15" hidden="false" customHeight="false" outlineLevel="0" collapsed="false">
      <c r="A49" s="25" t="n">
        <v>2012</v>
      </c>
      <c r="B49" s="26" t="n">
        <v>143.66</v>
      </c>
      <c r="C49" s="26" t="n">
        <f aca="false">Feuille2!B49*100/204.803696158069</f>
        <v>70.1452184188718</v>
      </c>
      <c r="E49" s="12"/>
      <c r="G49" s="29"/>
    </row>
    <row r="50" customFormat="false" ht="15" hidden="false" customHeight="false" outlineLevel="0" collapsed="false">
      <c r="A50" s="27" t="n">
        <v>2012</v>
      </c>
      <c r="B50" s="28" t="n">
        <v>144.94</v>
      </c>
      <c r="C50" s="28" t="n">
        <f aca="false">Feuille2!B50*100/204.803696158069</f>
        <v>70.7702071392961</v>
      </c>
      <c r="E50" s="12" t="n">
        <f aca="false">(C50-C47)/C47</f>
        <v>0.0242385697123879</v>
      </c>
      <c r="G50" s="29" t="n">
        <f aca="false">1+F48-E50</f>
        <v>0.975761430287612</v>
      </c>
    </row>
    <row r="51" customFormat="false" ht="15" hidden="false" customHeight="false" outlineLevel="0" collapsed="false">
      <c r="A51" s="30" t="n">
        <v>2012</v>
      </c>
      <c r="B51" s="31" t="n">
        <v>146.22</v>
      </c>
      <c r="C51" s="31" t="n">
        <f aca="false">Feuille2!B51*100/204.803696158069</f>
        <v>71.3951958597204</v>
      </c>
      <c r="F51" s="0" t="n">
        <v>0.1142</v>
      </c>
      <c r="G51" s="29"/>
    </row>
    <row r="52" customFormat="false" ht="15" hidden="false" customHeight="false" outlineLevel="0" collapsed="false">
      <c r="A52" s="25" t="n">
        <v>2012</v>
      </c>
      <c r="B52" s="26" t="n">
        <v>147.45</v>
      </c>
      <c r="C52" s="26" t="n">
        <f aca="false">Feuille2!B52*100/204.803696158069</f>
        <v>71.9957709582531</v>
      </c>
      <c r="E52" s="12"/>
      <c r="G52" s="29"/>
    </row>
    <row r="53" customFormat="false" ht="15" hidden="false" customHeight="false" outlineLevel="0" collapsed="false">
      <c r="A53" s="27" t="n">
        <v>2012</v>
      </c>
      <c r="B53" s="28" t="n">
        <v>148.83</v>
      </c>
      <c r="C53" s="28" t="n">
        <f aca="false">Feuille2!B53*100/204.803696158069</f>
        <v>72.6695869224606</v>
      </c>
      <c r="E53" s="12" t="n">
        <f aca="false">(C53-C50)/C50</f>
        <v>0.0268386918724989</v>
      </c>
      <c r="G53" s="29" t="n">
        <f aca="false">1+F51-E53</f>
        <v>1.0873613081275</v>
      </c>
    </row>
    <row r="54" customFormat="false" ht="15" hidden="false" customHeight="false" outlineLevel="0" collapsed="false">
      <c r="A54" s="30" t="n">
        <v>2012</v>
      </c>
      <c r="B54" s="31" t="n">
        <v>150.38</v>
      </c>
      <c r="C54" s="31" t="n">
        <f aca="false">Feuille2!B54*100/204.803696158069</f>
        <v>73.4264092010994</v>
      </c>
      <c r="G54" s="29"/>
    </row>
    <row r="55" customFormat="false" ht="15" hidden="false" customHeight="false" outlineLevel="0" collapsed="false">
      <c r="A55" s="25" t="n">
        <v>2013</v>
      </c>
      <c r="B55" s="26" t="n">
        <v>152.09</v>
      </c>
      <c r="C55" s="26" t="n">
        <f aca="false">Feuille2!B55*100/204.803696158069</f>
        <v>74.2613550697912</v>
      </c>
      <c r="E55" s="12"/>
      <c r="G55" s="29"/>
    </row>
    <row r="56" customFormat="false" ht="15" hidden="false" customHeight="false" outlineLevel="0" collapsed="false">
      <c r="A56" s="27" t="n">
        <v>2013</v>
      </c>
      <c r="B56" s="28" t="n">
        <v>152.84</v>
      </c>
      <c r="C56" s="28" t="n">
        <f aca="false">Feuille2!B56*100/204.803696158069</f>
        <v>74.6275593981648</v>
      </c>
      <c r="E56" s="12" t="n">
        <f aca="false">(C56-C53)/C53</f>
        <v>0.0269434925754215</v>
      </c>
      <c r="G56" s="29" t="n">
        <f aca="false">1+F54-E56</f>
        <v>0.973056507424579</v>
      </c>
    </row>
    <row r="57" customFormat="false" ht="15" hidden="false" customHeight="false" outlineLevel="0" collapsed="false">
      <c r="A57" s="30" t="n">
        <v>2013</v>
      </c>
      <c r="B57" s="31" t="n">
        <v>153.95</v>
      </c>
      <c r="C57" s="31" t="n">
        <f aca="false">Feuille2!B57*100/204.803696158069</f>
        <v>75.1695418041578</v>
      </c>
      <c r="F57" s="0" t="n">
        <v>0.1518</v>
      </c>
      <c r="G57" s="29"/>
    </row>
    <row r="58" customFormat="false" ht="15" hidden="false" customHeight="false" outlineLevel="0" collapsed="false">
      <c r="A58" s="25" t="n">
        <v>2013</v>
      </c>
      <c r="B58" s="26" t="n">
        <v>155.07</v>
      </c>
      <c r="C58" s="26" t="n">
        <f aca="false">Feuille2!B58*100/204.803696158069</f>
        <v>75.7164069345291</v>
      </c>
      <c r="E58" s="12"/>
      <c r="G58" s="29"/>
    </row>
    <row r="59" customFormat="false" ht="15" hidden="false" customHeight="false" outlineLevel="0" collapsed="false">
      <c r="A59" s="27" t="n">
        <v>2013</v>
      </c>
      <c r="B59" s="28" t="n">
        <v>156.14</v>
      </c>
      <c r="C59" s="28" t="n">
        <f aca="false">Feuille2!B59*100/204.803696158069</f>
        <v>76.2388584430088</v>
      </c>
      <c r="E59" s="12" t="n">
        <f aca="false">(C59-C56)/C56</f>
        <v>0.0215912064904474</v>
      </c>
      <c r="G59" s="29" t="n">
        <f aca="false">1+F57-E59</f>
        <v>1.13020879350955</v>
      </c>
    </row>
    <row r="60" customFormat="false" ht="15" hidden="false" customHeight="false" outlineLevel="0" collapsed="false">
      <c r="A60" s="30" t="n">
        <v>2013</v>
      </c>
      <c r="B60" s="31" t="n">
        <v>157.44</v>
      </c>
      <c r="C60" s="31" t="n">
        <f aca="false">Feuille2!B60*100/204.803696158069</f>
        <v>76.8736126121897</v>
      </c>
      <c r="G60" s="29"/>
    </row>
    <row r="61" customFormat="false" ht="15" hidden="false" customHeight="false" outlineLevel="0" collapsed="false">
      <c r="A61" s="25" t="n">
        <v>2013</v>
      </c>
      <c r="B61" s="26" t="n">
        <v>158.9</v>
      </c>
      <c r="C61" s="26" t="n">
        <f aca="false">Feuille2!B61*100/204.803696158069</f>
        <v>77.5864903714237</v>
      </c>
      <c r="E61" s="12"/>
      <c r="G61" s="29"/>
    </row>
    <row r="62" customFormat="false" ht="15" hidden="false" customHeight="false" outlineLevel="0" collapsed="false">
      <c r="A62" s="27" t="n">
        <v>2013</v>
      </c>
      <c r="B62" s="28" t="n">
        <v>160.23</v>
      </c>
      <c r="C62" s="28" t="n">
        <f aca="false">Feuille2!B62*100/204.803696158069</f>
        <v>78.2358927137395</v>
      </c>
      <c r="E62" s="12" t="n">
        <f aca="false">(C62-C59)/C59</f>
        <v>0.026194440886384</v>
      </c>
      <c r="G62" s="29" t="n">
        <f aca="false">1+F60-E62</f>
        <v>0.973805559113616</v>
      </c>
    </row>
    <row r="63" customFormat="false" ht="15" hidden="false" customHeight="false" outlineLevel="0" collapsed="false">
      <c r="A63" s="30" t="n">
        <v>2013</v>
      </c>
      <c r="B63" s="31" t="n">
        <v>161.56</v>
      </c>
      <c r="C63" s="31" t="n">
        <f aca="false">Feuille2!B63*100/204.803696158069</f>
        <v>78.8852950560554</v>
      </c>
      <c r="F63" s="0" t="n">
        <v>0.1441</v>
      </c>
      <c r="G63" s="29"/>
    </row>
    <row r="64" customFormat="false" ht="15" hidden="false" customHeight="false" outlineLevel="0" collapsed="false">
      <c r="A64" s="25" t="n">
        <v>2013</v>
      </c>
      <c r="B64" s="26" t="n">
        <v>163</v>
      </c>
      <c r="C64" s="26" t="n">
        <f aca="false">Feuille2!B64*100/204.803696158069</f>
        <v>79.5884073665328</v>
      </c>
      <c r="D64" s="0" t="n">
        <f aca="false">100/C64</f>
        <v>1.25646439360779</v>
      </c>
      <c r="E64" s="12"/>
      <c r="G64" s="29"/>
    </row>
    <row r="65" customFormat="false" ht="15" hidden="false" customHeight="false" outlineLevel="0" collapsed="false">
      <c r="A65" s="27" t="n">
        <v>2013</v>
      </c>
      <c r="B65" s="28" t="n">
        <v>164.51</v>
      </c>
      <c r="C65" s="28" t="n">
        <f aca="false">Feuille2!B65*100/204.803696158069</f>
        <v>80.3256987476583</v>
      </c>
      <c r="D65" s="0" t="n">
        <f aca="false">100/C65</f>
        <v>1.2449315917456</v>
      </c>
      <c r="E65" s="12" t="n">
        <f aca="false">(C65-C62)/C62</f>
        <v>0.0267116020720217</v>
      </c>
      <c r="G65" s="29" t="n">
        <f aca="false">1+F63-E65</f>
        <v>1.11738839792798</v>
      </c>
    </row>
    <row r="66" customFormat="false" ht="15" hidden="false" customHeight="false" outlineLevel="0" collapsed="false">
      <c r="A66" s="30" t="n">
        <v>2013</v>
      </c>
      <c r="B66" s="31" t="n">
        <v>166.84</v>
      </c>
      <c r="C66" s="31" t="n">
        <f aca="false">Feuille2!B66*100/204.803696158069</f>
        <v>81.4633735278057</v>
      </c>
      <c r="D66" s="0" t="n">
        <f aca="false">100/C66</f>
        <v>1.22754552959763</v>
      </c>
      <c r="G66" s="29"/>
    </row>
    <row r="67" customFormat="false" ht="15" hidden="false" customHeight="false" outlineLevel="0" collapsed="false">
      <c r="A67" s="25" t="n">
        <f aca="false">A79-1</f>
        <v>2014</v>
      </c>
      <c r="B67" s="34" t="n">
        <v>173.01308</v>
      </c>
      <c r="C67" s="34" t="n">
        <f aca="false">B67*100/204.803696158069</f>
        <v>84.4775183483345</v>
      </c>
      <c r="D67" s="0" t="n">
        <f aca="false">100/C67</f>
        <v>1.18374689450109</v>
      </c>
      <c r="E67" s="12"/>
      <c r="F67" s="12"/>
      <c r="G67" s="29"/>
    </row>
    <row r="68" customFormat="false" ht="15" hidden="false" customHeight="false" outlineLevel="0" collapsed="false">
      <c r="A68" s="35" t="n">
        <f aca="false">A80-1</f>
        <v>2014</v>
      </c>
      <c r="B68" s="36" t="n">
        <v>178.92472565099</v>
      </c>
      <c r="C68" s="36" t="n">
        <f aca="false">B68*100/204.803696158069</f>
        <v>87.3640119819393</v>
      </c>
      <c r="D68" s="0" t="n">
        <f aca="false">100/C68</f>
        <v>1.14463607761824</v>
      </c>
      <c r="E68" s="12" t="n">
        <f aca="false">(C68-C65)/C65</f>
        <v>0.0876221849795757</v>
      </c>
      <c r="G68" s="29" t="n">
        <f aca="false">1+F66-E68</f>
        <v>0.912377815020424</v>
      </c>
    </row>
    <row r="69" customFormat="false" ht="15" hidden="false" customHeight="false" outlineLevel="0" collapsed="false">
      <c r="A69" s="30" t="n">
        <f aca="false">A81-1</f>
        <v>2014</v>
      </c>
      <c r="B69" s="37" t="n">
        <v>183.569590091055</v>
      </c>
      <c r="C69" s="37" t="n">
        <f aca="false">B69*100/204.803696158069</f>
        <v>89.6319712654867</v>
      </c>
      <c r="D69" s="0" t="n">
        <f aca="false">100/C69</f>
        <v>1.11567333160401</v>
      </c>
      <c r="F69" s="0" t="n">
        <v>0.1131</v>
      </c>
      <c r="G69" s="29"/>
    </row>
    <row r="70" customFormat="false" ht="15" hidden="false" customHeight="false" outlineLevel="0" collapsed="false">
      <c r="A70" s="25" t="n">
        <f aca="false">A82-1</f>
        <v>2014</v>
      </c>
      <c r="B70" s="34" t="n">
        <v>186.850228611658</v>
      </c>
      <c r="C70" s="34" t="n">
        <f aca="false">B70*100/204.803696158069</f>
        <v>91.2338166335854</v>
      </c>
      <c r="D70" s="0" t="n">
        <f aca="false">100/C70</f>
        <v>1.09608480374795</v>
      </c>
      <c r="E70" s="12"/>
      <c r="F70" s="12"/>
      <c r="G70" s="29"/>
    </row>
    <row r="71" customFormat="false" ht="15" hidden="false" customHeight="false" outlineLevel="0" collapsed="false">
      <c r="A71" s="35" t="n">
        <f aca="false">A83-1</f>
        <v>2014</v>
      </c>
      <c r="B71" s="36" t="n">
        <v>189.52995809631</v>
      </c>
      <c r="C71" s="36" t="n">
        <f aca="false">B71*100/204.803696158069</f>
        <v>92.5422546817853</v>
      </c>
      <c r="D71" s="0" t="n">
        <f aca="false">100/C71</f>
        <v>1.08058746076437</v>
      </c>
      <c r="E71" s="12" t="n">
        <f aca="false">(C71-C68)/C68</f>
        <v>0.0592720341290702</v>
      </c>
      <c r="G71" s="29" t="n">
        <f aca="false">1+F69-E71</f>
        <v>1.05382796587093</v>
      </c>
    </row>
    <row r="72" customFormat="false" ht="15" hidden="false" customHeight="false" outlineLevel="0" collapsed="false">
      <c r="A72" s="30" t="n">
        <f aca="false">A84-1</f>
        <v>2014</v>
      </c>
      <c r="B72" s="37" t="n">
        <v>191.982316594387</v>
      </c>
      <c r="C72" s="37" t="n">
        <f aca="false">B72*100/204.803696158069</f>
        <v>93.7396737440782</v>
      </c>
      <c r="D72" s="0" t="n">
        <f aca="false">100/C72</f>
        <v>1.06678416945437</v>
      </c>
      <c r="G72" s="29"/>
    </row>
    <row r="73" customFormat="false" ht="15" hidden="false" customHeight="false" outlineLevel="0" collapsed="false">
      <c r="A73" s="25" t="n">
        <f aca="false">A85-1</f>
        <v>2014</v>
      </c>
      <c r="B73" s="34" t="n">
        <v>194.72700921806</v>
      </c>
      <c r="C73" s="34" t="n">
        <f aca="false">B73*100/204.803696158069</f>
        <v>95.0798315025371</v>
      </c>
      <c r="D73" s="0" t="n">
        <f aca="false">100/C73</f>
        <v>1.05174776206173</v>
      </c>
      <c r="E73" s="12"/>
      <c r="F73" s="12"/>
      <c r="G73" s="29"/>
    </row>
    <row r="74" customFormat="false" ht="15" hidden="false" customHeight="false" outlineLevel="0" collapsed="false">
      <c r="A74" s="35" t="n">
        <f aca="false">A86-1</f>
        <v>2014</v>
      </c>
      <c r="B74" s="36" t="n">
        <v>197.325534778935</v>
      </c>
      <c r="C74" s="36" t="n">
        <f aca="false">B74*100/204.803696158069</f>
        <v>96.348619912913</v>
      </c>
      <c r="D74" s="0" t="n">
        <f aca="false">100/C74</f>
        <v>1.03789758577121</v>
      </c>
      <c r="E74" s="12" t="n">
        <f aca="false">(C74-C71)/C71</f>
        <v>0.0411311053984597</v>
      </c>
      <c r="G74" s="29" t="n">
        <f aca="false">1+F72-E74</f>
        <v>0.95886889460154</v>
      </c>
    </row>
    <row r="75" customFormat="false" ht="15" hidden="false" customHeight="false" outlineLevel="0" collapsed="false">
      <c r="A75" s="30" t="n">
        <f aca="false">A87-1</f>
        <v>2014</v>
      </c>
      <c r="B75" s="37" t="n">
        <v>200.037745833098</v>
      </c>
      <c r="C75" s="37" t="n">
        <f aca="false">B75*100/204.803696158069</f>
        <v>97.6729178162426</v>
      </c>
      <c r="D75" s="0" t="n">
        <f aca="false">100/C75</f>
        <v>1.02382525510434</v>
      </c>
      <c r="F75" s="0" t="n">
        <v>0.1721</v>
      </c>
      <c r="G75" s="29"/>
    </row>
    <row r="76" customFormat="false" ht="15" hidden="false" customHeight="false" outlineLevel="0" collapsed="false">
      <c r="A76" s="25" t="n">
        <f aca="false">A88-1</f>
        <v>2014</v>
      </c>
      <c r="B76" s="34" t="n">
        <v>202.523234549326</v>
      </c>
      <c r="C76" s="34" t="n">
        <f aca="false">B76*100/204.803696158069</f>
        <v>98.8865134509179</v>
      </c>
      <c r="D76" s="0" t="n">
        <f aca="false">100/C76</f>
        <v>1.01126024682461</v>
      </c>
      <c r="E76" s="12"/>
      <c r="F76" s="12"/>
      <c r="G76" s="29"/>
    </row>
    <row r="77" customFormat="false" ht="15" hidden="false" customHeight="false" outlineLevel="0" collapsed="false">
      <c r="A77" s="35" t="n">
        <f aca="false">A89-1</f>
        <v>2014</v>
      </c>
      <c r="B77" s="36" t="n">
        <v>204.803696158069</v>
      </c>
      <c r="C77" s="36" t="n">
        <f aca="false">B77*100/204.803696158069</f>
        <v>100</v>
      </c>
      <c r="D77" s="0" t="n">
        <f aca="false">100/C77</f>
        <v>1</v>
      </c>
      <c r="E77" s="12" t="n">
        <f aca="false">(C77-C74)/C74</f>
        <v>0.0378975857712071</v>
      </c>
      <c r="G77" s="29" t="n">
        <f aca="false">1+F75-E77</f>
        <v>1.13420241422879</v>
      </c>
    </row>
    <row r="78" customFormat="false" ht="15" hidden="false" customHeight="false" outlineLevel="0" collapsed="false">
      <c r="A78" s="30" t="n">
        <f aca="false">A90-1</f>
        <v>2014</v>
      </c>
      <c r="B78" s="37" t="n">
        <v>206.846989759504</v>
      </c>
      <c r="C78" s="37" t="n">
        <f aca="false">B78*100/204.803696158069</f>
        <v>100.997683947978</v>
      </c>
      <c r="D78" s="0" t="n">
        <f aca="false">100/C78</f>
        <v>0.990121714588108</v>
      </c>
      <c r="G78" s="29"/>
    </row>
    <row r="79" customFormat="false" ht="15" hidden="false" customHeight="false" outlineLevel="0" collapsed="false">
      <c r="A79" s="25" t="n">
        <f aca="false">A91-1</f>
        <v>2015</v>
      </c>
      <c r="B79" s="34" t="n">
        <v>209.182182446858</v>
      </c>
      <c r="C79" s="34" t="n">
        <f aca="false">B79*100/204.803696158069</f>
        <v>102.137894174239</v>
      </c>
      <c r="D79" s="0" t="n">
        <f aca="false">100/C79</f>
        <v>0.979068550497118</v>
      </c>
      <c r="E79" s="12"/>
      <c r="F79" s="12"/>
      <c r="G79" s="29"/>
    </row>
    <row r="80" customFormat="false" ht="15" hidden="false" customHeight="false" outlineLevel="0" collapsed="false">
      <c r="A80" s="35" t="n">
        <f aca="false">A92-1</f>
        <v>2015</v>
      </c>
      <c r="B80" s="36" t="n">
        <v>211.134257583942</v>
      </c>
      <c r="C80" s="36" t="n">
        <f aca="false">B80*100/204.803696158069</f>
        <v>103.091038660253</v>
      </c>
      <c r="D80" s="0" t="n">
        <f aca="false">100/C80</f>
        <v>0.970016417523546</v>
      </c>
      <c r="E80" s="12" t="n">
        <f aca="false">(C80-C77)/C77</f>
        <v>0.0309103866025302</v>
      </c>
      <c r="G80" s="29" t="n">
        <f aca="false">1+F78-E80</f>
        <v>0.96908961339747</v>
      </c>
    </row>
    <row r="81" customFormat="false" ht="15" hidden="false" customHeight="false" outlineLevel="0" collapsed="false">
      <c r="A81" s="30" t="n">
        <f aca="false">A93-1</f>
        <v>2015</v>
      </c>
      <c r="B81" s="37" t="n">
        <v>213.925542593045</v>
      </c>
      <c r="C81" s="37" t="n">
        <f aca="false">B81*100/204.803696158069</f>
        <v>104.45394619633</v>
      </c>
      <c r="D81" s="0" t="n">
        <f aca="false">100/C81</f>
        <v>0.957359713457272</v>
      </c>
      <c r="F81" s="0" t="n">
        <v>0.1826</v>
      </c>
      <c r="G81" s="29"/>
    </row>
    <row r="82" customFormat="false" ht="15" hidden="false" customHeight="false" outlineLevel="0" collapsed="false">
      <c r="A82" s="38" t="n">
        <f aca="false">A94-1</f>
        <v>2015</v>
      </c>
      <c r="B82" s="34" t="n">
        <v>216.370197437618</v>
      </c>
      <c r="C82" s="34" t="n">
        <f aca="false">B82*100/204.803696158069</f>
        <v>105.647603776946</v>
      </c>
      <c r="D82" s="0" t="n">
        <f aca="false">100/C82</f>
        <v>0.94654300168634</v>
      </c>
      <c r="E82" s="12"/>
      <c r="F82" s="12"/>
      <c r="G82" s="29"/>
    </row>
    <row r="83" customFormat="false" ht="15" hidden="false" customHeight="false" outlineLevel="0" collapsed="false">
      <c r="A83" s="35" t="n">
        <f aca="false">A95-1</f>
        <v>2015</v>
      </c>
      <c r="B83" s="36" t="n">
        <v>218.595927967753</v>
      </c>
      <c r="C83" s="36" t="n">
        <f aca="false">B83*100/204.803696158069</f>
        <v>106.734366648851</v>
      </c>
      <c r="D83" s="0" t="n">
        <f aca="false">100/C83</f>
        <v>0.936905358037051</v>
      </c>
      <c r="E83" s="12" t="n">
        <f aca="false">(C83-C80)/C80</f>
        <v>0.0353408796336307</v>
      </c>
      <c r="G83" s="29" t="n">
        <f aca="false">1+F81-E83</f>
        <v>1.14725912036637</v>
      </c>
    </row>
    <row r="84" customFormat="false" ht="15" hidden="false" customHeight="false" outlineLevel="0" collapsed="false">
      <c r="A84" s="30" t="n">
        <f aca="false">A96-1</f>
        <v>2015</v>
      </c>
      <c r="B84" s="37" t="n">
        <v>220.712196340666</v>
      </c>
      <c r="C84" s="37" t="n">
        <f aca="false">B84*100/204.803696158069</f>
        <v>107.767682166399</v>
      </c>
      <c r="D84" s="0" t="n">
        <f aca="false">100/C84</f>
        <v>0.927921970573649</v>
      </c>
      <c r="G84" s="29"/>
    </row>
    <row r="85" customFormat="false" ht="15" hidden="false" customHeight="false" outlineLevel="0" collapsed="false">
      <c r="A85" s="25" t="n">
        <f aca="false">A97-1</f>
        <v>2015</v>
      </c>
      <c r="B85" s="34" t="n">
        <v>223.649430892728</v>
      </c>
      <c r="C85" s="34" t="n">
        <f aca="false">B85*100/204.803696158069</f>
        <v>109.201852841618</v>
      </c>
      <c r="D85" s="0" t="n">
        <f aca="false">100/C85</f>
        <v>0.915735378089568</v>
      </c>
      <c r="E85" s="12"/>
      <c r="F85" s="12"/>
      <c r="G85" s="29"/>
    </row>
    <row r="86" customFormat="false" ht="15" hidden="false" customHeight="false" outlineLevel="0" collapsed="false">
      <c r="A86" s="35" t="n">
        <f aca="false">A98-1</f>
        <v>2015</v>
      </c>
      <c r="B86" s="36" t="n">
        <v>226.276522666001</v>
      </c>
      <c r="C86" s="36" t="n">
        <f aca="false">B86*100/204.803696158069</f>
        <v>110.484589346161</v>
      </c>
      <c r="D86" s="0" t="n">
        <f aca="false">100/C86</f>
        <v>0.905103603966783</v>
      </c>
      <c r="E86" s="12" t="n">
        <f aca="false">(C86-C83)/C83</f>
        <v>0.0351360373894192</v>
      </c>
      <c r="G86" s="29" t="n">
        <f aca="false">1+F84-E86</f>
        <v>0.964863962610581</v>
      </c>
    </row>
    <row r="87" customFormat="false" ht="15" hidden="false" customHeight="false" outlineLevel="0" collapsed="false">
      <c r="A87" s="30" t="n">
        <f aca="false">A99-1</f>
        <v>2015</v>
      </c>
      <c r="B87" s="37" t="n">
        <v>228.940101825015</v>
      </c>
      <c r="C87" s="37" t="n">
        <f aca="false">B87*100/204.803696158069</f>
        <v>111.78514163549</v>
      </c>
      <c r="D87" s="0" t="n">
        <f aca="false">100/C87</f>
        <v>0.894573272770735</v>
      </c>
      <c r="F87" s="0" t="n">
        <v>0.1249</v>
      </c>
      <c r="G87" s="29"/>
    </row>
    <row r="88" customFormat="false" ht="15" hidden="false" customHeight="false" outlineLevel="0" collapsed="false">
      <c r="A88" s="25" t="n">
        <f aca="false">A100-1</f>
        <v>2015</v>
      </c>
      <c r="B88" s="34" t="n">
        <v>231.475975133937</v>
      </c>
      <c r="C88" s="34" t="n">
        <f aca="false">B88*100/204.803696158069</f>
        <v>113.023338678069</v>
      </c>
      <c r="D88" s="0" t="n">
        <f aca="false">100/C88</f>
        <v>0.884773013871375</v>
      </c>
      <c r="E88" s="12"/>
      <c r="F88" s="12"/>
      <c r="G88" s="29"/>
    </row>
    <row r="89" customFormat="false" ht="15" hidden="false" customHeight="false" outlineLevel="0" collapsed="false">
      <c r="A89" s="35" t="n">
        <f aca="false">A101-1</f>
        <v>2015</v>
      </c>
      <c r="B89" s="36" t="n">
        <v>237.147136524718</v>
      </c>
      <c r="C89" s="36" t="n">
        <f aca="false">B89*100/204.803696158069</f>
        <v>115.792410475681</v>
      </c>
      <c r="D89" s="0" t="n">
        <f aca="false">100/C89</f>
        <v>0.86361445961091</v>
      </c>
      <c r="E89" s="12" t="n">
        <f aca="false">(C89-C86)/C86</f>
        <v>0.0480412803353957</v>
      </c>
      <c r="G89" s="29" t="n">
        <f aca="false">1+F87-E89</f>
        <v>1.0768587196646</v>
      </c>
    </row>
    <row r="90" customFormat="false" ht="15" hidden="false" customHeight="false" outlineLevel="0" collapsed="false">
      <c r="A90" s="30" t="n">
        <f aca="false">A102-1</f>
        <v>2015</v>
      </c>
      <c r="B90" s="37" t="n">
        <v>249.478787624003</v>
      </c>
      <c r="C90" s="37" t="n">
        <f aca="false">B90*100/204.803696158069</f>
        <v>121.813615820416</v>
      </c>
      <c r="D90" s="0" t="n">
        <f aca="false">100/C90</f>
        <v>0.820926292405809</v>
      </c>
      <c r="G90" s="29"/>
    </row>
    <row r="91" customFormat="false" ht="15" hidden="false" customHeight="false" outlineLevel="0" collapsed="false">
      <c r="A91" s="25" t="n">
        <f aca="false">A103-1</f>
        <v>2016</v>
      </c>
      <c r="B91" s="34" t="n">
        <v>259.8321573104</v>
      </c>
      <c r="C91" s="34" t="n">
        <f aca="false">B91*100/204.803696158069</f>
        <v>126.868880876964</v>
      </c>
      <c r="D91" s="0" t="n">
        <f aca="false">100/C91</f>
        <v>0.7882153551664</v>
      </c>
      <c r="E91" s="12"/>
      <c r="F91" s="12"/>
      <c r="G91" s="29"/>
    </row>
    <row r="92" customFormat="false" ht="15" hidden="false" customHeight="false" outlineLevel="0" collapsed="false">
      <c r="A92" s="35" t="n">
        <f aca="false">A104-1</f>
        <v>2016</v>
      </c>
      <c r="B92" s="36" t="n">
        <v>268.536534580298</v>
      </c>
      <c r="C92" s="36" t="n">
        <f aca="false">B92*100/204.803696158069</f>
        <v>131.118988386342</v>
      </c>
      <c r="D92" s="0" t="n">
        <f aca="false">100/C92</f>
        <v>0.762666042734786</v>
      </c>
      <c r="E92" s="12" t="n">
        <f aca="false">(C92-C89)/C89</f>
        <v>0.132362543</v>
      </c>
      <c r="G92" s="29" t="n">
        <f aca="false">1+F90-E92</f>
        <v>0.867637457</v>
      </c>
    </row>
    <row r="93" customFormat="false" ht="15" hidden="false" customHeight="false" outlineLevel="0" collapsed="false">
      <c r="A93" s="30" t="n">
        <f aca="false">A105-1</f>
        <v>2016</v>
      </c>
      <c r="B93" s="37" t="n">
        <v>276.995435419577</v>
      </c>
      <c r="C93" s="37" t="n">
        <f aca="false">B93*100/204.803696158069</f>
        <v>135.249236520512</v>
      </c>
      <c r="D93" s="0" t="n">
        <f aca="false">100/C93</f>
        <v>0.73937570793484</v>
      </c>
      <c r="F93" s="0" t="n">
        <v>0.1535</v>
      </c>
      <c r="G93" s="29"/>
    </row>
    <row r="94" customFormat="false" ht="15" hidden="false" customHeight="false" outlineLevel="0" collapsed="false">
      <c r="A94" s="25" t="n">
        <f aca="false">A106-1</f>
        <v>2016</v>
      </c>
      <c r="B94" s="34" t="n">
        <v>290.706709472846</v>
      </c>
      <c r="C94" s="34" t="n">
        <f aca="false">B94*100/204.803696158069</f>
        <v>141.944073728277</v>
      </c>
      <c r="D94" s="0" t="n">
        <f aca="false">100/C94</f>
        <v>0.704502818422906</v>
      </c>
      <c r="E94" s="12"/>
      <c r="F94" s="12"/>
      <c r="G94" s="29"/>
    </row>
    <row r="95" customFormat="false" ht="15" hidden="false" customHeight="false" outlineLevel="0" collapsed="false">
      <c r="A95" s="35" t="n">
        <f aca="false">A107-1</f>
        <v>2016</v>
      </c>
      <c r="B95" s="36" t="n">
        <v>302.897204627881</v>
      </c>
      <c r="C95" s="36" t="n">
        <f aca="false">B95*100/204.803696158069</f>
        <v>147.896356515999</v>
      </c>
      <c r="D95" s="0" t="n">
        <f aca="false">100/C95</f>
        <v>0.676149178760751</v>
      </c>
      <c r="E95" s="12" t="n">
        <f aca="false">(C95-C92)/C92</f>
        <v>0.127955289589502</v>
      </c>
      <c r="G95" s="29" t="n">
        <f aca="false">1+F93-E95</f>
        <v>1.0255447104105</v>
      </c>
    </row>
    <row r="96" customFormat="false" ht="15" hidden="false" customHeight="false" outlineLevel="0" collapsed="false">
      <c r="A96" s="30" t="n">
        <f aca="false">A108-1</f>
        <v>2016</v>
      </c>
      <c r="B96" s="37" t="n">
        <v>312.213773253067</v>
      </c>
      <c r="C96" s="37" t="n">
        <f aca="false">B96*100/204.803696158069</f>
        <v>152.445380190843</v>
      </c>
      <c r="D96" s="0" t="n">
        <f aca="false">100/C96</f>
        <v>0.655972649842273</v>
      </c>
      <c r="G96" s="29"/>
    </row>
    <row r="97" customFormat="false" ht="15" hidden="false" customHeight="false" outlineLevel="0" collapsed="false">
      <c r="A97" s="25" t="n">
        <f aca="false">A109-1</f>
        <v>2016</v>
      </c>
      <c r="B97" s="34" t="n">
        <v>318.614155604754</v>
      </c>
      <c r="C97" s="34" t="n">
        <f aca="false">B97*100/204.803696158069</f>
        <v>155.570510484755</v>
      </c>
      <c r="D97" s="0" t="n">
        <f aca="false">100/C97</f>
        <v>0.642795345264356</v>
      </c>
      <c r="E97" s="12"/>
      <c r="F97" s="12"/>
      <c r="G97" s="29"/>
    </row>
    <row r="98" customFormat="false" ht="15" hidden="false" customHeight="false" outlineLevel="0" collapsed="false">
      <c r="A98" s="35" t="n">
        <f aca="false">A110-1</f>
        <v>2016</v>
      </c>
      <c r="B98" s="36" t="n">
        <v>319.251383915964</v>
      </c>
      <c r="C98" s="36" t="n">
        <f aca="false">B98*100/204.803696158069</f>
        <v>155.881651505725</v>
      </c>
      <c r="D98" s="0" t="n">
        <f aca="false">100/C98</f>
        <v>0.641512320623108</v>
      </c>
      <c r="E98" s="12" t="n">
        <f aca="false">(C98-C95)/C95</f>
        <v>0.0539925064946557</v>
      </c>
      <c r="G98" s="29" t="n">
        <f aca="false">1+F96-E98</f>
        <v>0.946007493505344</v>
      </c>
    </row>
    <row r="99" customFormat="false" ht="15" hidden="false" customHeight="false" outlineLevel="0" collapsed="false">
      <c r="A99" s="30" t="n">
        <f aca="false">A111-1</f>
        <v>2016</v>
      </c>
      <c r="B99" s="37" t="n">
        <v>322.922774830998</v>
      </c>
      <c r="C99" s="37" t="n">
        <f aca="false">B99*100/204.803696158069</f>
        <v>157.674290498041</v>
      </c>
      <c r="D99" s="0" t="n">
        <f aca="false">100/C99</f>
        <v>0.63421880437282</v>
      </c>
      <c r="F99" s="0" t="n">
        <v>0.1416</v>
      </c>
      <c r="G99" s="29"/>
    </row>
    <row r="100" customFormat="false" ht="15" hidden="false" customHeight="false" outlineLevel="0" collapsed="false">
      <c r="A100" s="25" t="n">
        <f aca="false">A112-1</f>
        <v>2016</v>
      </c>
      <c r="B100" s="34" t="n">
        <v>330.543752317009</v>
      </c>
      <c r="C100" s="34" t="n">
        <f aca="false">B100*100/204.803696158069</f>
        <v>161.395403753794</v>
      </c>
      <c r="D100" s="0" t="n">
        <f aca="false">100/C100</f>
        <v>0.619596330962115</v>
      </c>
      <c r="E100" s="12"/>
      <c r="F100" s="12"/>
      <c r="G100" s="29"/>
    </row>
    <row r="101" customFormat="false" ht="15" hidden="false" customHeight="false" outlineLevel="0" collapsed="false">
      <c r="A101" s="35" t="n">
        <f aca="false">A113-1</f>
        <v>2016</v>
      </c>
      <c r="B101" s="36" t="n">
        <v>335.898561104545</v>
      </c>
      <c r="C101" s="36" t="n">
        <f aca="false">B101*100/204.803696158069</f>
        <v>164.010009294606</v>
      </c>
      <c r="D101" s="0" t="n">
        <f aca="false">100/C101</f>
        <v>0.609718885024714</v>
      </c>
      <c r="E101" s="12" t="n">
        <f aca="false">(C101-C98)/C98</f>
        <v>0.0521444166799996</v>
      </c>
      <c r="G101" s="29" t="n">
        <f aca="false">1+F99-E101</f>
        <v>1.08945558332</v>
      </c>
    </row>
    <row r="102" customFormat="false" ht="15" hidden="false" customHeight="false" outlineLevel="0" collapsed="false">
      <c r="A102" s="30" t="n">
        <f aca="false">A114-1</f>
        <v>2016</v>
      </c>
      <c r="B102" s="37" t="n">
        <v>339.929343837799</v>
      </c>
      <c r="C102" s="37" t="n">
        <f aca="false">B102*100/204.803696158069</f>
        <v>165.978129406141</v>
      </c>
      <c r="D102" s="0" t="n">
        <f aca="false">100/C102</f>
        <v>0.602489016822841</v>
      </c>
      <c r="G102" s="29"/>
    </row>
    <row r="103" customFormat="false" ht="15" hidden="false" customHeight="false" outlineLevel="0" collapsed="false">
      <c r="A103" s="25" t="n">
        <v>2017</v>
      </c>
      <c r="B103" s="34" t="n">
        <v>345.320283301723</v>
      </c>
      <c r="C103" s="34" t="n">
        <f aca="false">B103*100/204.803696158069</f>
        <v>168.610376560393</v>
      </c>
      <c r="D103" s="0" t="n">
        <f aca="false">100/C103</f>
        <v>0.593083308631257</v>
      </c>
      <c r="E103" s="12"/>
      <c r="F103" s="12"/>
      <c r="G103" s="29"/>
    </row>
    <row r="104" customFormat="false" ht="15" hidden="false" customHeight="false" outlineLevel="0" collapsed="false">
      <c r="A104" s="35" t="n">
        <v>2017</v>
      </c>
      <c r="B104" s="36" t="n">
        <v>352.458799522317</v>
      </c>
      <c r="C104" s="36" t="n">
        <f aca="false">B104*100/204.803696158069</f>
        <v>172.095917277922</v>
      </c>
      <c r="D104" s="0" t="n">
        <f aca="false">100/C104</f>
        <v>0.581071309428611</v>
      </c>
      <c r="E104" s="12" t="n">
        <f aca="false">(C104-C101)/C101</f>
        <v>0.0493013079999987</v>
      </c>
      <c r="G104" s="29" t="n">
        <f aca="false">1+F102-E104</f>
        <v>0.950698692000001</v>
      </c>
    </row>
    <row r="105" customFormat="false" ht="15" hidden="false" customHeight="false" outlineLevel="0" collapsed="false">
      <c r="A105" s="30" t="n">
        <v>2017</v>
      </c>
      <c r="B105" s="37" t="n">
        <v>360.826840179572</v>
      </c>
      <c r="C105" s="37" t="n">
        <f aca="false">B105*100/204.803696158069</f>
        <v>176.181800889513</v>
      </c>
      <c r="D105" s="0" t="n">
        <f aca="false">100/C105</f>
        <v>0.567595514946019</v>
      </c>
      <c r="F105" s="0" t="n">
        <v>0.1296</v>
      </c>
      <c r="G105" s="29"/>
    </row>
    <row r="106" customFormat="false" ht="15" hidden="false" customHeight="false" outlineLevel="0" collapsed="false">
      <c r="A106" s="25" t="n">
        <v>2017</v>
      </c>
      <c r="B106" s="34" t="n">
        <v>370.409788311703</v>
      </c>
      <c r="C106" s="34" t="n">
        <f aca="false">B106*100/204.803696158069</f>
        <v>180.860890335601</v>
      </c>
      <c r="D106" s="0" t="n">
        <f aca="false">100/C106</f>
        <v>0.552911134156436</v>
      </c>
      <c r="E106" s="12"/>
      <c r="F106" s="12"/>
      <c r="G106" s="29"/>
    </row>
    <row r="107" customFormat="false" ht="15" hidden="false" customHeight="false" outlineLevel="0" collapsed="false">
      <c r="A107" s="35" t="n">
        <v>2017</v>
      </c>
      <c r="B107" s="36" t="n">
        <v>375.724243673263</v>
      </c>
      <c r="C107" s="36" t="n">
        <f aca="false">B107*100/204.803696158069</f>
        <v>183.455792410737</v>
      </c>
      <c r="D107" s="0" t="n">
        <f aca="false">100/C107</f>
        <v>0.545090447600103</v>
      </c>
      <c r="E107" s="12" t="n">
        <f aca="false">(C107-C104)/C104</f>
        <v>0.0660089751837031</v>
      </c>
      <c r="G107" s="29" t="n">
        <f aca="false">1+F105-E107</f>
        <v>1.0635910248163</v>
      </c>
    </row>
    <row r="108" customFormat="false" ht="15" hidden="false" customHeight="false" outlineLevel="0" collapsed="false">
      <c r="A108" s="30" t="n">
        <v>2017</v>
      </c>
      <c r="B108" s="37" t="n">
        <v>380.20315270767</v>
      </c>
      <c r="C108" s="37" t="n">
        <f aca="false">B108*100/204.803696158069</f>
        <v>185.642720243792</v>
      </c>
      <c r="D108" s="0" t="n">
        <f aca="false">100/C108</f>
        <v>0.538669115970057</v>
      </c>
      <c r="G108" s="29"/>
    </row>
    <row r="109" customFormat="false" ht="15" hidden="false" customHeight="false" outlineLevel="0" collapsed="false">
      <c r="A109" s="25" t="n">
        <v>2017</v>
      </c>
      <c r="B109" s="34" t="n">
        <v>386.789283744528</v>
      </c>
      <c r="C109" s="34" t="n">
        <f aca="false">B109*100/204.803696158069</f>
        <v>188.858546501036</v>
      </c>
      <c r="D109" s="0" t="n">
        <f aca="false">100/C109</f>
        <v>0.529496821047764</v>
      </c>
      <c r="E109" s="12"/>
      <c r="F109" s="12"/>
      <c r="G109" s="29"/>
    </row>
    <row r="110" customFormat="false" ht="15" hidden="false" customHeight="false" outlineLevel="0" collapsed="false">
      <c r="A110" s="35" t="n">
        <v>2017</v>
      </c>
      <c r="B110" s="36" t="n">
        <v>392.216935577586</v>
      </c>
      <c r="C110" s="36" t="n">
        <f aca="false">B110*100/204.803696158069</f>
        <v>191.508719293264</v>
      </c>
      <c r="D110" s="0" t="n">
        <f aca="false">100/C110</f>
        <v>0.522169436300529</v>
      </c>
      <c r="E110" s="12" t="n">
        <f aca="false">(C110-C107)/C107</f>
        <v>0.0438957351888754</v>
      </c>
      <c r="G110" s="29" t="n">
        <f aca="false">1+F108-E110</f>
        <v>0.956104264811125</v>
      </c>
    </row>
    <row r="111" customFormat="false" ht="15" hidden="false" customHeight="false" outlineLevel="0" collapsed="false">
      <c r="A111" s="30" t="n">
        <v>2017</v>
      </c>
      <c r="B111" s="37" t="n">
        <v>399.661388207634</v>
      </c>
      <c r="C111" s="37" t="n">
        <f aca="false">B111*100/204.803696158069</f>
        <v>195.143640327259</v>
      </c>
      <c r="D111" s="0" t="n">
        <f aca="false">100/C111</f>
        <v>0.512443038534582</v>
      </c>
      <c r="F111" s="0" t="n">
        <v>0.1332</v>
      </c>
      <c r="G111" s="29"/>
    </row>
    <row r="112" customFormat="false" ht="15" hidden="false" customHeight="false" outlineLevel="0" collapsed="false">
      <c r="A112" s="25" t="n">
        <v>2017</v>
      </c>
      <c r="B112" s="34" t="n">
        <v>405.715189892041</v>
      </c>
      <c r="C112" s="34" t="n">
        <f aca="false">B112*100/204.803696158069</f>
        <v>198.099544833853</v>
      </c>
      <c r="D112" s="0" t="n">
        <f aca="false">100/C112</f>
        <v>0.504796717649557</v>
      </c>
      <c r="E112" s="12"/>
      <c r="F112" s="12"/>
      <c r="G112" s="29"/>
    </row>
    <row r="113" customFormat="false" ht="15" hidden="false" customHeight="false" outlineLevel="0" collapsed="false">
      <c r="A113" s="35" t="n">
        <v>2017</v>
      </c>
      <c r="B113" s="36" t="n">
        <v>411.314059512551</v>
      </c>
      <c r="C113" s="36" t="n">
        <f aca="false">B113*100/204.803696158069</f>
        <v>200.83331855256</v>
      </c>
      <c r="D113" s="0" t="n">
        <f aca="false">100/C113</f>
        <v>0.497925347849238</v>
      </c>
      <c r="E113" s="12" t="n">
        <f aca="false">(C113-C110)/C110</f>
        <v>0.0486902073895474</v>
      </c>
      <c r="G113" s="29" t="n">
        <f aca="false">1+F111-E113</f>
        <v>1.08450979261045</v>
      </c>
    </row>
    <row r="114" customFormat="false" ht="15" hidden="false" customHeight="false" outlineLevel="0" collapsed="false">
      <c r="A114" s="30" t="n">
        <v>2017</v>
      </c>
      <c r="B114" s="37" t="n">
        <v>424.229320981245</v>
      </c>
      <c r="C114" s="37" t="n">
        <f aca="false">B114*100/204.803696158069</f>
        <v>207.13948475511</v>
      </c>
      <c r="D114" s="0" t="n">
        <f aca="false">100/C114</f>
        <v>0.482766480365753</v>
      </c>
      <c r="G114" s="29"/>
    </row>
    <row r="115" customFormat="false" ht="15" hidden="false" customHeight="false" outlineLevel="0" collapsed="false">
      <c r="A115" s="25" t="n">
        <f aca="false">A116</f>
        <v>2018</v>
      </c>
      <c r="B115" s="34" t="n">
        <v>431.695757030515</v>
      </c>
      <c r="C115" s="34" t="n">
        <f aca="false">B115*100/204.803696158069</f>
        <v>210.7851396868</v>
      </c>
      <c r="D115" s="0" t="n">
        <f aca="false">100/C115</f>
        <v>0.474416745642446</v>
      </c>
      <c r="E115" s="12"/>
      <c r="F115" s="12"/>
      <c r="G115" s="29"/>
      <c r="I115" s="0" t="n">
        <v>12000</v>
      </c>
      <c r="J115" s="0" t="n">
        <f aca="false">I115*100/C115</f>
        <v>5693.00094770935</v>
      </c>
    </row>
    <row r="116" customFormat="false" ht="15" hidden="false" customHeight="false" outlineLevel="0" collapsed="false">
      <c r="A116" s="39" t="n">
        <v>2018</v>
      </c>
      <c r="B116" s="36" t="n">
        <v>442.142794350654</v>
      </c>
      <c r="C116" s="36" t="n">
        <f aca="false">B116*100/204.803696158069</f>
        <v>215.886140067221</v>
      </c>
      <c r="D116" s="0" t="n">
        <f aca="false">100/C116</f>
        <v>0.463207133023282</v>
      </c>
      <c r="E116" s="12" t="n">
        <f aca="false">(C116-C113)/C113</f>
        <v>0.0749518138880012</v>
      </c>
      <c r="G116" s="29" t="n">
        <f aca="false">1+F114-E116</f>
        <v>0.925048186111999</v>
      </c>
      <c r="I116" s="0" t="n">
        <v>12000</v>
      </c>
      <c r="J116" s="0" t="n">
        <f aca="false">I116*100/C116</f>
        <v>5558.48559627938</v>
      </c>
      <c r="K116" s="0" t="n">
        <f aca="false">AVERAGE(J115:J117)</f>
        <v>5560.95919659874</v>
      </c>
    </row>
    <row r="117" customFormat="false" ht="15" hidden="false" customHeight="false" outlineLevel="0" collapsed="false">
      <c r="A117" s="30" t="n">
        <f aca="false">A116</f>
        <v>2018</v>
      </c>
      <c r="B117" s="37" t="n">
        <v>452.488935738459</v>
      </c>
      <c r="C117" s="37" t="n">
        <f aca="false">B117*100/204.803696158069</f>
        <v>220.937875744794</v>
      </c>
      <c r="D117" s="0" t="n">
        <f aca="false">100/C117</f>
        <v>0.452615920483958</v>
      </c>
      <c r="F117" s="0" t="n">
        <v>0.0571</v>
      </c>
      <c r="G117" s="29"/>
      <c r="I117" s="0" t="n">
        <v>12000</v>
      </c>
      <c r="J117" s="0" t="n">
        <f aca="false">I117*100/C117</f>
        <v>5431.39104580748</v>
      </c>
    </row>
    <row r="118" customFormat="false" ht="15" hidden="false" customHeight="false" outlineLevel="0" collapsed="false">
      <c r="A118" s="25" t="n">
        <f aca="false">A117</f>
        <v>2018</v>
      </c>
      <c r="B118" s="34" t="n">
        <v>464.887132577693</v>
      </c>
      <c r="C118" s="34" t="n">
        <f aca="false">B118*100/204.803696158069</f>
        <v>226.991573540201</v>
      </c>
      <c r="D118" s="0" t="n">
        <f aca="false">100/C118</f>
        <v>0.440544987817751</v>
      </c>
      <c r="E118" s="12"/>
      <c r="F118" s="12"/>
      <c r="G118" s="29"/>
      <c r="I118" s="0" t="n">
        <v>12000</v>
      </c>
      <c r="J118" s="0" t="n">
        <f aca="false">I118*100/C118</f>
        <v>5286.53985381301</v>
      </c>
    </row>
    <row r="119" customFormat="false" ht="15" hidden="false" customHeight="false" outlineLevel="0" collapsed="false">
      <c r="A119" s="39" t="n">
        <f aca="false">A118</f>
        <v>2018</v>
      </c>
      <c r="B119" s="36" t="n">
        <v>474.556784935309</v>
      </c>
      <c r="C119" s="36" t="n">
        <f aca="false">B119*100/204.803696158069</f>
        <v>231.712998269837</v>
      </c>
      <c r="D119" s="0" t="n">
        <f aca="false">100/C119</f>
        <v>0.431568365808926</v>
      </c>
      <c r="E119" s="12" t="n">
        <f aca="false">(C119-C116)/C116</f>
        <v>0.0733111361279997</v>
      </c>
      <c r="G119" s="29" t="n">
        <f aca="false">1+F117-E119</f>
        <v>0.983788863872</v>
      </c>
      <c r="I119" s="0" t="n">
        <v>12000</v>
      </c>
      <c r="J119" s="0" t="n">
        <f aca="false">I119*100/C119</f>
        <v>5178.82038970711</v>
      </c>
      <c r="K119" s="0" t="n">
        <f aca="false">AVERAGE(J118:J120)</f>
        <v>5177.39377890207</v>
      </c>
    </row>
    <row r="120" customFormat="false" ht="15" hidden="false" customHeight="false" outlineLevel="0" collapsed="false">
      <c r="A120" s="30" t="n">
        <f aca="false">A119</f>
        <v>2018</v>
      </c>
      <c r="C120" s="0" t="n">
        <f aca="false">C119*(1.3^(1/12))</f>
        <v>236.834886791991</v>
      </c>
      <c r="D120" s="0" t="n">
        <f aca="false">100/C120</f>
        <v>0.42223509109884</v>
      </c>
      <c r="F120" s="0" t="n">
        <v>0.0569</v>
      </c>
      <c r="G120" s="29"/>
      <c r="I120" s="0" t="n">
        <v>12000</v>
      </c>
      <c r="J120" s="0" t="n">
        <f aca="false">I120*100/C120</f>
        <v>5066.82109318609</v>
      </c>
    </row>
    <row r="121" customFormat="false" ht="15" hidden="false" customHeight="false" outlineLevel="0" collapsed="false">
      <c r="A121" s="25" t="n">
        <f aca="false">A120</f>
        <v>2018</v>
      </c>
      <c r="C121" s="0" t="n">
        <f aca="false">C120*(1.3^(1/12))</f>
        <v>242.06999184593</v>
      </c>
      <c r="D121" s="0" t="n">
        <f aca="false">100/C121</f>
        <v>0.413103661620508</v>
      </c>
      <c r="E121" s="12"/>
      <c r="F121" s="12"/>
      <c r="G121" s="29"/>
      <c r="I121" s="0" t="n">
        <v>12000</v>
      </c>
      <c r="J121" s="0" t="n">
        <f aca="false">I121*100/C121</f>
        <v>4957.24393944609</v>
      </c>
    </row>
    <row r="122" customFormat="false" ht="15" hidden="false" customHeight="false" outlineLevel="0" collapsed="false">
      <c r="A122" s="39" t="n">
        <f aca="false">A121</f>
        <v>2018</v>
      </c>
      <c r="C122" s="0" t="n">
        <f aca="false">C121*(1.3^(1/12))</f>
        <v>247.420816020885</v>
      </c>
      <c r="D122" s="0" t="n">
        <f aca="false">100/C122</f>
        <v>0.404169712186055</v>
      </c>
      <c r="E122" s="12" t="n">
        <f aca="false">(C122-C119)/C119</f>
        <v>0.0677899723724411</v>
      </c>
      <c r="G122" s="29" t="n">
        <f aca="false">1+F120-E122</f>
        <v>0.989110027627559</v>
      </c>
      <c r="I122" s="0" t="n">
        <v>12000</v>
      </c>
      <c r="J122" s="0" t="n">
        <f aca="false">I122*100/C122</f>
        <v>4850.03654623266</v>
      </c>
      <c r="K122" s="0" t="n">
        <f aca="false">AVERAGE(J121:J123)</f>
        <v>4850.80938327007</v>
      </c>
    </row>
    <row r="123" s="23" customFormat="true" ht="15" hidden="false" customHeight="false" outlineLevel="0" collapsed="false">
      <c r="A123" s="40" t="n">
        <f aca="false">A122</f>
        <v>2018</v>
      </c>
      <c r="C123" s="0" t="n">
        <f aca="false">C122*(1.3^(1/12))</f>
        <v>252.889917224451</v>
      </c>
      <c r="D123" s="23" t="n">
        <f aca="false">100/C123</f>
        <v>0.395428972010955</v>
      </c>
      <c r="F123" s="23" t="n">
        <v>0.0668</v>
      </c>
      <c r="G123" s="41"/>
      <c r="I123" s="0" t="n">
        <v>12000</v>
      </c>
      <c r="J123" s="0" t="n">
        <f aca="false">I123*100/C123</f>
        <v>4745.14766413145</v>
      </c>
      <c r="K123" s="0"/>
    </row>
    <row r="124" customFormat="false" ht="15" hidden="false" customHeight="false" outlineLevel="0" collapsed="false">
      <c r="A124" s="25" t="n">
        <f aca="false">A123</f>
        <v>2018</v>
      </c>
      <c r="C124" s="0" t="n">
        <f aca="false">C123*(1.3^(1/12))</f>
        <v>258.479909905362</v>
      </c>
      <c r="D124" s="0" t="n">
        <f aca="false">100/C124</f>
        <v>0.386877262672419</v>
      </c>
      <c r="E124" s="12"/>
      <c r="F124" s="12"/>
      <c r="G124" s="29"/>
      <c r="H124" s="0" t="s">
        <v>217</v>
      </c>
      <c r="I124" s="0" t="n">
        <v>12000</v>
      </c>
      <c r="J124" s="0" t="n">
        <f aca="false">I124*100/C124</f>
        <v>4642.52715206903</v>
      </c>
    </row>
    <row r="125" customFormat="false" ht="15" hidden="false" customHeight="false" outlineLevel="0" collapsed="false">
      <c r="A125" s="39" t="n">
        <f aca="false">A124</f>
        <v>2018</v>
      </c>
      <c r="C125" s="0" t="n">
        <f aca="false">C124*(1.3^(1/12))</f>
        <v>264.193466303307</v>
      </c>
      <c r="D125" s="0" t="n">
        <f aca="false">100/C125</f>
        <v>0.378510496111947</v>
      </c>
      <c r="E125" s="12" t="n">
        <f aca="false">(C125-C122)/C122</f>
        <v>0.067789972372441</v>
      </c>
      <c r="G125" s="29" t="n">
        <f aca="false">1+F123-E125</f>
        <v>0.999010027627559</v>
      </c>
      <c r="I125" s="0" t="n">
        <v>12000</v>
      </c>
      <c r="J125" s="0" t="n">
        <f aca="false">I125*100/C125</f>
        <v>4542.12595334338</v>
      </c>
      <c r="K125" s="0" t="n">
        <f aca="false">AVERAGE(J124:J126)</f>
        <v>4592.32655270621</v>
      </c>
    </row>
    <row r="126" customFormat="false" ht="15" hidden="false" customHeight="false" outlineLevel="0" collapsed="false">
      <c r="A126" s="30" t="n">
        <f aca="false">A125</f>
        <v>2018</v>
      </c>
      <c r="C126" s="0" t="n">
        <f aca="false">C125*(1.3^(1/12))</f>
        <v>270.033317726365</v>
      </c>
      <c r="D126" s="0" t="n">
        <f aca="false">100/C126</f>
        <v>0.370324672681072</v>
      </c>
      <c r="G126" s="29"/>
    </row>
    <row r="127" customFormat="false" ht="12.8" hidden="false" customHeight="false" outlineLevel="0" collapsed="false">
      <c r="C127" s="12" t="n">
        <f aca="false">(C126-C114)/C114</f>
        <v>0.303630343802444</v>
      </c>
    </row>
    <row r="128" customFormat="false" ht="20.5" hidden="false" customHeight="false" outlineLevel="0" collapsed="false">
      <c r="A128" s="42" t="n">
        <v>8096.3</v>
      </c>
      <c r="B128" s="0" t="n">
        <f aca="false">A128*100/C120</f>
        <v>3418.54196806355</v>
      </c>
    </row>
    <row r="129" customFormat="false" ht="20.5" hidden="false" customHeight="false" outlineLevel="0" collapsed="false">
      <c r="A129" s="43" t="n">
        <v>7660.42</v>
      </c>
      <c r="B129" s="0" t="n">
        <f aca="false">A129*100/C117</f>
        <v>3467.22804959371</v>
      </c>
      <c r="C129" s="0" t="n">
        <f aca="false">1.3^(1/12)</f>
        <v>1.02210445059362</v>
      </c>
    </row>
    <row r="130" customFormat="false" ht="12.8" hidden="false" customHeight="false" outlineLevel="0" collapsed="false">
      <c r="C130" s="12" t="n">
        <f aca="false">1-C129</f>
        <v>-0.0221044505936159</v>
      </c>
    </row>
    <row r="131" customFormat="false" ht="12.8" hidden="false" customHeight="false" outlineLevel="0" collapsed="false">
      <c r="D131" s="0" t="n">
        <f aca="false">D132*C104/C107</f>
        <v>94.1596438571285</v>
      </c>
    </row>
    <row r="132" customFormat="false" ht="12.8" hidden="false" customHeight="false" outlineLevel="0" collapsed="false">
      <c r="D132" s="0" t="n">
        <v>100.3750254518</v>
      </c>
    </row>
    <row r="133" customFormat="false" ht="12.8" hidden="false" customHeight="false" outlineLevel="0" collapsed="false">
      <c r="G133" s="0" t="n">
        <v>101.8629985282</v>
      </c>
    </row>
    <row r="134" customFormat="false" ht="12.8" hidden="false" customHeight="false" outlineLevel="0" collapsed="false">
      <c r="G134" s="0" t="n">
        <f aca="false">G133*C110/C113</f>
        <v>97.1335460276324</v>
      </c>
    </row>
    <row r="137" customFormat="false" ht="12.8" hidden="false" customHeight="false" outlineLevel="0" collapsed="false">
      <c r="B137" s="0" t="s">
        <v>218</v>
      </c>
    </row>
    <row r="138" customFormat="false" ht="12.8" hidden="false" customHeight="false" outlineLevel="0" collapsed="false">
      <c r="B138" s="0" t="s">
        <v>219</v>
      </c>
    </row>
    <row r="139" customFormat="false" ht="12.8" hidden="false" customHeight="false" outlineLevel="0" collapsed="false">
      <c r="B139" s="0" t="s">
        <v>220</v>
      </c>
    </row>
    <row r="140" customFormat="false" ht="12.8" hidden="false" customHeight="false" outlineLevel="0" collapsed="false">
      <c r="B140" s="0" t="s">
        <v>221</v>
      </c>
      <c r="I140" s="0" t="n">
        <v>67.8633196202</v>
      </c>
    </row>
    <row r="141" customFormat="false" ht="12.8" hidden="false" customHeight="false" outlineLevel="0" collapsed="false">
      <c r="B141" s="0" t="s">
        <v>222</v>
      </c>
      <c r="I141" s="0" t="n">
        <v>67.7334118616782</v>
      </c>
    </row>
    <row r="142" customFormat="false" ht="12.8" hidden="false" customHeight="false" outlineLevel="0" collapsed="false">
      <c r="B142" s="0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2871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</dc:language>
  <cp:lastModifiedBy>Leonardo Calcagno</cp:lastModifiedBy>
  <dcterms:modified xsi:type="dcterms:W3CDTF">2019-08-26T13:36:03Z</dcterms:modified>
  <cp:revision>122</cp:revision>
</cp:coreProperties>
</file>