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3480" yWindow="0" windowWidth="14600" windowHeight="13000" tabRatio="500" firstSheet="4" activeTab="7"/>
  </bookViews>
  <sheets>
    <sheet name="Gini INSEE 2018" sheetId="2" r:id="rId1"/>
    <sheet name="Gini INSEE 2017" sheetId="3" r:id="rId2"/>
    <sheet name="Gini INSEE 2015 moratoires" sheetId="5" r:id="rId3"/>
    <sheet name="Gini INSEE 2015" sheetId="6" r:id="rId4"/>
    <sheet name="Gini INSEE Compare" sheetId="4" r:id="rId5"/>
    <sheet name="Gini INSEE Compare (2)" sheetId="7" r:id="rId6"/>
    <sheet name="Gini INSEE Compare (3)" sheetId="8" r:id="rId7"/>
    <sheet name="GINI INSEE compare all" sheetId="9" r:id="rId8"/>
  </sheets>
  <externalReferences>
    <externalReference r:id="rId9"/>
    <externalReference r:id="rId10"/>
    <externalReference r:id="rId11"/>
    <externalReference r:id="rId12"/>
  </externalReferenc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1" i="9" l="1"/>
  <c r="W31" i="9"/>
  <c r="D30" i="3"/>
  <c r="V31" i="9"/>
  <c r="X30" i="9"/>
  <c r="W30" i="9"/>
  <c r="D29" i="3"/>
  <c r="V30" i="9"/>
  <c r="X29" i="9"/>
  <c r="W29" i="9"/>
  <c r="D28" i="3"/>
  <c r="V29" i="9"/>
  <c r="X28" i="9"/>
  <c r="W28" i="9"/>
  <c r="D27" i="3"/>
  <c r="V28" i="9"/>
  <c r="X27" i="9"/>
  <c r="W27" i="9"/>
  <c r="D26" i="3"/>
  <c r="V27" i="9"/>
  <c r="X26" i="9"/>
  <c r="W26" i="9"/>
  <c r="D25" i="3"/>
  <c r="V26" i="9"/>
  <c r="X25" i="9"/>
  <c r="W25" i="9"/>
  <c r="D24" i="3"/>
  <c r="V25" i="9"/>
  <c r="X24" i="9"/>
  <c r="W24" i="9"/>
  <c r="D23" i="3"/>
  <c r="V24" i="9"/>
  <c r="X23" i="9"/>
  <c r="W23" i="9"/>
  <c r="D22" i="3"/>
  <c r="V23" i="9"/>
  <c r="X22" i="9"/>
  <c r="W22" i="9"/>
  <c r="D21" i="3"/>
  <c r="V22" i="9"/>
  <c r="X21" i="9"/>
  <c r="W21" i="9"/>
  <c r="D20" i="3"/>
  <c r="V21" i="9"/>
  <c r="X20" i="9"/>
  <c r="W20" i="9"/>
  <c r="D19" i="3"/>
  <c r="V20" i="9"/>
  <c r="X19" i="9"/>
  <c r="W19" i="9"/>
  <c r="D18" i="3"/>
  <c r="V19" i="9"/>
  <c r="X18" i="9"/>
  <c r="W18" i="9"/>
  <c r="D17" i="3"/>
  <c r="V18" i="9"/>
  <c r="X17" i="9"/>
  <c r="W17" i="9"/>
  <c r="D16" i="3"/>
  <c r="V17" i="9"/>
  <c r="X16" i="9"/>
  <c r="W16" i="9"/>
  <c r="D15" i="3"/>
  <c r="V16" i="9"/>
  <c r="X15" i="9"/>
  <c r="W15" i="9"/>
  <c r="D14" i="3"/>
  <c r="V15" i="9"/>
  <c r="X14" i="9"/>
  <c r="W14" i="9"/>
  <c r="D13" i="3"/>
  <c r="V14" i="9"/>
  <c r="X13" i="9"/>
  <c r="W13" i="9"/>
  <c r="D12" i="3"/>
  <c r="V13" i="9"/>
  <c r="X12" i="9"/>
  <c r="W12" i="9"/>
  <c r="D11" i="3"/>
  <c r="V12" i="9"/>
  <c r="X11" i="9"/>
  <c r="W11" i="9"/>
  <c r="D10" i="3"/>
  <c r="V11" i="9"/>
  <c r="X10" i="9"/>
  <c r="W10" i="9"/>
  <c r="D9" i="3"/>
  <c r="V10" i="9"/>
  <c r="X9" i="9"/>
  <c r="W9" i="9"/>
  <c r="D8" i="3"/>
  <c r="V9" i="9"/>
  <c r="X8" i="9"/>
  <c r="W8" i="9"/>
  <c r="D7" i="3"/>
  <c r="V8" i="9"/>
  <c r="X7" i="9"/>
  <c r="W7" i="9"/>
  <c r="D6" i="3"/>
  <c r="V7" i="9"/>
  <c r="X6" i="9"/>
  <c r="W6" i="9"/>
  <c r="D5" i="3"/>
  <c r="V6" i="9"/>
  <c r="X5" i="9"/>
  <c r="W5" i="9"/>
  <c r="D4" i="3"/>
  <c r="V5" i="9"/>
  <c r="S31" i="9"/>
  <c r="R31" i="9"/>
  <c r="C30" i="3"/>
  <c r="Q31" i="9"/>
  <c r="S30" i="9"/>
  <c r="R30" i="9"/>
  <c r="C29" i="3"/>
  <c r="Q30" i="9"/>
  <c r="S29" i="9"/>
  <c r="R29" i="9"/>
  <c r="C28" i="3"/>
  <c r="Q29" i="9"/>
  <c r="S28" i="9"/>
  <c r="R28" i="9"/>
  <c r="C27" i="3"/>
  <c r="Q28" i="9"/>
  <c r="S27" i="9"/>
  <c r="R27" i="9"/>
  <c r="C26" i="3"/>
  <c r="Q27" i="9"/>
  <c r="S26" i="9"/>
  <c r="R26" i="9"/>
  <c r="C25" i="3"/>
  <c r="Q26" i="9"/>
  <c r="S25" i="9"/>
  <c r="R25" i="9"/>
  <c r="C24" i="3"/>
  <c r="Q25" i="9"/>
  <c r="S24" i="9"/>
  <c r="R24" i="9"/>
  <c r="C23" i="3"/>
  <c r="Q24" i="9"/>
  <c r="S23" i="9"/>
  <c r="R23" i="9"/>
  <c r="C22" i="3"/>
  <c r="Q23" i="9"/>
  <c r="S22" i="9"/>
  <c r="R22" i="9"/>
  <c r="C21" i="3"/>
  <c r="Q22" i="9"/>
  <c r="S21" i="9"/>
  <c r="R21" i="9"/>
  <c r="C20" i="3"/>
  <c r="Q21" i="9"/>
  <c r="S20" i="9"/>
  <c r="R20" i="9"/>
  <c r="C19" i="3"/>
  <c r="Q20" i="9"/>
  <c r="S19" i="9"/>
  <c r="R19" i="9"/>
  <c r="C18" i="3"/>
  <c r="Q19" i="9"/>
  <c r="S18" i="9"/>
  <c r="R18" i="9"/>
  <c r="C17" i="3"/>
  <c r="Q18" i="9"/>
  <c r="S17" i="9"/>
  <c r="R17" i="9"/>
  <c r="C16" i="3"/>
  <c r="Q17" i="9"/>
  <c r="S16" i="9"/>
  <c r="R16" i="9"/>
  <c r="C15" i="3"/>
  <c r="Q16" i="9"/>
  <c r="S15" i="9"/>
  <c r="R15" i="9"/>
  <c r="C14" i="3"/>
  <c r="Q15" i="9"/>
  <c r="S14" i="9"/>
  <c r="R14" i="9"/>
  <c r="C13" i="3"/>
  <c r="Q14" i="9"/>
  <c r="S13" i="9"/>
  <c r="R13" i="9"/>
  <c r="C12" i="3"/>
  <c r="Q13" i="9"/>
  <c r="S12" i="9"/>
  <c r="R12" i="9"/>
  <c r="C11" i="3"/>
  <c r="Q12" i="9"/>
  <c r="S11" i="9"/>
  <c r="R11" i="9"/>
  <c r="C10" i="3"/>
  <c r="Q11" i="9"/>
  <c r="S10" i="9"/>
  <c r="R10" i="9"/>
  <c r="C9" i="3"/>
  <c r="Q10" i="9"/>
  <c r="S9" i="9"/>
  <c r="R9" i="9"/>
  <c r="C8" i="3"/>
  <c r="Q9" i="9"/>
  <c r="S8" i="9"/>
  <c r="R8" i="9"/>
  <c r="C7" i="3"/>
  <c r="Q8" i="9"/>
  <c r="S7" i="9"/>
  <c r="R7" i="9"/>
  <c r="C6" i="3"/>
  <c r="Q7" i="9"/>
  <c r="S6" i="9"/>
  <c r="R6" i="9"/>
  <c r="C5" i="3"/>
  <c r="Q6" i="9"/>
  <c r="S5" i="9"/>
  <c r="R5" i="9"/>
  <c r="C4" i="3"/>
  <c r="Q5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M5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B4" i="3"/>
  <c r="L5" i="9"/>
  <c r="B30" i="3"/>
  <c r="L31" i="9"/>
  <c r="B29" i="3"/>
  <c r="L30" i="9"/>
  <c r="B28" i="3"/>
  <c r="L29" i="9"/>
  <c r="B27" i="3"/>
  <c r="L28" i="9"/>
  <c r="B26" i="3"/>
  <c r="L27" i="9"/>
  <c r="B25" i="3"/>
  <c r="L26" i="9"/>
  <c r="B24" i="3"/>
  <c r="L25" i="9"/>
  <c r="B23" i="3"/>
  <c r="L24" i="9"/>
  <c r="B22" i="3"/>
  <c r="L23" i="9"/>
  <c r="B21" i="3"/>
  <c r="L22" i="9"/>
  <c r="B20" i="3"/>
  <c r="L21" i="9"/>
  <c r="B19" i="3"/>
  <c r="L20" i="9"/>
  <c r="B18" i="3"/>
  <c r="L19" i="9"/>
  <c r="B17" i="3"/>
  <c r="L18" i="9"/>
  <c r="B16" i="3"/>
  <c r="L17" i="9"/>
  <c r="B15" i="3"/>
  <c r="L16" i="9"/>
  <c r="B14" i="3"/>
  <c r="L15" i="9"/>
  <c r="B13" i="3"/>
  <c r="L14" i="9"/>
  <c r="B12" i="3"/>
  <c r="L13" i="9"/>
  <c r="B11" i="3"/>
  <c r="L12" i="9"/>
  <c r="B10" i="3"/>
  <c r="L11" i="9"/>
  <c r="B9" i="3"/>
  <c r="L10" i="9"/>
  <c r="B8" i="3"/>
  <c r="L9" i="9"/>
  <c r="B7" i="3"/>
  <c r="L8" i="9"/>
  <c r="B6" i="3"/>
  <c r="L7" i="9"/>
  <c r="B5" i="3"/>
  <c r="L6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G5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E4" i="3"/>
  <c r="F5" i="9"/>
  <c r="E30" i="3"/>
  <c r="F31" i="9"/>
  <c r="E29" i="3"/>
  <c r="F30" i="9"/>
  <c r="E28" i="3"/>
  <c r="F29" i="9"/>
  <c r="E27" i="3"/>
  <c r="F28" i="9"/>
  <c r="E26" i="3"/>
  <c r="F27" i="9"/>
  <c r="E25" i="3"/>
  <c r="F26" i="9"/>
  <c r="E24" i="3"/>
  <c r="F25" i="9"/>
  <c r="E23" i="3"/>
  <c r="F24" i="9"/>
  <c r="E22" i="3"/>
  <c r="F23" i="9"/>
  <c r="E21" i="3"/>
  <c r="F22" i="9"/>
  <c r="E20" i="3"/>
  <c r="F21" i="9"/>
  <c r="E19" i="3"/>
  <c r="F20" i="9"/>
  <c r="E18" i="3"/>
  <c r="F19" i="9"/>
  <c r="E17" i="3"/>
  <c r="F18" i="9"/>
  <c r="E16" i="3"/>
  <c r="F17" i="9"/>
  <c r="E15" i="3"/>
  <c r="F16" i="9"/>
  <c r="E14" i="3"/>
  <c r="F15" i="9"/>
  <c r="E13" i="3"/>
  <c r="F14" i="9"/>
  <c r="E12" i="3"/>
  <c r="F13" i="9"/>
  <c r="E11" i="3"/>
  <c r="F12" i="9"/>
  <c r="E10" i="3"/>
  <c r="F11" i="9"/>
  <c r="E9" i="3"/>
  <c r="F10" i="9"/>
  <c r="E8" i="3"/>
  <c r="F9" i="9"/>
  <c r="E7" i="3"/>
  <c r="F8" i="9"/>
  <c r="E6" i="3"/>
  <c r="F7" i="9"/>
  <c r="E5" i="3"/>
  <c r="F6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E30" i="8"/>
  <c r="D30" i="8"/>
  <c r="C30" i="8"/>
  <c r="E29" i="8"/>
  <c r="D29" i="8"/>
  <c r="C29" i="8"/>
  <c r="E28" i="8"/>
  <c r="D28" i="8"/>
  <c r="C28" i="8"/>
  <c r="E27" i="8"/>
  <c r="D27" i="8"/>
  <c r="C27" i="8"/>
  <c r="E26" i="8"/>
  <c r="D26" i="8"/>
  <c r="C26" i="8"/>
  <c r="E25" i="8"/>
  <c r="D25" i="8"/>
  <c r="C25" i="8"/>
  <c r="E24" i="8"/>
  <c r="D24" i="8"/>
  <c r="C24" i="8"/>
  <c r="E23" i="8"/>
  <c r="D23" i="8"/>
  <c r="C23" i="8"/>
  <c r="E22" i="8"/>
  <c r="D22" i="8"/>
  <c r="C22" i="8"/>
  <c r="E21" i="8"/>
  <c r="D21" i="8"/>
  <c r="C21" i="8"/>
  <c r="E20" i="8"/>
  <c r="D20" i="8"/>
  <c r="C20" i="8"/>
  <c r="E19" i="8"/>
  <c r="D19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E10" i="8"/>
  <c r="D10" i="8"/>
  <c r="C10" i="8"/>
  <c r="E9" i="8"/>
  <c r="D9" i="8"/>
  <c r="C9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B4" i="8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O30" i="8"/>
  <c r="N30" i="8"/>
  <c r="M30" i="8"/>
  <c r="L30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J30" i="8"/>
  <c r="I30" i="8"/>
  <c r="H30" i="8"/>
  <c r="G30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O29" i="8"/>
  <c r="N29" i="8"/>
  <c r="M29" i="8"/>
  <c r="L29" i="8"/>
  <c r="J29" i="8"/>
  <c r="I29" i="8"/>
  <c r="H29" i="8"/>
  <c r="G29" i="8"/>
  <c r="O28" i="8"/>
  <c r="N28" i="8"/>
  <c r="M28" i="8"/>
  <c r="L28" i="8"/>
  <c r="J28" i="8"/>
  <c r="I28" i="8"/>
  <c r="H28" i="8"/>
  <c r="G28" i="8"/>
  <c r="O27" i="8"/>
  <c r="N27" i="8"/>
  <c r="M27" i="8"/>
  <c r="L27" i="8"/>
  <c r="J27" i="8"/>
  <c r="I27" i="8"/>
  <c r="H27" i="8"/>
  <c r="G27" i="8"/>
  <c r="O26" i="8"/>
  <c r="N26" i="8"/>
  <c r="M26" i="8"/>
  <c r="L26" i="8"/>
  <c r="J26" i="8"/>
  <c r="I26" i="8"/>
  <c r="H26" i="8"/>
  <c r="G26" i="8"/>
  <c r="O25" i="8"/>
  <c r="N25" i="8"/>
  <c r="M25" i="8"/>
  <c r="L25" i="8"/>
  <c r="J25" i="8"/>
  <c r="I25" i="8"/>
  <c r="H25" i="8"/>
  <c r="G25" i="8"/>
  <c r="O24" i="8"/>
  <c r="N24" i="8"/>
  <c r="M24" i="8"/>
  <c r="L24" i="8"/>
  <c r="J24" i="8"/>
  <c r="I24" i="8"/>
  <c r="H24" i="8"/>
  <c r="G24" i="8"/>
  <c r="O23" i="8"/>
  <c r="N23" i="8"/>
  <c r="M23" i="8"/>
  <c r="L23" i="8"/>
  <c r="J23" i="8"/>
  <c r="I23" i="8"/>
  <c r="H23" i="8"/>
  <c r="G23" i="8"/>
  <c r="O22" i="8"/>
  <c r="N22" i="8"/>
  <c r="M22" i="8"/>
  <c r="L22" i="8"/>
  <c r="J22" i="8"/>
  <c r="I22" i="8"/>
  <c r="H22" i="8"/>
  <c r="G22" i="8"/>
  <c r="O21" i="8"/>
  <c r="N21" i="8"/>
  <c r="M21" i="8"/>
  <c r="L21" i="8"/>
  <c r="J21" i="8"/>
  <c r="I21" i="8"/>
  <c r="H21" i="8"/>
  <c r="G21" i="8"/>
  <c r="O20" i="8"/>
  <c r="N20" i="8"/>
  <c r="M20" i="8"/>
  <c r="L20" i="8"/>
  <c r="J20" i="8"/>
  <c r="I20" i="8"/>
  <c r="H20" i="8"/>
  <c r="G20" i="8"/>
  <c r="O19" i="8"/>
  <c r="N19" i="8"/>
  <c r="M19" i="8"/>
  <c r="L19" i="8"/>
  <c r="J19" i="8"/>
  <c r="I19" i="8"/>
  <c r="H19" i="8"/>
  <c r="G19" i="8"/>
  <c r="O18" i="8"/>
  <c r="N18" i="8"/>
  <c r="M18" i="8"/>
  <c r="L18" i="8"/>
  <c r="J18" i="8"/>
  <c r="I18" i="8"/>
  <c r="H18" i="8"/>
  <c r="G18" i="8"/>
  <c r="O17" i="8"/>
  <c r="N17" i="8"/>
  <c r="M17" i="8"/>
  <c r="L17" i="8"/>
  <c r="J17" i="8"/>
  <c r="I17" i="8"/>
  <c r="H17" i="8"/>
  <c r="G17" i="8"/>
  <c r="O16" i="8"/>
  <c r="N16" i="8"/>
  <c r="M16" i="8"/>
  <c r="L16" i="8"/>
  <c r="J16" i="8"/>
  <c r="I16" i="8"/>
  <c r="H16" i="8"/>
  <c r="G16" i="8"/>
  <c r="O15" i="8"/>
  <c r="N15" i="8"/>
  <c r="M15" i="8"/>
  <c r="L15" i="8"/>
  <c r="J15" i="8"/>
  <c r="I15" i="8"/>
  <c r="H15" i="8"/>
  <c r="G15" i="8"/>
  <c r="O14" i="8"/>
  <c r="N14" i="8"/>
  <c r="M14" i="8"/>
  <c r="L14" i="8"/>
  <c r="J14" i="8"/>
  <c r="I14" i="8"/>
  <c r="H14" i="8"/>
  <c r="G14" i="8"/>
  <c r="O13" i="8"/>
  <c r="N13" i="8"/>
  <c r="M13" i="8"/>
  <c r="L13" i="8"/>
  <c r="J13" i="8"/>
  <c r="I13" i="8"/>
  <c r="H13" i="8"/>
  <c r="G13" i="8"/>
  <c r="O12" i="8"/>
  <c r="N12" i="8"/>
  <c r="M12" i="8"/>
  <c r="L12" i="8"/>
  <c r="J12" i="8"/>
  <c r="I12" i="8"/>
  <c r="H12" i="8"/>
  <c r="G12" i="8"/>
  <c r="O11" i="8"/>
  <c r="N11" i="8"/>
  <c r="M11" i="8"/>
  <c r="L11" i="8"/>
  <c r="J11" i="8"/>
  <c r="I11" i="8"/>
  <c r="H11" i="8"/>
  <c r="G11" i="8"/>
  <c r="O10" i="8"/>
  <c r="N10" i="8"/>
  <c r="M10" i="8"/>
  <c r="L10" i="8"/>
  <c r="J10" i="8"/>
  <c r="I10" i="8"/>
  <c r="H10" i="8"/>
  <c r="G10" i="8"/>
  <c r="O9" i="8"/>
  <c r="N9" i="8"/>
  <c r="M9" i="8"/>
  <c r="L9" i="8"/>
  <c r="J9" i="8"/>
  <c r="I9" i="8"/>
  <c r="H9" i="8"/>
  <c r="G9" i="8"/>
  <c r="O8" i="8"/>
  <c r="N8" i="8"/>
  <c r="M8" i="8"/>
  <c r="L8" i="8"/>
  <c r="J8" i="8"/>
  <c r="I8" i="8"/>
  <c r="H8" i="8"/>
  <c r="G8" i="8"/>
  <c r="O7" i="8"/>
  <c r="N7" i="8"/>
  <c r="M7" i="8"/>
  <c r="L7" i="8"/>
  <c r="J7" i="8"/>
  <c r="I7" i="8"/>
  <c r="H7" i="8"/>
  <c r="G7" i="8"/>
  <c r="O6" i="8"/>
  <c r="N6" i="8"/>
  <c r="M6" i="8"/>
  <c r="L6" i="8"/>
  <c r="J6" i="8"/>
  <c r="I6" i="8"/>
  <c r="H6" i="8"/>
  <c r="G6" i="8"/>
  <c r="O5" i="8"/>
  <c r="N5" i="8"/>
  <c r="M5" i="8"/>
  <c r="L5" i="8"/>
  <c r="J5" i="8"/>
  <c r="I5" i="8"/>
  <c r="H5" i="8"/>
  <c r="G5" i="8"/>
  <c r="J4" i="8"/>
  <c r="O4" i="8"/>
  <c r="I4" i="8"/>
  <c r="N4" i="8"/>
  <c r="H4" i="8"/>
  <c r="M4" i="8"/>
  <c r="G4" i="8"/>
  <c r="L4" i="8"/>
  <c r="O30" i="7"/>
  <c r="N30" i="7"/>
  <c r="M30" i="7"/>
  <c r="L30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J30" i="7"/>
  <c r="I30" i="7"/>
  <c r="H30" i="7"/>
  <c r="G30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O29" i="7"/>
  <c r="N29" i="7"/>
  <c r="M29" i="7"/>
  <c r="L29" i="7"/>
  <c r="J29" i="7"/>
  <c r="I29" i="7"/>
  <c r="H29" i="7"/>
  <c r="G29" i="7"/>
  <c r="O28" i="7"/>
  <c r="N28" i="7"/>
  <c r="M28" i="7"/>
  <c r="L28" i="7"/>
  <c r="J28" i="7"/>
  <c r="I28" i="7"/>
  <c r="H28" i="7"/>
  <c r="G28" i="7"/>
  <c r="O27" i="7"/>
  <c r="N27" i="7"/>
  <c r="M27" i="7"/>
  <c r="L27" i="7"/>
  <c r="J27" i="7"/>
  <c r="I27" i="7"/>
  <c r="H27" i="7"/>
  <c r="G27" i="7"/>
  <c r="O26" i="7"/>
  <c r="N26" i="7"/>
  <c r="M26" i="7"/>
  <c r="L26" i="7"/>
  <c r="J26" i="7"/>
  <c r="I26" i="7"/>
  <c r="H26" i="7"/>
  <c r="G26" i="7"/>
  <c r="O25" i="7"/>
  <c r="N25" i="7"/>
  <c r="M25" i="7"/>
  <c r="L25" i="7"/>
  <c r="J25" i="7"/>
  <c r="I25" i="7"/>
  <c r="H25" i="7"/>
  <c r="G25" i="7"/>
  <c r="O24" i="7"/>
  <c r="N24" i="7"/>
  <c r="M24" i="7"/>
  <c r="L24" i="7"/>
  <c r="J24" i="7"/>
  <c r="I24" i="7"/>
  <c r="H24" i="7"/>
  <c r="G24" i="7"/>
  <c r="O23" i="7"/>
  <c r="N23" i="7"/>
  <c r="M23" i="7"/>
  <c r="L23" i="7"/>
  <c r="J23" i="7"/>
  <c r="I23" i="7"/>
  <c r="H23" i="7"/>
  <c r="G23" i="7"/>
  <c r="O22" i="7"/>
  <c r="N22" i="7"/>
  <c r="M22" i="7"/>
  <c r="L22" i="7"/>
  <c r="J22" i="7"/>
  <c r="I22" i="7"/>
  <c r="H22" i="7"/>
  <c r="G22" i="7"/>
  <c r="O21" i="7"/>
  <c r="N21" i="7"/>
  <c r="M21" i="7"/>
  <c r="L21" i="7"/>
  <c r="J21" i="7"/>
  <c r="I21" i="7"/>
  <c r="H21" i="7"/>
  <c r="G21" i="7"/>
  <c r="O20" i="7"/>
  <c r="N20" i="7"/>
  <c r="M20" i="7"/>
  <c r="L20" i="7"/>
  <c r="J20" i="7"/>
  <c r="I20" i="7"/>
  <c r="H20" i="7"/>
  <c r="G20" i="7"/>
  <c r="O19" i="7"/>
  <c r="N19" i="7"/>
  <c r="M19" i="7"/>
  <c r="L19" i="7"/>
  <c r="J19" i="7"/>
  <c r="I19" i="7"/>
  <c r="H19" i="7"/>
  <c r="G19" i="7"/>
  <c r="O18" i="7"/>
  <c r="N18" i="7"/>
  <c r="M18" i="7"/>
  <c r="L18" i="7"/>
  <c r="J18" i="7"/>
  <c r="I18" i="7"/>
  <c r="H18" i="7"/>
  <c r="G18" i="7"/>
  <c r="O17" i="7"/>
  <c r="N17" i="7"/>
  <c r="M17" i="7"/>
  <c r="L17" i="7"/>
  <c r="J17" i="7"/>
  <c r="I17" i="7"/>
  <c r="H17" i="7"/>
  <c r="G17" i="7"/>
  <c r="O16" i="7"/>
  <c r="N16" i="7"/>
  <c r="M16" i="7"/>
  <c r="L16" i="7"/>
  <c r="J16" i="7"/>
  <c r="I16" i="7"/>
  <c r="H16" i="7"/>
  <c r="G16" i="7"/>
  <c r="O15" i="7"/>
  <c r="N15" i="7"/>
  <c r="M15" i="7"/>
  <c r="L15" i="7"/>
  <c r="J15" i="7"/>
  <c r="I15" i="7"/>
  <c r="H15" i="7"/>
  <c r="G15" i="7"/>
  <c r="O14" i="7"/>
  <c r="N14" i="7"/>
  <c r="M14" i="7"/>
  <c r="L14" i="7"/>
  <c r="J14" i="7"/>
  <c r="I14" i="7"/>
  <c r="H14" i="7"/>
  <c r="G14" i="7"/>
  <c r="O13" i="7"/>
  <c r="N13" i="7"/>
  <c r="M13" i="7"/>
  <c r="L13" i="7"/>
  <c r="J13" i="7"/>
  <c r="I13" i="7"/>
  <c r="H13" i="7"/>
  <c r="G13" i="7"/>
  <c r="O12" i="7"/>
  <c r="N12" i="7"/>
  <c r="M12" i="7"/>
  <c r="L12" i="7"/>
  <c r="J12" i="7"/>
  <c r="I12" i="7"/>
  <c r="H12" i="7"/>
  <c r="G12" i="7"/>
  <c r="O11" i="7"/>
  <c r="N11" i="7"/>
  <c r="M11" i="7"/>
  <c r="L11" i="7"/>
  <c r="J11" i="7"/>
  <c r="I11" i="7"/>
  <c r="H11" i="7"/>
  <c r="G11" i="7"/>
  <c r="O10" i="7"/>
  <c r="N10" i="7"/>
  <c r="M10" i="7"/>
  <c r="L10" i="7"/>
  <c r="J10" i="7"/>
  <c r="I10" i="7"/>
  <c r="H10" i="7"/>
  <c r="G10" i="7"/>
  <c r="O9" i="7"/>
  <c r="N9" i="7"/>
  <c r="M9" i="7"/>
  <c r="L9" i="7"/>
  <c r="J9" i="7"/>
  <c r="I9" i="7"/>
  <c r="H9" i="7"/>
  <c r="G9" i="7"/>
  <c r="O8" i="7"/>
  <c r="N8" i="7"/>
  <c r="M8" i="7"/>
  <c r="L8" i="7"/>
  <c r="J8" i="7"/>
  <c r="I8" i="7"/>
  <c r="H8" i="7"/>
  <c r="G8" i="7"/>
  <c r="O7" i="7"/>
  <c r="N7" i="7"/>
  <c r="M7" i="7"/>
  <c r="L7" i="7"/>
  <c r="J7" i="7"/>
  <c r="I7" i="7"/>
  <c r="H7" i="7"/>
  <c r="G7" i="7"/>
  <c r="O6" i="7"/>
  <c r="N6" i="7"/>
  <c r="M6" i="7"/>
  <c r="L6" i="7"/>
  <c r="J6" i="7"/>
  <c r="I6" i="7"/>
  <c r="H6" i="7"/>
  <c r="G6" i="7"/>
  <c r="O5" i="7"/>
  <c r="N5" i="7"/>
  <c r="M5" i="7"/>
  <c r="L5" i="7"/>
  <c r="J5" i="7"/>
  <c r="I5" i="7"/>
  <c r="H5" i="7"/>
  <c r="G5" i="7"/>
  <c r="J4" i="7"/>
  <c r="O4" i="7"/>
  <c r="I4" i="7"/>
  <c r="N4" i="7"/>
  <c r="H4" i="7"/>
  <c r="M4" i="7"/>
  <c r="G4" i="7"/>
  <c r="L4" i="7"/>
  <c r="O30" i="6"/>
  <c r="N30" i="6"/>
  <c r="M30" i="6"/>
  <c r="L30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J30" i="6"/>
  <c r="I30" i="6"/>
  <c r="H30" i="6"/>
  <c r="G30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E30" i="6"/>
  <c r="D30" i="6"/>
  <c r="C30" i="6"/>
  <c r="B30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O29" i="6"/>
  <c r="N29" i="6"/>
  <c r="M29" i="6"/>
  <c r="L29" i="6"/>
  <c r="J29" i="6"/>
  <c r="I29" i="6"/>
  <c r="H29" i="6"/>
  <c r="G29" i="6"/>
  <c r="E29" i="6"/>
  <c r="D29" i="6"/>
  <c r="C29" i="6"/>
  <c r="B29" i="6"/>
  <c r="O28" i="6"/>
  <c r="N28" i="6"/>
  <c r="M28" i="6"/>
  <c r="L28" i="6"/>
  <c r="J28" i="6"/>
  <c r="I28" i="6"/>
  <c r="H28" i="6"/>
  <c r="G28" i="6"/>
  <c r="E28" i="6"/>
  <c r="D28" i="6"/>
  <c r="C28" i="6"/>
  <c r="B28" i="6"/>
  <c r="O27" i="6"/>
  <c r="N27" i="6"/>
  <c r="M27" i="6"/>
  <c r="L27" i="6"/>
  <c r="J27" i="6"/>
  <c r="I27" i="6"/>
  <c r="H27" i="6"/>
  <c r="G27" i="6"/>
  <c r="E27" i="6"/>
  <c r="D27" i="6"/>
  <c r="C27" i="6"/>
  <c r="B27" i="6"/>
  <c r="O26" i="6"/>
  <c r="N26" i="6"/>
  <c r="M26" i="6"/>
  <c r="L26" i="6"/>
  <c r="J26" i="6"/>
  <c r="I26" i="6"/>
  <c r="H26" i="6"/>
  <c r="G26" i="6"/>
  <c r="E26" i="6"/>
  <c r="D26" i="6"/>
  <c r="C26" i="6"/>
  <c r="B26" i="6"/>
  <c r="O25" i="6"/>
  <c r="N25" i="6"/>
  <c r="M25" i="6"/>
  <c r="L25" i="6"/>
  <c r="J25" i="6"/>
  <c r="I25" i="6"/>
  <c r="H25" i="6"/>
  <c r="G25" i="6"/>
  <c r="E25" i="6"/>
  <c r="D25" i="6"/>
  <c r="C25" i="6"/>
  <c r="B25" i="6"/>
  <c r="O24" i="6"/>
  <c r="N24" i="6"/>
  <c r="M24" i="6"/>
  <c r="L24" i="6"/>
  <c r="J24" i="6"/>
  <c r="I24" i="6"/>
  <c r="H24" i="6"/>
  <c r="G24" i="6"/>
  <c r="E24" i="6"/>
  <c r="D24" i="6"/>
  <c r="C24" i="6"/>
  <c r="B24" i="6"/>
  <c r="O23" i="6"/>
  <c r="N23" i="6"/>
  <c r="M23" i="6"/>
  <c r="L23" i="6"/>
  <c r="J23" i="6"/>
  <c r="I23" i="6"/>
  <c r="H23" i="6"/>
  <c r="G23" i="6"/>
  <c r="E23" i="6"/>
  <c r="D23" i="6"/>
  <c r="C23" i="6"/>
  <c r="B23" i="6"/>
  <c r="O22" i="6"/>
  <c r="N22" i="6"/>
  <c r="M22" i="6"/>
  <c r="L22" i="6"/>
  <c r="J22" i="6"/>
  <c r="I22" i="6"/>
  <c r="H22" i="6"/>
  <c r="G22" i="6"/>
  <c r="E22" i="6"/>
  <c r="D22" i="6"/>
  <c r="C22" i="6"/>
  <c r="B22" i="6"/>
  <c r="O21" i="6"/>
  <c r="N21" i="6"/>
  <c r="M21" i="6"/>
  <c r="L21" i="6"/>
  <c r="J21" i="6"/>
  <c r="I21" i="6"/>
  <c r="H21" i="6"/>
  <c r="G21" i="6"/>
  <c r="E21" i="6"/>
  <c r="D21" i="6"/>
  <c r="C21" i="6"/>
  <c r="B21" i="6"/>
  <c r="O20" i="6"/>
  <c r="N20" i="6"/>
  <c r="M20" i="6"/>
  <c r="L20" i="6"/>
  <c r="J20" i="6"/>
  <c r="I20" i="6"/>
  <c r="H20" i="6"/>
  <c r="G20" i="6"/>
  <c r="E20" i="6"/>
  <c r="D20" i="6"/>
  <c r="C20" i="6"/>
  <c r="B20" i="6"/>
  <c r="O19" i="6"/>
  <c r="N19" i="6"/>
  <c r="M19" i="6"/>
  <c r="L19" i="6"/>
  <c r="J19" i="6"/>
  <c r="I19" i="6"/>
  <c r="H19" i="6"/>
  <c r="G19" i="6"/>
  <c r="E19" i="6"/>
  <c r="D19" i="6"/>
  <c r="C19" i="6"/>
  <c r="B19" i="6"/>
  <c r="O18" i="6"/>
  <c r="N18" i="6"/>
  <c r="M18" i="6"/>
  <c r="L18" i="6"/>
  <c r="J18" i="6"/>
  <c r="I18" i="6"/>
  <c r="H18" i="6"/>
  <c r="G18" i="6"/>
  <c r="E18" i="6"/>
  <c r="D18" i="6"/>
  <c r="C18" i="6"/>
  <c r="B18" i="6"/>
  <c r="O17" i="6"/>
  <c r="N17" i="6"/>
  <c r="M17" i="6"/>
  <c r="L17" i="6"/>
  <c r="J17" i="6"/>
  <c r="I17" i="6"/>
  <c r="H17" i="6"/>
  <c r="G17" i="6"/>
  <c r="E17" i="6"/>
  <c r="D17" i="6"/>
  <c r="C17" i="6"/>
  <c r="B17" i="6"/>
  <c r="O16" i="6"/>
  <c r="N16" i="6"/>
  <c r="M16" i="6"/>
  <c r="L16" i="6"/>
  <c r="J16" i="6"/>
  <c r="I16" i="6"/>
  <c r="H16" i="6"/>
  <c r="G16" i="6"/>
  <c r="E16" i="6"/>
  <c r="D16" i="6"/>
  <c r="C16" i="6"/>
  <c r="B16" i="6"/>
  <c r="O15" i="6"/>
  <c r="N15" i="6"/>
  <c r="M15" i="6"/>
  <c r="L15" i="6"/>
  <c r="J15" i="6"/>
  <c r="I15" i="6"/>
  <c r="H15" i="6"/>
  <c r="G15" i="6"/>
  <c r="E15" i="6"/>
  <c r="D15" i="6"/>
  <c r="C15" i="6"/>
  <c r="B15" i="6"/>
  <c r="O14" i="6"/>
  <c r="N14" i="6"/>
  <c r="M14" i="6"/>
  <c r="L14" i="6"/>
  <c r="J14" i="6"/>
  <c r="I14" i="6"/>
  <c r="H14" i="6"/>
  <c r="G14" i="6"/>
  <c r="E14" i="6"/>
  <c r="D14" i="6"/>
  <c r="C14" i="6"/>
  <c r="B14" i="6"/>
  <c r="O13" i="6"/>
  <c r="N13" i="6"/>
  <c r="M13" i="6"/>
  <c r="L13" i="6"/>
  <c r="J13" i="6"/>
  <c r="I13" i="6"/>
  <c r="H13" i="6"/>
  <c r="G13" i="6"/>
  <c r="E13" i="6"/>
  <c r="D13" i="6"/>
  <c r="C13" i="6"/>
  <c r="B13" i="6"/>
  <c r="O12" i="6"/>
  <c r="N12" i="6"/>
  <c r="M12" i="6"/>
  <c r="L12" i="6"/>
  <c r="J12" i="6"/>
  <c r="I12" i="6"/>
  <c r="H12" i="6"/>
  <c r="G12" i="6"/>
  <c r="E12" i="6"/>
  <c r="D12" i="6"/>
  <c r="C12" i="6"/>
  <c r="B12" i="6"/>
  <c r="O11" i="6"/>
  <c r="N11" i="6"/>
  <c r="M11" i="6"/>
  <c r="L11" i="6"/>
  <c r="J11" i="6"/>
  <c r="I11" i="6"/>
  <c r="H11" i="6"/>
  <c r="G11" i="6"/>
  <c r="E11" i="6"/>
  <c r="D11" i="6"/>
  <c r="C11" i="6"/>
  <c r="B11" i="6"/>
  <c r="O10" i="6"/>
  <c r="N10" i="6"/>
  <c r="M10" i="6"/>
  <c r="L10" i="6"/>
  <c r="J10" i="6"/>
  <c r="I10" i="6"/>
  <c r="H10" i="6"/>
  <c r="G10" i="6"/>
  <c r="E10" i="6"/>
  <c r="D10" i="6"/>
  <c r="C10" i="6"/>
  <c r="B10" i="6"/>
  <c r="O9" i="6"/>
  <c r="N9" i="6"/>
  <c r="M9" i="6"/>
  <c r="L9" i="6"/>
  <c r="J9" i="6"/>
  <c r="I9" i="6"/>
  <c r="H9" i="6"/>
  <c r="G9" i="6"/>
  <c r="E9" i="6"/>
  <c r="D9" i="6"/>
  <c r="C9" i="6"/>
  <c r="B9" i="6"/>
  <c r="O8" i="6"/>
  <c r="N8" i="6"/>
  <c r="M8" i="6"/>
  <c r="L8" i="6"/>
  <c r="J8" i="6"/>
  <c r="I8" i="6"/>
  <c r="H8" i="6"/>
  <c r="G8" i="6"/>
  <c r="E8" i="6"/>
  <c r="D8" i="6"/>
  <c r="C8" i="6"/>
  <c r="B8" i="6"/>
  <c r="O7" i="6"/>
  <c r="N7" i="6"/>
  <c r="M7" i="6"/>
  <c r="L7" i="6"/>
  <c r="J7" i="6"/>
  <c r="I7" i="6"/>
  <c r="H7" i="6"/>
  <c r="G7" i="6"/>
  <c r="E7" i="6"/>
  <c r="D7" i="6"/>
  <c r="C7" i="6"/>
  <c r="B7" i="6"/>
  <c r="O6" i="6"/>
  <c r="N6" i="6"/>
  <c r="M6" i="6"/>
  <c r="L6" i="6"/>
  <c r="J6" i="6"/>
  <c r="I6" i="6"/>
  <c r="H6" i="6"/>
  <c r="G6" i="6"/>
  <c r="E6" i="6"/>
  <c r="D6" i="6"/>
  <c r="C6" i="6"/>
  <c r="B6" i="6"/>
  <c r="O5" i="6"/>
  <c r="N5" i="6"/>
  <c r="M5" i="6"/>
  <c r="L5" i="6"/>
  <c r="J5" i="6"/>
  <c r="I5" i="6"/>
  <c r="H5" i="6"/>
  <c r="G5" i="6"/>
  <c r="E5" i="6"/>
  <c r="D5" i="6"/>
  <c r="C5" i="6"/>
  <c r="B5" i="6"/>
  <c r="E4" i="6"/>
  <c r="J4" i="6"/>
  <c r="O4" i="6"/>
  <c r="D4" i="6"/>
  <c r="I4" i="6"/>
  <c r="N4" i="6"/>
  <c r="C4" i="6"/>
  <c r="H4" i="6"/>
  <c r="M4" i="6"/>
  <c r="B4" i="6"/>
  <c r="G4" i="6"/>
  <c r="L4" i="6"/>
  <c r="O30" i="5"/>
  <c r="N30" i="5"/>
  <c r="M30" i="5"/>
  <c r="L30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J30" i="5"/>
  <c r="I30" i="5"/>
  <c r="H30" i="5"/>
  <c r="G30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E30" i="5"/>
  <c r="D30" i="5"/>
  <c r="C30" i="5"/>
  <c r="B30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O29" i="5"/>
  <c r="N29" i="5"/>
  <c r="M29" i="5"/>
  <c r="L29" i="5"/>
  <c r="J29" i="5"/>
  <c r="I29" i="5"/>
  <c r="H29" i="5"/>
  <c r="G29" i="5"/>
  <c r="E29" i="5"/>
  <c r="D29" i="5"/>
  <c r="C29" i="5"/>
  <c r="B29" i="5"/>
  <c r="O28" i="5"/>
  <c r="N28" i="5"/>
  <c r="M28" i="5"/>
  <c r="L28" i="5"/>
  <c r="J28" i="5"/>
  <c r="I28" i="5"/>
  <c r="H28" i="5"/>
  <c r="G28" i="5"/>
  <c r="E28" i="5"/>
  <c r="D28" i="5"/>
  <c r="C28" i="5"/>
  <c r="B28" i="5"/>
  <c r="O27" i="5"/>
  <c r="N27" i="5"/>
  <c r="M27" i="5"/>
  <c r="L27" i="5"/>
  <c r="J27" i="5"/>
  <c r="I27" i="5"/>
  <c r="H27" i="5"/>
  <c r="G27" i="5"/>
  <c r="E27" i="5"/>
  <c r="D27" i="5"/>
  <c r="C27" i="5"/>
  <c r="B27" i="5"/>
  <c r="O26" i="5"/>
  <c r="N26" i="5"/>
  <c r="M26" i="5"/>
  <c r="L26" i="5"/>
  <c r="J26" i="5"/>
  <c r="I26" i="5"/>
  <c r="H26" i="5"/>
  <c r="G26" i="5"/>
  <c r="E26" i="5"/>
  <c r="D26" i="5"/>
  <c r="C26" i="5"/>
  <c r="B26" i="5"/>
  <c r="O25" i="5"/>
  <c r="N25" i="5"/>
  <c r="M25" i="5"/>
  <c r="L25" i="5"/>
  <c r="J25" i="5"/>
  <c r="I25" i="5"/>
  <c r="H25" i="5"/>
  <c r="G25" i="5"/>
  <c r="E25" i="5"/>
  <c r="D25" i="5"/>
  <c r="C25" i="5"/>
  <c r="B25" i="5"/>
  <c r="O24" i="5"/>
  <c r="N24" i="5"/>
  <c r="M24" i="5"/>
  <c r="L24" i="5"/>
  <c r="J24" i="5"/>
  <c r="I24" i="5"/>
  <c r="H24" i="5"/>
  <c r="G24" i="5"/>
  <c r="E24" i="5"/>
  <c r="D24" i="5"/>
  <c r="C24" i="5"/>
  <c r="B24" i="5"/>
  <c r="O23" i="5"/>
  <c r="N23" i="5"/>
  <c r="M23" i="5"/>
  <c r="L23" i="5"/>
  <c r="J23" i="5"/>
  <c r="I23" i="5"/>
  <c r="H23" i="5"/>
  <c r="G23" i="5"/>
  <c r="E23" i="5"/>
  <c r="D23" i="5"/>
  <c r="C23" i="5"/>
  <c r="B23" i="5"/>
  <c r="O22" i="5"/>
  <c r="N22" i="5"/>
  <c r="M22" i="5"/>
  <c r="L22" i="5"/>
  <c r="J22" i="5"/>
  <c r="I22" i="5"/>
  <c r="H22" i="5"/>
  <c r="G22" i="5"/>
  <c r="E22" i="5"/>
  <c r="D22" i="5"/>
  <c r="C22" i="5"/>
  <c r="B22" i="5"/>
  <c r="O21" i="5"/>
  <c r="N21" i="5"/>
  <c r="M21" i="5"/>
  <c r="L21" i="5"/>
  <c r="J21" i="5"/>
  <c r="I21" i="5"/>
  <c r="H21" i="5"/>
  <c r="G21" i="5"/>
  <c r="E21" i="5"/>
  <c r="D21" i="5"/>
  <c r="C21" i="5"/>
  <c r="B21" i="5"/>
  <c r="O20" i="5"/>
  <c r="N20" i="5"/>
  <c r="M20" i="5"/>
  <c r="L20" i="5"/>
  <c r="J20" i="5"/>
  <c r="I20" i="5"/>
  <c r="H20" i="5"/>
  <c r="G20" i="5"/>
  <c r="E20" i="5"/>
  <c r="D20" i="5"/>
  <c r="C20" i="5"/>
  <c r="B20" i="5"/>
  <c r="O19" i="5"/>
  <c r="N19" i="5"/>
  <c r="M19" i="5"/>
  <c r="L19" i="5"/>
  <c r="J19" i="5"/>
  <c r="I19" i="5"/>
  <c r="H19" i="5"/>
  <c r="G19" i="5"/>
  <c r="E19" i="5"/>
  <c r="D19" i="5"/>
  <c r="C19" i="5"/>
  <c r="B19" i="5"/>
  <c r="O18" i="5"/>
  <c r="N18" i="5"/>
  <c r="M18" i="5"/>
  <c r="L18" i="5"/>
  <c r="J18" i="5"/>
  <c r="I18" i="5"/>
  <c r="H18" i="5"/>
  <c r="G18" i="5"/>
  <c r="E18" i="5"/>
  <c r="D18" i="5"/>
  <c r="C18" i="5"/>
  <c r="B18" i="5"/>
  <c r="O17" i="5"/>
  <c r="N17" i="5"/>
  <c r="M17" i="5"/>
  <c r="L17" i="5"/>
  <c r="J17" i="5"/>
  <c r="I17" i="5"/>
  <c r="H17" i="5"/>
  <c r="G17" i="5"/>
  <c r="E17" i="5"/>
  <c r="D17" i="5"/>
  <c r="C17" i="5"/>
  <c r="B17" i="5"/>
  <c r="O16" i="5"/>
  <c r="N16" i="5"/>
  <c r="M16" i="5"/>
  <c r="L16" i="5"/>
  <c r="J16" i="5"/>
  <c r="I16" i="5"/>
  <c r="H16" i="5"/>
  <c r="G16" i="5"/>
  <c r="E16" i="5"/>
  <c r="D16" i="5"/>
  <c r="C16" i="5"/>
  <c r="B16" i="5"/>
  <c r="O15" i="5"/>
  <c r="N15" i="5"/>
  <c r="M15" i="5"/>
  <c r="L15" i="5"/>
  <c r="J15" i="5"/>
  <c r="I15" i="5"/>
  <c r="H15" i="5"/>
  <c r="G15" i="5"/>
  <c r="E15" i="5"/>
  <c r="D15" i="5"/>
  <c r="C15" i="5"/>
  <c r="B15" i="5"/>
  <c r="O14" i="5"/>
  <c r="N14" i="5"/>
  <c r="M14" i="5"/>
  <c r="L14" i="5"/>
  <c r="J14" i="5"/>
  <c r="I14" i="5"/>
  <c r="H14" i="5"/>
  <c r="G14" i="5"/>
  <c r="E14" i="5"/>
  <c r="D14" i="5"/>
  <c r="C14" i="5"/>
  <c r="B14" i="5"/>
  <c r="O13" i="5"/>
  <c r="N13" i="5"/>
  <c r="M13" i="5"/>
  <c r="L13" i="5"/>
  <c r="J13" i="5"/>
  <c r="I13" i="5"/>
  <c r="H13" i="5"/>
  <c r="G13" i="5"/>
  <c r="E13" i="5"/>
  <c r="D13" i="5"/>
  <c r="C13" i="5"/>
  <c r="B13" i="5"/>
  <c r="O12" i="5"/>
  <c r="N12" i="5"/>
  <c r="M12" i="5"/>
  <c r="L12" i="5"/>
  <c r="J12" i="5"/>
  <c r="I12" i="5"/>
  <c r="H12" i="5"/>
  <c r="G12" i="5"/>
  <c r="E12" i="5"/>
  <c r="D12" i="5"/>
  <c r="C12" i="5"/>
  <c r="B12" i="5"/>
  <c r="O11" i="5"/>
  <c r="N11" i="5"/>
  <c r="M11" i="5"/>
  <c r="L11" i="5"/>
  <c r="J11" i="5"/>
  <c r="I11" i="5"/>
  <c r="H11" i="5"/>
  <c r="G11" i="5"/>
  <c r="E11" i="5"/>
  <c r="D11" i="5"/>
  <c r="C11" i="5"/>
  <c r="B11" i="5"/>
  <c r="O10" i="5"/>
  <c r="N10" i="5"/>
  <c r="M10" i="5"/>
  <c r="L10" i="5"/>
  <c r="J10" i="5"/>
  <c r="I10" i="5"/>
  <c r="H10" i="5"/>
  <c r="G10" i="5"/>
  <c r="E10" i="5"/>
  <c r="D10" i="5"/>
  <c r="C10" i="5"/>
  <c r="B10" i="5"/>
  <c r="O9" i="5"/>
  <c r="N9" i="5"/>
  <c r="M9" i="5"/>
  <c r="L9" i="5"/>
  <c r="J9" i="5"/>
  <c r="I9" i="5"/>
  <c r="H9" i="5"/>
  <c r="G9" i="5"/>
  <c r="E9" i="5"/>
  <c r="D9" i="5"/>
  <c r="C9" i="5"/>
  <c r="B9" i="5"/>
  <c r="O8" i="5"/>
  <c r="N8" i="5"/>
  <c r="M8" i="5"/>
  <c r="L8" i="5"/>
  <c r="J8" i="5"/>
  <c r="I8" i="5"/>
  <c r="H8" i="5"/>
  <c r="G8" i="5"/>
  <c r="E8" i="5"/>
  <c r="D8" i="5"/>
  <c r="C8" i="5"/>
  <c r="B8" i="5"/>
  <c r="O7" i="5"/>
  <c r="N7" i="5"/>
  <c r="M7" i="5"/>
  <c r="L7" i="5"/>
  <c r="J7" i="5"/>
  <c r="I7" i="5"/>
  <c r="H7" i="5"/>
  <c r="G7" i="5"/>
  <c r="E7" i="5"/>
  <c r="D7" i="5"/>
  <c r="C7" i="5"/>
  <c r="B7" i="5"/>
  <c r="O6" i="5"/>
  <c r="N6" i="5"/>
  <c r="M6" i="5"/>
  <c r="L6" i="5"/>
  <c r="J6" i="5"/>
  <c r="I6" i="5"/>
  <c r="H6" i="5"/>
  <c r="G6" i="5"/>
  <c r="E6" i="5"/>
  <c r="D6" i="5"/>
  <c r="C6" i="5"/>
  <c r="B6" i="5"/>
  <c r="O5" i="5"/>
  <c r="N5" i="5"/>
  <c r="M5" i="5"/>
  <c r="L5" i="5"/>
  <c r="J5" i="5"/>
  <c r="I5" i="5"/>
  <c r="H5" i="5"/>
  <c r="G5" i="5"/>
  <c r="E5" i="5"/>
  <c r="D5" i="5"/>
  <c r="C5" i="5"/>
  <c r="B5" i="5"/>
  <c r="E4" i="5"/>
  <c r="J4" i="5"/>
  <c r="O4" i="5"/>
  <c r="D4" i="5"/>
  <c r="I4" i="5"/>
  <c r="N4" i="5"/>
  <c r="C4" i="5"/>
  <c r="H4" i="5"/>
  <c r="M4" i="5"/>
  <c r="B4" i="5"/>
  <c r="G4" i="5"/>
  <c r="L4" i="5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O30" i="4"/>
  <c r="N30" i="4"/>
  <c r="M30" i="4"/>
  <c r="L30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30" i="4"/>
  <c r="I30" i="4"/>
  <c r="H30" i="4"/>
  <c r="G30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O29" i="4"/>
  <c r="N29" i="4"/>
  <c r="M29" i="4"/>
  <c r="L29" i="4"/>
  <c r="J29" i="4"/>
  <c r="I29" i="4"/>
  <c r="H29" i="4"/>
  <c r="G29" i="4"/>
  <c r="O28" i="4"/>
  <c r="N28" i="4"/>
  <c r="M28" i="4"/>
  <c r="L28" i="4"/>
  <c r="J28" i="4"/>
  <c r="I28" i="4"/>
  <c r="H28" i="4"/>
  <c r="G28" i="4"/>
  <c r="O27" i="4"/>
  <c r="N27" i="4"/>
  <c r="M27" i="4"/>
  <c r="L27" i="4"/>
  <c r="J27" i="4"/>
  <c r="I27" i="4"/>
  <c r="H27" i="4"/>
  <c r="G27" i="4"/>
  <c r="O26" i="4"/>
  <c r="N26" i="4"/>
  <c r="M26" i="4"/>
  <c r="L26" i="4"/>
  <c r="J26" i="4"/>
  <c r="I26" i="4"/>
  <c r="H26" i="4"/>
  <c r="G26" i="4"/>
  <c r="O25" i="4"/>
  <c r="N25" i="4"/>
  <c r="M25" i="4"/>
  <c r="L25" i="4"/>
  <c r="J25" i="4"/>
  <c r="I25" i="4"/>
  <c r="H25" i="4"/>
  <c r="G25" i="4"/>
  <c r="O24" i="4"/>
  <c r="N24" i="4"/>
  <c r="M24" i="4"/>
  <c r="L24" i="4"/>
  <c r="J24" i="4"/>
  <c r="I24" i="4"/>
  <c r="H24" i="4"/>
  <c r="G24" i="4"/>
  <c r="O23" i="4"/>
  <c r="N23" i="4"/>
  <c r="M23" i="4"/>
  <c r="L23" i="4"/>
  <c r="J23" i="4"/>
  <c r="I23" i="4"/>
  <c r="H23" i="4"/>
  <c r="G23" i="4"/>
  <c r="O22" i="4"/>
  <c r="N22" i="4"/>
  <c r="M22" i="4"/>
  <c r="L22" i="4"/>
  <c r="J22" i="4"/>
  <c r="I22" i="4"/>
  <c r="H22" i="4"/>
  <c r="G22" i="4"/>
  <c r="O21" i="4"/>
  <c r="N21" i="4"/>
  <c r="M21" i="4"/>
  <c r="L21" i="4"/>
  <c r="J21" i="4"/>
  <c r="I21" i="4"/>
  <c r="H21" i="4"/>
  <c r="G21" i="4"/>
  <c r="O20" i="4"/>
  <c r="N20" i="4"/>
  <c r="M20" i="4"/>
  <c r="L20" i="4"/>
  <c r="J20" i="4"/>
  <c r="I20" i="4"/>
  <c r="H20" i="4"/>
  <c r="G20" i="4"/>
  <c r="O19" i="4"/>
  <c r="N19" i="4"/>
  <c r="M19" i="4"/>
  <c r="L19" i="4"/>
  <c r="J19" i="4"/>
  <c r="I19" i="4"/>
  <c r="H19" i="4"/>
  <c r="G19" i="4"/>
  <c r="O18" i="4"/>
  <c r="N18" i="4"/>
  <c r="M18" i="4"/>
  <c r="L18" i="4"/>
  <c r="J18" i="4"/>
  <c r="I18" i="4"/>
  <c r="H18" i="4"/>
  <c r="G18" i="4"/>
  <c r="O17" i="4"/>
  <c r="N17" i="4"/>
  <c r="M17" i="4"/>
  <c r="L17" i="4"/>
  <c r="J17" i="4"/>
  <c r="I17" i="4"/>
  <c r="H17" i="4"/>
  <c r="G17" i="4"/>
  <c r="O16" i="4"/>
  <c r="N16" i="4"/>
  <c r="M16" i="4"/>
  <c r="L16" i="4"/>
  <c r="J16" i="4"/>
  <c r="I16" i="4"/>
  <c r="H16" i="4"/>
  <c r="G16" i="4"/>
  <c r="O15" i="4"/>
  <c r="N15" i="4"/>
  <c r="M15" i="4"/>
  <c r="L15" i="4"/>
  <c r="J15" i="4"/>
  <c r="I15" i="4"/>
  <c r="H15" i="4"/>
  <c r="G15" i="4"/>
  <c r="O14" i="4"/>
  <c r="N14" i="4"/>
  <c r="M14" i="4"/>
  <c r="L14" i="4"/>
  <c r="J14" i="4"/>
  <c r="I14" i="4"/>
  <c r="H14" i="4"/>
  <c r="G14" i="4"/>
  <c r="O13" i="4"/>
  <c r="N13" i="4"/>
  <c r="M13" i="4"/>
  <c r="L13" i="4"/>
  <c r="J13" i="4"/>
  <c r="I13" i="4"/>
  <c r="H13" i="4"/>
  <c r="G13" i="4"/>
  <c r="O12" i="4"/>
  <c r="N12" i="4"/>
  <c r="M12" i="4"/>
  <c r="L12" i="4"/>
  <c r="J12" i="4"/>
  <c r="I12" i="4"/>
  <c r="H12" i="4"/>
  <c r="G12" i="4"/>
  <c r="O11" i="4"/>
  <c r="N11" i="4"/>
  <c r="M11" i="4"/>
  <c r="L11" i="4"/>
  <c r="J11" i="4"/>
  <c r="I11" i="4"/>
  <c r="H11" i="4"/>
  <c r="G11" i="4"/>
  <c r="O10" i="4"/>
  <c r="N10" i="4"/>
  <c r="M10" i="4"/>
  <c r="L10" i="4"/>
  <c r="J10" i="4"/>
  <c r="I10" i="4"/>
  <c r="H10" i="4"/>
  <c r="G10" i="4"/>
  <c r="O9" i="4"/>
  <c r="N9" i="4"/>
  <c r="M9" i="4"/>
  <c r="L9" i="4"/>
  <c r="J9" i="4"/>
  <c r="I9" i="4"/>
  <c r="H9" i="4"/>
  <c r="G9" i="4"/>
  <c r="O8" i="4"/>
  <c r="N8" i="4"/>
  <c r="M8" i="4"/>
  <c r="L8" i="4"/>
  <c r="J8" i="4"/>
  <c r="I8" i="4"/>
  <c r="H8" i="4"/>
  <c r="G8" i="4"/>
  <c r="O7" i="4"/>
  <c r="N7" i="4"/>
  <c r="M7" i="4"/>
  <c r="L7" i="4"/>
  <c r="J7" i="4"/>
  <c r="I7" i="4"/>
  <c r="H7" i="4"/>
  <c r="G7" i="4"/>
  <c r="O6" i="4"/>
  <c r="N6" i="4"/>
  <c r="M6" i="4"/>
  <c r="L6" i="4"/>
  <c r="J6" i="4"/>
  <c r="I6" i="4"/>
  <c r="H6" i="4"/>
  <c r="G6" i="4"/>
  <c r="O5" i="4"/>
  <c r="N5" i="4"/>
  <c r="M5" i="4"/>
  <c r="L5" i="4"/>
  <c r="J5" i="4"/>
  <c r="I5" i="4"/>
  <c r="H5" i="4"/>
  <c r="G5" i="4"/>
  <c r="J4" i="4"/>
  <c r="O4" i="4"/>
  <c r="I4" i="4"/>
  <c r="N4" i="4"/>
  <c r="H4" i="4"/>
  <c r="M4" i="4"/>
  <c r="G4" i="4"/>
  <c r="L4" i="4"/>
  <c r="O30" i="3"/>
  <c r="N30" i="3"/>
  <c r="M30" i="3"/>
  <c r="L30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30" i="3"/>
  <c r="I30" i="3"/>
  <c r="H30" i="3"/>
  <c r="G30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O29" i="3"/>
  <c r="N29" i="3"/>
  <c r="M29" i="3"/>
  <c r="L29" i="3"/>
  <c r="J29" i="3"/>
  <c r="I29" i="3"/>
  <c r="H29" i="3"/>
  <c r="G29" i="3"/>
  <c r="O28" i="3"/>
  <c r="N28" i="3"/>
  <c r="M28" i="3"/>
  <c r="L28" i="3"/>
  <c r="J28" i="3"/>
  <c r="I28" i="3"/>
  <c r="H28" i="3"/>
  <c r="G28" i="3"/>
  <c r="O27" i="3"/>
  <c r="N27" i="3"/>
  <c r="M27" i="3"/>
  <c r="L27" i="3"/>
  <c r="J27" i="3"/>
  <c r="I27" i="3"/>
  <c r="H27" i="3"/>
  <c r="G27" i="3"/>
  <c r="O26" i="3"/>
  <c r="N26" i="3"/>
  <c r="M26" i="3"/>
  <c r="L26" i="3"/>
  <c r="J26" i="3"/>
  <c r="I26" i="3"/>
  <c r="H26" i="3"/>
  <c r="G26" i="3"/>
  <c r="O25" i="3"/>
  <c r="N25" i="3"/>
  <c r="M25" i="3"/>
  <c r="L25" i="3"/>
  <c r="J25" i="3"/>
  <c r="I25" i="3"/>
  <c r="H25" i="3"/>
  <c r="G25" i="3"/>
  <c r="O24" i="3"/>
  <c r="N24" i="3"/>
  <c r="M24" i="3"/>
  <c r="L24" i="3"/>
  <c r="J24" i="3"/>
  <c r="I24" i="3"/>
  <c r="H24" i="3"/>
  <c r="G24" i="3"/>
  <c r="O23" i="3"/>
  <c r="N23" i="3"/>
  <c r="M23" i="3"/>
  <c r="L23" i="3"/>
  <c r="J23" i="3"/>
  <c r="I23" i="3"/>
  <c r="H23" i="3"/>
  <c r="G23" i="3"/>
  <c r="O22" i="3"/>
  <c r="N22" i="3"/>
  <c r="M22" i="3"/>
  <c r="L22" i="3"/>
  <c r="J22" i="3"/>
  <c r="I22" i="3"/>
  <c r="H22" i="3"/>
  <c r="G22" i="3"/>
  <c r="O21" i="3"/>
  <c r="N21" i="3"/>
  <c r="M21" i="3"/>
  <c r="L21" i="3"/>
  <c r="J21" i="3"/>
  <c r="I21" i="3"/>
  <c r="H21" i="3"/>
  <c r="G21" i="3"/>
  <c r="O20" i="3"/>
  <c r="N20" i="3"/>
  <c r="M20" i="3"/>
  <c r="L20" i="3"/>
  <c r="J20" i="3"/>
  <c r="I20" i="3"/>
  <c r="H20" i="3"/>
  <c r="G20" i="3"/>
  <c r="O19" i="3"/>
  <c r="N19" i="3"/>
  <c r="M19" i="3"/>
  <c r="L19" i="3"/>
  <c r="J19" i="3"/>
  <c r="I19" i="3"/>
  <c r="H19" i="3"/>
  <c r="G19" i="3"/>
  <c r="O18" i="3"/>
  <c r="N18" i="3"/>
  <c r="M18" i="3"/>
  <c r="L18" i="3"/>
  <c r="J18" i="3"/>
  <c r="I18" i="3"/>
  <c r="H18" i="3"/>
  <c r="G18" i="3"/>
  <c r="O17" i="3"/>
  <c r="N17" i="3"/>
  <c r="M17" i="3"/>
  <c r="L17" i="3"/>
  <c r="J17" i="3"/>
  <c r="I17" i="3"/>
  <c r="H17" i="3"/>
  <c r="G17" i="3"/>
  <c r="O16" i="3"/>
  <c r="N16" i="3"/>
  <c r="M16" i="3"/>
  <c r="L16" i="3"/>
  <c r="J16" i="3"/>
  <c r="I16" i="3"/>
  <c r="H16" i="3"/>
  <c r="G16" i="3"/>
  <c r="O15" i="3"/>
  <c r="N15" i="3"/>
  <c r="M15" i="3"/>
  <c r="L15" i="3"/>
  <c r="J15" i="3"/>
  <c r="I15" i="3"/>
  <c r="H15" i="3"/>
  <c r="G15" i="3"/>
  <c r="O14" i="3"/>
  <c r="N14" i="3"/>
  <c r="M14" i="3"/>
  <c r="L14" i="3"/>
  <c r="J14" i="3"/>
  <c r="I14" i="3"/>
  <c r="H14" i="3"/>
  <c r="G14" i="3"/>
  <c r="O13" i="3"/>
  <c r="N13" i="3"/>
  <c r="M13" i="3"/>
  <c r="L13" i="3"/>
  <c r="J13" i="3"/>
  <c r="I13" i="3"/>
  <c r="H13" i="3"/>
  <c r="G13" i="3"/>
  <c r="O12" i="3"/>
  <c r="N12" i="3"/>
  <c r="M12" i="3"/>
  <c r="L12" i="3"/>
  <c r="J12" i="3"/>
  <c r="I12" i="3"/>
  <c r="H12" i="3"/>
  <c r="G12" i="3"/>
  <c r="O11" i="3"/>
  <c r="N11" i="3"/>
  <c r="M11" i="3"/>
  <c r="L11" i="3"/>
  <c r="J11" i="3"/>
  <c r="I11" i="3"/>
  <c r="H11" i="3"/>
  <c r="G11" i="3"/>
  <c r="O10" i="3"/>
  <c r="N10" i="3"/>
  <c r="M10" i="3"/>
  <c r="L10" i="3"/>
  <c r="J10" i="3"/>
  <c r="I10" i="3"/>
  <c r="H10" i="3"/>
  <c r="G10" i="3"/>
  <c r="O9" i="3"/>
  <c r="N9" i="3"/>
  <c r="M9" i="3"/>
  <c r="L9" i="3"/>
  <c r="J9" i="3"/>
  <c r="I9" i="3"/>
  <c r="H9" i="3"/>
  <c r="G9" i="3"/>
  <c r="O8" i="3"/>
  <c r="N8" i="3"/>
  <c r="M8" i="3"/>
  <c r="L8" i="3"/>
  <c r="J8" i="3"/>
  <c r="I8" i="3"/>
  <c r="H8" i="3"/>
  <c r="G8" i="3"/>
  <c r="O7" i="3"/>
  <c r="N7" i="3"/>
  <c r="M7" i="3"/>
  <c r="L7" i="3"/>
  <c r="J7" i="3"/>
  <c r="I7" i="3"/>
  <c r="H7" i="3"/>
  <c r="G7" i="3"/>
  <c r="O6" i="3"/>
  <c r="N6" i="3"/>
  <c r="M6" i="3"/>
  <c r="L6" i="3"/>
  <c r="J6" i="3"/>
  <c r="I6" i="3"/>
  <c r="H6" i="3"/>
  <c r="G6" i="3"/>
  <c r="O5" i="3"/>
  <c r="N5" i="3"/>
  <c r="M5" i="3"/>
  <c r="L5" i="3"/>
  <c r="J5" i="3"/>
  <c r="I5" i="3"/>
  <c r="H5" i="3"/>
  <c r="G5" i="3"/>
  <c r="J4" i="3"/>
  <c r="O4" i="3"/>
  <c r="I4" i="3"/>
  <c r="N4" i="3"/>
  <c r="H4" i="3"/>
  <c r="M4" i="3"/>
  <c r="G4" i="3"/>
  <c r="L4" i="3"/>
  <c r="O30" i="2"/>
  <c r="N30" i="2"/>
  <c r="M30" i="2"/>
  <c r="L30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30" i="2"/>
  <c r="I30" i="2"/>
  <c r="H30" i="2"/>
  <c r="G30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E30" i="2"/>
  <c r="D30" i="2"/>
  <c r="C30" i="2"/>
  <c r="B30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O29" i="2"/>
  <c r="N29" i="2"/>
  <c r="M29" i="2"/>
  <c r="L29" i="2"/>
  <c r="J29" i="2"/>
  <c r="I29" i="2"/>
  <c r="H29" i="2"/>
  <c r="G29" i="2"/>
  <c r="E29" i="2"/>
  <c r="D29" i="2"/>
  <c r="C29" i="2"/>
  <c r="B29" i="2"/>
  <c r="O28" i="2"/>
  <c r="N28" i="2"/>
  <c r="M28" i="2"/>
  <c r="L28" i="2"/>
  <c r="J28" i="2"/>
  <c r="I28" i="2"/>
  <c r="H28" i="2"/>
  <c r="G28" i="2"/>
  <c r="E28" i="2"/>
  <c r="D28" i="2"/>
  <c r="C28" i="2"/>
  <c r="B28" i="2"/>
  <c r="O27" i="2"/>
  <c r="N27" i="2"/>
  <c r="M27" i="2"/>
  <c r="L27" i="2"/>
  <c r="J27" i="2"/>
  <c r="I27" i="2"/>
  <c r="H27" i="2"/>
  <c r="G27" i="2"/>
  <c r="E27" i="2"/>
  <c r="D27" i="2"/>
  <c r="C27" i="2"/>
  <c r="B27" i="2"/>
  <c r="O26" i="2"/>
  <c r="N26" i="2"/>
  <c r="M26" i="2"/>
  <c r="L26" i="2"/>
  <c r="J26" i="2"/>
  <c r="I26" i="2"/>
  <c r="H26" i="2"/>
  <c r="G26" i="2"/>
  <c r="E26" i="2"/>
  <c r="D26" i="2"/>
  <c r="C26" i="2"/>
  <c r="B26" i="2"/>
  <c r="O25" i="2"/>
  <c r="N25" i="2"/>
  <c r="M25" i="2"/>
  <c r="L25" i="2"/>
  <c r="J25" i="2"/>
  <c r="I25" i="2"/>
  <c r="H25" i="2"/>
  <c r="G25" i="2"/>
  <c r="E25" i="2"/>
  <c r="D25" i="2"/>
  <c r="C25" i="2"/>
  <c r="B25" i="2"/>
  <c r="O24" i="2"/>
  <c r="N24" i="2"/>
  <c r="M24" i="2"/>
  <c r="L24" i="2"/>
  <c r="J24" i="2"/>
  <c r="I24" i="2"/>
  <c r="H24" i="2"/>
  <c r="G24" i="2"/>
  <c r="E24" i="2"/>
  <c r="D24" i="2"/>
  <c r="C24" i="2"/>
  <c r="B24" i="2"/>
  <c r="O23" i="2"/>
  <c r="N23" i="2"/>
  <c r="M23" i="2"/>
  <c r="L23" i="2"/>
  <c r="J23" i="2"/>
  <c r="I23" i="2"/>
  <c r="H23" i="2"/>
  <c r="G23" i="2"/>
  <c r="E23" i="2"/>
  <c r="D23" i="2"/>
  <c r="C23" i="2"/>
  <c r="B23" i="2"/>
  <c r="O22" i="2"/>
  <c r="N22" i="2"/>
  <c r="M22" i="2"/>
  <c r="L22" i="2"/>
  <c r="J22" i="2"/>
  <c r="I22" i="2"/>
  <c r="H22" i="2"/>
  <c r="G22" i="2"/>
  <c r="E22" i="2"/>
  <c r="D22" i="2"/>
  <c r="C22" i="2"/>
  <c r="B22" i="2"/>
  <c r="O21" i="2"/>
  <c r="N21" i="2"/>
  <c r="M21" i="2"/>
  <c r="L21" i="2"/>
  <c r="J21" i="2"/>
  <c r="I21" i="2"/>
  <c r="H21" i="2"/>
  <c r="G21" i="2"/>
  <c r="E21" i="2"/>
  <c r="D21" i="2"/>
  <c r="C21" i="2"/>
  <c r="B21" i="2"/>
  <c r="O20" i="2"/>
  <c r="N20" i="2"/>
  <c r="M20" i="2"/>
  <c r="L20" i="2"/>
  <c r="J20" i="2"/>
  <c r="I20" i="2"/>
  <c r="H20" i="2"/>
  <c r="G20" i="2"/>
  <c r="E20" i="2"/>
  <c r="D20" i="2"/>
  <c r="C20" i="2"/>
  <c r="B20" i="2"/>
  <c r="O19" i="2"/>
  <c r="N19" i="2"/>
  <c r="M19" i="2"/>
  <c r="L19" i="2"/>
  <c r="J19" i="2"/>
  <c r="I19" i="2"/>
  <c r="H19" i="2"/>
  <c r="G19" i="2"/>
  <c r="E19" i="2"/>
  <c r="D19" i="2"/>
  <c r="C19" i="2"/>
  <c r="B19" i="2"/>
  <c r="O18" i="2"/>
  <c r="N18" i="2"/>
  <c r="M18" i="2"/>
  <c r="L18" i="2"/>
  <c r="J18" i="2"/>
  <c r="I18" i="2"/>
  <c r="H18" i="2"/>
  <c r="G18" i="2"/>
  <c r="E18" i="2"/>
  <c r="D18" i="2"/>
  <c r="C18" i="2"/>
  <c r="B18" i="2"/>
  <c r="O17" i="2"/>
  <c r="N17" i="2"/>
  <c r="M17" i="2"/>
  <c r="L17" i="2"/>
  <c r="J17" i="2"/>
  <c r="I17" i="2"/>
  <c r="H17" i="2"/>
  <c r="G17" i="2"/>
  <c r="E17" i="2"/>
  <c r="D17" i="2"/>
  <c r="C17" i="2"/>
  <c r="B17" i="2"/>
  <c r="O16" i="2"/>
  <c r="N16" i="2"/>
  <c r="M16" i="2"/>
  <c r="L16" i="2"/>
  <c r="J16" i="2"/>
  <c r="I16" i="2"/>
  <c r="H16" i="2"/>
  <c r="G16" i="2"/>
  <c r="E16" i="2"/>
  <c r="D16" i="2"/>
  <c r="C16" i="2"/>
  <c r="B16" i="2"/>
  <c r="O15" i="2"/>
  <c r="N15" i="2"/>
  <c r="M15" i="2"/>
  <c r="L15" i="2"/>
  <c r="J15" i="2"/>
  <c r="I15" i="2"/>
  <c r="H15" i="2"/>
  <c r="G15" i="2"/>
  <c r="E15" i="2"/>
  <c r="D15" i="2"/>
  <c r="C15" i="2"/>
  <c r="B15" i="2"/>
  <c r="O14" i="2"/>
  <c r="N14" i="2"/>
  <c r="M14" i="2"/>
  <c r="L14" i="2"/>
  <c r="J14" i="2"/>
  <c r="I14" i="2"/>
  <c r="H14" i="2"/>
  <c r="G14" i="2"/>
  <c r="E14" i="2"/>
  <c r="D14" i="2"/>
  <c r="C14" i="2"/>
  <c r="B14" i="2"/>
  <c r="O13" i="2"/>
  <c r="N13" i="2"/>
  <c r="M13" i="2"/>
  <c r="L13" i="2"/>
  <c r="J13" i="2"/>
  <c r="I13" i="2"/>
  <c r="H13" i="2"/>
  <c r="G13" i="2"/>
  <c r="E13" i="2"/>
  <c r="D13" i="2"/>
  <c r="C13" i="2"/>
  <c r="B13" i="2"/>
  <c r="O12" i="2"/>
  <c r="N12" i="2"/>
  <c r="M12" i="2"/>
  <c r="L12" i="2"/>
  <c r="J12" i="2"/>
  <c r="I12" i="2"/>
  <c r="H12" i="2"/>
  <c r="G12" i="2"/>
  <c r="E12" i="2"/>
  <c r="D12" i="2"/>
  <c r="C12" i="2"/>
  <c r="B12" i="2"/>
  <c r="O11" i="2"/>
  <c r="N11" i="2"/>
  <c r="M11" i="2"/>
  <c r="L11" i="2"/>
  <c r="J11" i="2"/>
  <c r="I11" i="2"/>
  <c r="H11" i="2"/>
  <c r="G11" i="2"/>
  <c r="E11" i="2"/>
  <c r="D11" i="2"/>
  <c r="C11" i="2"/>
  <c r="B11" i="2"/>
  <c r="O10" i="2"/>
  <c r="N10" i="2"/>
  <c r="M10" i="2"/>
  <c r="L10" i="2"/>
  <c r="J10" i="2"/>
  <c r="I10" i="2"/>
  <c r="H10" i="2"/>
  <c r="G10" i="2"/>
  <c r="E10" i="2"/>
  <c r="D10" i="2"/>
  <c r="C10" i="2"/>
  <c r="B10" i="2"/>
  <c r="O9" i="2"/>
  <c r="N9" i="2"/>
  <c r="M9" i="2"/>
  <c r="L9" i="2"/>
  <c r="J9" i="2"/>
  <c r="I9" i="2"/>
  <c r="H9" i="2"/>
  <c r="G9" i="2"/>
  <c r="E9" i="2"/>
  <c r="D9" i="2"/>
  <c r="C9" i="2"/>
  <c r="B9" i="2"/>
  <c r="O8" i="2"/>
  <c r="N8" i="2"/>
  <c r="M8" i="2"/>
  <c r="L8" i="2"/>
  <c r="J8" i="2"/>
  <c r="I8" i="2"/>
  <c r="H8" i="2"/>
  <c r="G8" i="2"/>
  <c r="E8" i="2"/>
  <c r="D8" i="2"/>
  <c r="C8" i="2"/>
  <c r="B8" i="2"/>
  <c r="O7" i="2"/>
  <c r="N7" i="2"/>
  <c r="M7" i="2"/>
  <c r="L7" i="2"/>
  <c r="J7" i="2"/>
  <c r="I7" i="2"/>
  <c r="H7" i="2"/>
  <c r="G7" i="2"/>
  <c r="E7" i="2"/>
  <c r="D7" i="2"/>
  <c r="C7" i="2"/>
  <c r="B7" i="2"/>
  <c r="O6" i="2"/>
  <c r="N6" i="2"/>
  <c r="M6" i="2"/>
  <c r="L6" i="2"/>
  <c r="J6" i="2"/>
  <c r="I6" i="2"/>
  <c r="H6" i="2"/>
  <c r="G6" i="2"/>
  <c r="E6" i="2"/>
  <c r="D6" i="2"/>
  <c r="C6" i="2"/>
  <c r="B6" i="2"/>
  <c r="O5" i="2"/>
  <c r="N5" i="2"/>
  <c r="M5" i="2"/>
  <c r="L5" i="2"/>
  <c r="J5" i="2"/>
  <c r="I5" i="2"/>
  <c r="H5" i="2"/>
  <c r="G5" i="2"/>
  <c r="E5" i="2"/>
  <c r="D5" i="2"/>
  <c r="C5" i="2"/>
  <c r="B5" i="2"/>
  <c r="E4" i="2"/>
  <c r="J4" i="2"/>
  <c r="O4" i="2"/>
  <c r="D4" i="2"/>
  <c r="I4" i="2"/>
  <c r="N4" i="2"/>
  <c r="C4" i="2"/>
  <c r="H4" i="2"/>
  <c r="M4" i="2"/>
  <c r="B4" i="2"/>
  <c r="G4" i="2"/>
  <c r="L4" i="2"/>
</calcChain>
</file>

<file path=xl/sharedStrings.xml><?xml version="1.0" encoding="utf-8"?>
<sst xmlns="http://schemas.openxmlformats.org/spreadsheetml/2006/main" count="146" uniqueCount="15">
  <si>
    <t>CENTRAL</t>
  </si>
  <si>
    <t>LOW</t>
  </si>
  <si>
    <t>HIGH</t>
  </si>
  <si>
    <t>Period</t>
  </si>
  <si>
    <t>Labour income</t>
  </si>
  <si>
    <t>Labour and pension income</t>
  </si>
  <si>
    <t>Labour income and family benefits</t>
  </si>
  <si>
    <t>All income</t>
  </si>
  <si>
    <t>Gini per capita, labour income</t>
  </si>
  <si>
    <t>Gini per capita, labour and pension income</t>
  </si>
  <si>
    <t>Gini per capita, labour and family benefits income</t>
  </si>
  <si>
    <t>Gini per capita, all income</t>
  </si>
  <si>
    <t>2018 vs 2017 legislation</t>
  </si>
  <si>
    <t>2018 vs 2015 legislation with moratoriums</t>
  </si>
  <si>
    <t>2018 vs 2015 legislation without moratoriums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</si>
</sst>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3.xml"/><Relationship Id="rId12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INSEE 2018'!$B$3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INSEE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2018'!$B$4:$B$30</c:f>
              <c:numCache>
                <c:formatCode>General</c:formatCode>
                <c:ptCount val="27"/>
                <c:pt idx="0">
                  <c:v>0.4074787228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0.401033365575</c:v>
                </c:pt>
                <c:pt idx="5">
                  <c:v>0.4016402073</c:v>
                </c:pt>
                <c:pt idx="6">
                  <c:v>0.39978642175</c:v>
                </c:pt>
                <c:pt idx="7">
                  <c:v>0.395610626625</c:v>
                </c:pt>
                <c:pt idx="8">
                  <c:v>0.39826924075</c:v>
                </c:pt>
                <c:pt idx="9">
                  <c:v>0.39640271485</c:v>
                </c:pt>
                <c:pt idx="10">
                  <c:v>0.38989828435</c:v>
                </c:pt>
                <c:pt idx="11">
                  <c:v>0.38601816965</c:v>
                </c:pt>
                <c:pt idx="12">
                  <c:v>0.389564365475</c:v>
                </c:pt>
                <c:pt idx="13">
                  <c:v>0.38878364635</c:v>
                </c:pt>
                <c:pt idx="14">
                  <c:v>0.39198968695</c:v>
                </c:pt>
                <c:pt idx="15">
                  <c:v>0.395819841975</c:v>
                </c:pt>
                <c:pt idx="16">
                  <c:v>0.396656042175</c:v>
                </c:pt>
                <c:pt idx="17">
                  <c:v>0.376061036725</c:v>
                </c:pt>
                <c:pt idx="18">
                  <c:v>0.370937115025</c:v>
                </c:pt>
                <c:pt idx="19">
                  <c:v>0.368895944425</c:v>
                </c:pt>
                <c:pt idx="20">
                  <c:v>0.34837793315</c:v>
                </c:pt>
                <c:pt idx="21">
                  <c:v>0.339497064125</c:v>
                </c:pt>
                <c:pt idx="22">
                  <c:v>0.330996901075</c:v>
                </c:pt>
                <c:pt idx="23">
                  <c:v>0.340468476275</c:v>
                </c:pt>
                <c:pt idx="24">
                  <c:v>0.3462259654</c:v>
                </c:pt>
                <c:pt idx="25">
                  <c:v>0.337715347825</c:v>
                </c:pt>
                <c:pt idx="26">
                  <c:v>0.289277381525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INSEE 2018'!$C$3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INSEE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2018'!$C$4:$C$30</c:f>
              <c:numCache>
                <c:formatCode>General</c:formatCode>
                <c:ptCount val="27"/>
                <c:pt idx="0">
                  <c:v>0.377765443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0.3798819353</c:v>
                </c:pt>
                <c:pt idx="5">
                  <c:v>0.380481420075</c:v>
                </c:pt>
                <c:pt idx="6">
                  <c:v>0.376341270625</c:v>
                </c:pt>
                <c:pt idx="7">
                  <c:v>0.372594808175</c:v>
                </c:pt>
                <c:pt idx="8">
                  <c:v>0.372837082775</c:v>
                </c:pt>
                <c:pt idx="9">
                  <c:v>0.368458054975</c:v>
                </c:pt>
                <c:pt idx="10">
                  <c:v>0.3653946345</c:v>
                </c:pt>
                <c:pt idx="11">
                  <c:v>0.36237007685</c:v>
                </c:pt>
                <c:pt idx="12">
                  <c:v>0.362797030175</c:v>
                </c:pt>
                <c:pt idx="13">
                  <c:v>0.363437879075</c:v>
                </c:pt>
                <c:pt idx="14">
                  <c:v>0.362691414975</c:v>
                </c:pt>
                <c:pt idx="15">
                  <c:v>0.364150096425</c:v>
                </c:pt>
                <c:pt idx="16">
                  <c:v>0.36367703165</c:v>
                </c:pt>
                <c:pt idx="17">
                  <c:v>0.351579217075</c:v>
                </c:pt>
                <c:pt idx="18">
                  <c:v>0.3498005597</c:v>
                </c:pt>
                <c:pt idx="19">
                  <c:v>0.349594490625</c:v>
                </c:pt>
                <c:pt idx="20">
                  <c:v>0.339561538925</c:v>
                </c:pt>
                <c:pt idx="21">
                  <c:v>0.3315625032</c:v>
                </c:pt>
                <c:pt idx="22">
                  <c:v>0.331301599125</c:v>
                </c:pt>
                <c:pt idx="23">
                  <c:v>0.33843698235</c:v>
                </c:pt>
                <c:pt idx="24">
                  <c:v>0.3407945066</c:v>
                </c:pt>
                <c:pt idx="25">
                  <c:v>0.3364665603</c:v>
                </c:pt>
                <c:pt idx="26">
                  <c:v>0.319129070075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INSEE 2018'!$D$3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INSEE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2018'!$D$4:$D$30</c:f>
              <c:numCache>
                <c:formatCode>General</c:formatCode>
                <c:ptCount val="27"/>
                <c:pt idx="0">
                  <c:v>0.4046503389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0.3858142301</c:v>
                </c:pt>
                <c:pt idx="5">
                  <c:v>0.387780879075</c:v>
                </c:pt>
                <c:pt idx="6">
                  <c:v>0.3871937457</c:v>
                </c:pt>
                <c:pt idx="7">
                  <c:v>0.3834914061</c:v>
                </c:pt>
                <c:pt idx="8">
                  <c:v>0.387589418375</c:v>
                </c:pt>
                <c:pt idx="9">
                  <c:v>0.38649060155</c:v>
                </c:pt>
                <c:pt idx="10">
                  <c:v>0.382815325475</c:v>
                </c:pt>
                <c:pt idx="11">
                  <c:v>0.381945987375</c:v>
                </c:pt>
                <c:pt idx="12">
                  <c:v>0.38540801365</c:v>
                </c:pt>
                <c:pt idx="13">
                  <c:v>0.3891174325</c:v>
                </c:pt>
                <c:pt idx="14">
                  <c:v>0.39128911285</c:v>
                </c:pt>
                <c:pt idx="15">
                  <c:v>0.40175014865</c:v>
                </c:pt>
                <c:pt idx="16">
                  <c:v>0.4018100792</c:v>
                </c:pt>
                <c:pt idx="17">
                  <c:v>0.37953034395</c:v>
                </c:pt>
                <c:pt idx="18">
                  <c:v>0.372271229025</c:v>
                </c:pt>
                <c:pt idx="19">
                  <c:v>0.3682936305</c:v>
                </c:pt>
                <c:pt idx="20">
                  <c:v>0.346002072175</c:v>
                </c:pt>
                <c:pt idx="21">
                  <c:v>0.338114390875</c:v>
                </c:pt>
                <c:pt idx="22">
                  <c:v>0.331772184225</c:v>
                </c:pt>
                <c:pt idx="23">
                  <c:v>0.343269762375</c:v>
                </c:pt>
                <c:pt idx="24">
                  <c:v>0.348902388375</c:v>
                </c:pt>
                <c:pt idx="25">
                  <c:v>0.33905783085</c:v>
                </c:pt>
                <c:pt idx="26">
                  <c:v>0.2889424317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INSEE 2018'!$E$3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INSEE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2018'!$E$4:$E$30</c:f>
              <c:numCache>
                <c:formatCode>General</c:formatCode>
                <c:ptCount val="27"/>
                <c:pt idx="0">
                  <c:v>0.3730982342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0.366663306475</c:v>
                </c:pt>
                <c:pt idx="5">
                  <c:v>0.369037710775</c:v>
                </c:pt>
                <c:pt idx="6">
                  <c:v>0.365941083925</c:v>
                </c:pt>
                <c:pt idx="7">
                  <c:v>0.3627076592</c:v>
                </c:pt>
                <c:pt idx="8">
                  <c:v>0.364010544625</c:v>
                </c:pt>
                <c:pt idx="9">
                  <c:v>0.3607008214</c:v>
                </c:pt>
                <c:pt idx="10">
                  <c:v>0.359305548725</c:v>
                </c:pt>
                <c:pt idx="11">
                  <c:v>0.3583990783</c:v>
                </c:pt>
                <c:pt idx="12">
                  <c:v>0.358949323775</c:v>
                </c:pt>
                <c:pt idx="13">
                  <c:v>0.363158070325</c:v>
                </c:pt>
                <c:pt idx="14">
                  <c:v>0.361356746575</c:v>
                </c:pt>
                <c:pt idx="15">
                  <c:v>0.36603221345</c:v>
                </c:pt>
                <c:pt idx="16">
                  <c:v>0.36465496945</c:v>
                </c:pt>
                <c:pt idx="17">
                  <c:v>0.352211382925</c:v>
                </c:pt>
                <c:pt idx="18">
                  <c:v>0.3485023959</c:v>
                </c:pt>
                <c:pt idx="19">
                  <c:v>0.34759524755</c:v>
                </c:pt>
                <c:pt idx="20">
                  <c:v>0.337204467675</c:v>
                </c:pt>
                <c:pt idx="21">
                  <c:v>0.3297230137</c:v>
                </c:pt>
                <c:pt idx="22">
                  <c:v>0.3301700945</c:v>
                </c:pt>
                <c:pt idx="23">
                  <c:v>0.3375015367</c:v>
                </c:pt>
                <c:pt idx="24">
                  <c:v>0.339509688075</c:v>
                </c:pt>
                <c:pt idx="25">
                  <c:v>0.33557655705</c:v>
                </c:pt>
                <c:pt idx="26">
                  <c:v>0.318736993325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450488"/>
        <c:axId val="-2037462568"/>
      </c:scatterChart>
      <c:valAx>
        <c:axId val="-203745048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7462568"/>
        <c:crosses val="autoZero"/>
        <c:crossBetween val="midCat"/>
        <c:majorUnit val="2.0"/>
      </c:valAx>
      <c:valAx>
        <c:axId val="-2037462568"/>
        <c:scaling>
          <c:orientation val="minMax"/>
          <c:min val="0.2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7450488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INSEE 2015'!$B$3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INSEE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2015'!$B$4:$B$30</c:f>
              <c:numCache>
                <c:formatCode>General</c:formatCode>
                <c:ptCount val="27"/>
                <c:pt idx="0">
                  <c:v>0.4074787228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0.404027327475</c:v>
                </c:pt>
                <c:pt idx="4">
                  <c:v>0.401560727875</c:v>
                </c:pt>
                <c:pt idx="5">
                  <c:v>0.400479500325</c:v>
                </c:pt>
                <c:pt idx="6">
                  <c:v>0.40107092055</c:v>
                </c:pt>
                <c:pt idx="7">
                  <c:v>0.392885361125</c:v>
                </c:pt>
                <c:pt idx="8">
                  <c:v>0.394345894775</c:v>
                </c:pt>
                <c:pt idx="9">
                  <c:v>0.394260106675</c:v>
                </c:pt>
                <c:pt idx="10">
                  <c:v>0.394270182775</c:v>
                </c:pt>
                <c:pt idx="11">
                  <c:v>0.3891944534</c:v>
                </c:pt>
                <c:pt idx="12">
                  <c:v>0.395356468725</c:v>
                </c:pt>
                <c:pt idx="13">
                  <c:v>0.39365012525</c:v>
                </c:pt>
                <c:pt idx="14">
                  <c:v>0.389791011425</c:v>
                </c:pt>
                <c:pt idx="15">
                  <c:v>0.39066659245</c:v>
                </c:pt>
                <c:pt idx="16">
                  <c:v>0.394414798125</c:v>
                </c:pt>
                <c:pt idx="17">
                  <c:v>0.390485120725</c:v>
                </c:pt>
                <c:pt idx="18">
                  <c:v>0.38141903885</c:v>
                </c:pt>
                <c:pt idx="19">
                  <c:v>0.358033645375</c:v>
                </c:pt>
                <c:pt idx="20">
                  <c:v>0.3412034747</c:v>
                </c:pt>
                <c:pt idx="21">
                  <c:v>0.3323924881</c:v>
                </c:pt>
                <c:pt idx="22">
                  <c:v>0.329301321825</c:v>
                </c:pt>
                <c:pt idx="23">
                  <c:v>0.326231834175</c:v>
                </c:pt>
                <c:pt idx="24">
                  <c:v>0.326940073125</c:v>
                </c:pt>
                <c:pt idx="25">
                  <c:v>0.3185435997</c:v>
                </c:pt>
                <c:pt idx="26">
                  <c:v>0.3100257935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INSEE 2015'!$C$3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INSEE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2015'!$C$4:$C$30</c:f>
              <c:numCache>
                <c:formatCode>General</c:formatCode>
                <c:ptCount val="27"/>
                <c:pt idx="0">
                  <c:v>0.377765443</c:v>
                </c:pt>
                <c:pt idx="1">
                  <c:v>0.378553109675</c:v>
                </c:pt>
                <c:pt idx="2">
                  <c:v>0.3806647626</c:v>
                </c:pt>
                <c:pt idx="3">
                  <c:v>0.38378291285</c:v>
                </c:pt>
                <c:pt idx="4">
                  <c:v>0.38111921475</c:v>
                </c:pt>
                <c:pt idx="5">
                  <c:v>0.38195199695</c:v>
                </c:pt>
                <c:pt idx="6">
                  <c:v>0.377957979025</c:v>
                </c:pt>
                <c:pt idx="7">
                  <c:v>0.372536872375</c:v>
                </c:pt>
                <c:pt idx="8">
                  <c:v>0.369277778475</c:v>
                </c:pt>
                <c:pt idx="9">
                  <c:v>0.36636038465</c:v>
                </c:pt>
                <c:pt idx="10">
                  <c:v>0.3654880489</c:v>
                </c:pt>
                <c:pt idx="11">
                  <c:v>0.3638890727</c:v>
                </c:pt>
                <c:pt idx="12">
                  <c:v>0.3663715786</c:v>
                </c:pt>
                <c:pt idx="13">
                  <c:v>0.361094701125</c:v>
                </c:pt>
                <c:pt idx="14">
                  <c:v>0.35838506185</c:v>
                </c:pt>
                <c:pt idx="15">
                  <c:v>0.35806906955</c:v>
                </c:pt>
                <c:pt idx="16">
                  <c:v>0.362229290925</c:v>
                </c:pt>
                <c:pt idx="17">
                  <c:v>0.35828146235</c:v>
                </c:pt>
                <c:pt idx="18">
                  <c:v>0.353549736875</c:v>
                </c:pt>
                <c:pt idx="19">
                  <c:v>0.339774583475</c:v>
                </c:pt>
                <c:pt idx="20">
                  <c:v>0.328601939425</c:v>
                </c:pt>
                <c:pt idx="21">
                  <c:v>0.327143163875</c:v>
                </c:pt>
                <c:pt idx="22">
                  <c:v>0.3238791445</c:v>
                </c:pt>
                <c:pt idx="23">
                  <c:v>0.324091734975</c:v>
                </c:pt>
                <c:pt idx="24">
                  <c:v>0.325466418175</c:v>
                </c:pt>
                <c:pt idx="25">
                  <c:v>0.325861712125</c:v>
                </c:pt>
                <c:pt idx="26">
                  <c:v>0.327047160225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INSEE 2015'!$D$3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INSEE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2015'!$D$4:$D$30</c:f>
              <c:numCache>
                <c:formatCode>General</c:formatCode>
                <c:ptCount val="27"/>
                <c:pt idx="0">
                  <c:v>0.4046503389</c:v>
                </c:pt>
                <c:pt idx="1">
                  <c:v>0.3900334176</c:v>
                </c:pt>
                <c:pt idx="2">
                  <c:v>0.393282736275</c:v>
                </c:pt>
                <c:pt idx="3">
                  <c:v>0.390148562725</c:v>
                </c:pt>
                <c:pt idx="4">
                  <c:v>0.38940860265</c:v>
                </c:pt>
                <c:pt idx="5">
                  <c:v>0.389552895225</c:v>
                </c:pt>
                <c:pt idx="6">
                  <c:v>0.390403386175</c:v>
                </c:pt>
                <c:pt idx="7">
                  <c:v>0.381692669775</c:v>
                </c:pt>
                <c:pt idx="8">
                  <c:v>0.38520446705</c:v>
                </c:pt>
                <c:pt idx="9">
                  <c:v>0.383959088525</c:v>
                </c:pt>
                <c:pt idx="10">
                  <c:v>0.385768002575</c:v>
                </c:pt>
                <c:pt idx="11">
                  <c:v>0.384963425325</c:v>
                </c:pt>
                <c:pt idx="12">
                  <c:v>0.388828573325</c:v>
                </c:pt>
                <c:pt idx="13">
                  <c:v>0.389784933825</c:v>
                </c:pt>
                <c:pt idx="14">
                  <c:v>0.3824835341</c:v>
                </c:pt>
                <c:pt idx="15">
                  <c:v>0.382762323325</c:v>
                </c:pt>
                <c:pt idx="16">
                  <c:v>0.391718496725</c:v>
                </c:pt>
                <c:pt idx="17">
                  <c:v>0.388776177525</c:v>
                </c:pt>
                <c:pt idx="18">
                  <c:v>0.377948292625</c:v>
                </c:pt>
                <c:pt idx="19">
                  <c:v>0.3537874108</c:v>
                </c:pt>
                <c:pt idx="20">
                  <c:v>0.337938315325</c:v>
                </c:pt>
                <c:pt idx="21">
                  <c:v>0.328526983075</c:v>
                </c:pt>
                <c:pt idx="22">
                  <c:v>0.325989266975</c:v>
                </c:pt>
                <c:pt idx="23">
                  <c:v>0.3205323137</c:v>
                </c:pt>
                <c:pt idx="24">
                  <c:v>0.323172660175</c:v>
                </c:pt>
                <c:pt idx="25">
                  <c:v>0.311757363175</c:v>
                </c:pt>
                <c:pt idx="26">
                  <c:v>0.30328770415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INSEE 2015'!$E$3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INSEE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2015'!$E$4:$E$30</c:f>
              <c:numCache>
                <c:formatCode>General</c:formatCode>
                <c:ptCount val="27"/>
                <c:pt idx="0">
                  <c:v>0.3730982342</c:v>
                </c:pt>
                <c:pt idx="1">
                  <c:v>0.36820819235</c:v>
                </c:pt>
                <c:pt idx="2">
                  <c:v>0.37055410495</c:v>
                </c:pt>
                <c:pt idx="3">
                  <c:v>0.37099283565</c:v>
                </c:pt>
                <c:pt idx="4">
                  <c:v>0.37027497845</c:v>
                </c:pt>
                <c:pt idx="5">
                  <c:v>0.372288468525</c:v>
                </c:pt>
                <c:pt idx="6">
                  <c:v>0.36843040465</c:v>
                </c:pt>
                <c:pt idx="7">
                  <c:v>0.3630865378</c:v>
                </c:pt>
                <c:pt idx="8">
                  <c:v>0.3616666478</c:v>
                </c:pt>
                <c:pt idx="9">
                  <c:v>0.359091347875</c:v>
                </c:pt>
                <c:pt idx="10">
                  <c:v>0.35966131555</c:v>
                </c:pt>
                <c:pt idx="11">
                  <c:v>0.3606502505</c:v>
                </c:pt>
                <c:pt idx="12">
                  <c:v>0.361687587675</c:v>
                </c:pt>
                <c:pt idx="13">
                  <c:v>0.35896113385</c:v>
                </c:pt>
                <c:pt idx="14">
                  <c:v>0.35375739095</c:v>
                </c:pt>
                <c:pt idx="15">
                  <c:v>0.3534868889</c:v>
                </c:pt>
                <c:pt idx="16">
                  <c:v>0.3612142718</c:v>
                </c:pt>
                <c:pt idx="17">
                  <c:v>0.357786476475</c:v>
                </c:pt>
                <c:pt idx="18">
                  <c:v>0.35167310135</c:v>
                </c:pt>
                <c:pt idx="19">
                  <c:v>0.337517101275</c:v>
                </c:pt>
                <c:pt idx="20">
                  <c:v>0.326968702825</c:v>
                </c:pt>
                <c:pt idx="21">
                  <c:v>0.32524025465</c:v>
                </c:pt>
                <c:pt idx="22">
                  <c:v>0.323115761525</c:v>
                </c:pt>
                <c:pt idx="23">
                  <c:v>0.3229489621</c:v>
                </c:pt>
                <c:pt idx="24">
                  <c:v>0.3258808358</c:v>
                </c:pt>
                <c:pt idx="25">
                  <c:v>0.32469074575</c:v>
                </c:pt>
                <c:pt idx="26">
                  <c:v>0.325910468775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401240"/>
        <c:axId val="-2038384248"/>
      </c:scatterChart>
      <c:valAx>
        <c:axId val="-203840124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8384248"/>
        <c:crosses val="autoZero"/>
        <c:crossBetween val="midCat"/>
        <c:majorUnit val="2.0"/>
      </c:valAx>
      <c:valAx>
        <c:axId val="-2038384248"/>
        <c:scaling>
          <c:orientation val="minMax"/>
          <c:min val="0.2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401240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INSEE 2015'!$G$3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2015'!$G$4:$G$30</c:f>
              <c:numCache>
                <c:formatCode>General</c:formatCode>
                <c:ptCount val="27"/>
                <c:pt idx="0">
                  <c:v>0.4074787228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0.404027327475</c:v>
                </c:pt>
                <c:pt idx="4">
                  <c:v>0.401560727875</c:v>
                </c:pt>
                <c:pt idx="5">
                  <c:v>0.400962085175</c:v>
                </c:pt>
                <c:pt idx="6">
                  <c:v>0.402905091925</c:v>
                </c:pt>
                <c:pt idx="7">
                  <c:v>0.3946952158</c:v>
                </c:pt>
                <c:pt idx="8">
                  <c:v>0.392399082025</c:v>
                </c:pt>
                <c:pt idx="9">
                  <c:v>0.39293136045</c:v>
                </c:pt>
                <c:pt idx="10">
                  <c:v>0.4033803155</c:v>
                </c:pt>
                <c:pt idx="11">
                  <c:v>0.39493441285</c:v>
                </c:pt>
                <c:pt idx="12">
                  <c:v>0.39314014185</c:v>
                </c:pt>
                <c:pt idx="13">
                  <c:v>0.396821076025</c:v>
                </c:pt>
                <c:pt idx="14">
                  <c:v>0.40595666465</c:v>
                </c:pt>
                <c:pt idx="15">
                  <c:v>0.397221408375</c:v>
                </c:pt>
                <c:pt idx="16">
                  <c:v>0.39487921215</c:v>
                </c:pt>
                <c:pt idx="17">
                  <c:v>0.3933080732</c:v>
                </c:pt>
                <c:pt idx="18">
                  <c:v>0.3847568589</c:v>
                </c:pt>
                <c:pt idx="19">
                  <c:v>0.3744814831</c:v>
                </c:pt>
                <c:pt idx="20">
                  <c:v>0.3492373203</c:v>
                </c:pt>
                <c:pt idx="21">
                  <c:v>0.33903594335</c:v>
                </c:pt>
                <c:pt idx="22">
                  <c:v>0.33509620035</c:v>
                </c:pt>
                <c:pt idx="23">
                  <c:v>0.321149585425</c:v>
                </c:pt>
                <c:pt idx="24">
                  <c:v>0.33212072135</c:v>
                </c:pt>
                <c:pt idx="25">
                  <c:v>0.34413720835</c:v>
                </c:pt>
                <c:pt idx="26">
                  <c:v>0.302785290425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INSEE 2015'!$H$3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2015'!$H$4:$H$30</c:f>
              <c:numCache>
                <c:formatCode>General</c:formatCode>
                <c:ptCount val="27"/>
                <c:pt idx="0">
                  <c:v>0.377765443</c:v>
                </c:pt>
                <c:pt idx="1">
                  <c:v>0.378553109675</c:v>
                </c:pt>
                <c:pt idx="2">
                  <c:v>0.3806647626</c:v>
                </c:pt>
                <c:pt idx="3">
                  <c:v>0.38378291285</c:v>
                </c:pt>
                <c:pt idx="4">
                  <c:v>0.38115734755</c:v>
                </c:pt>
                <c:pt idx="5">
                  <c:v>0.38211802595</c:v>
                </c:pt>
                <c:pt idx="6">
                  <c:v>0.378890165275</c:v>
                </c:pt>
                <c:pt idx="7">
                  <c:v>0.373656486575</c:v>
                </c:pt>
                <c:pt idx="8">
                  <c:v>0.368569378825</c:v>
                </c:pt>
                <c:pt idx="9">
                  <c:v>0.367272056775</c:v>
                </c:pt>
                <c:pt idx="10">
                  <c:v>0.3767723185</c:v>
                </c:pt>
                <c:pt idx="11">
                  <c:v>0.373461190525</c:v>
                </c:pt>
                <c:pt idx="12">
                  <c:v>0.372588684925</c:v>
                </c:pt>
                <c:pt idx="13">
                  <c:v>0.37481227845</c:v>
                </c:pt>
                <c:pt idx="14">
                  <c:v>0.37900008205</c:v>
                </c:pt>
                <c:pt idx="15">
                  <c:v>0.370283046875</c:v>
                </c:pt>
                <c:pt idx="16">
                  <c:v>0.369483401075</c:v>
                </c:pt>
                <c:pt idx="17">
                  <c:v>0.367564775225</c:v>
                </c:pt>
                <c:pt idx="18">
                  <c:v>0.364780621075</c:v>
                </c:pt>
                <c:pt idx="19">
                  <c:v>0.35434170685</c:v>
                </c:pt>
                <c:pt idx="20">
                  <c:v>0.338431957525</c:v>
                </c:pt>
                <c:pt idx="21">
                  <c:v>0.330782697425</c:v>
                </c:pt>
                <c:pt idx="22">
                  <c:v>0.331491874875</c:v>
                </c:pt>
                <c:pt idx="23">
                  <c:v>0.323957126675</c:v>
                </c:pt>
                <c:pt idx="24">
                  <c:v>0.3264035014</c:v>
                </c:pt>
                <c:pt idx="25">
                  <c:v>0.339286678425</c:v>
                </c:pt>
                <c:pt idx="26">
                  <c:v>0.323581813775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INSEE 2015'!$I$3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2015'!$I$4:$I$30</c:f>
              <c:numCache>
                <c:formatCode>General</c:formatCode>
                <c:ptCount val="27"/>
                <c:pt idx="0">
                  <c:v>0.4046503389</c:v>
                </c:pt>
                <c:pt idx="1">
                  <c:v>0.3900334176</c:v>
                </c:pt>
                <c:pt idx="2">
                  <c:v>0.393282736275</c:v>
                </c:pt>
                <c:pt idx="3">
                  <c:v>0.390148562725</c:v>
                </c:pt>
                <c:pt idx="4">
                  <c:v>0.389398490925</c:v>
                </c:pt>
                <c:pt idx="5">
                  <c:v>0.389964669425</c:v>
                </c:pt>
                <c:pt idx="6">
                  <c:v>0.392569898125</c:v>
                </c:pt>
                <c:pt idx="7">
                  <c:v>0.38397444455</c:v>
                </c:pt>
                <c:pt idx="8">
                  <c:v>0.38120930785</c:v>
                </c:pt>
                <c:pt idx="9">
                  <c:v>0.386348075925</c:v>
                </c:pt>
                <c:pt idx="10">
                  <c:v>0.394843537075</c:v>
                </c:pt>
                <c:pt idx="11">
                  <c:v>0.390043606</c:v>
                </c:pt>
                <c:pt idx="12">
                  <c:v>0.389516085275</c:v>
                </c:pt>
                <c:pt idx="13">
                  <c:v>0.39430709285</c:v>
                </c:pt>
                <c:pt idx="14">
                  <c:v>0.40213111665</c:v>
                </c:pt>
                <c:pt idx="15">
                  <c:v>0.395574457125</c:v>
                </c:pt>
                <c:pt idx="16">
                  <c:v>0.3934815932</c:v>
                </c:pt>
                <c:pt idx="17">
                  <c:v>0.3943131005</c:v>
                </c:pt>
                <c:pt idx="18">
                  <c:v>0.383498112275</c:v>
                </c:pt>
                <c:pt idx="19">
                  <c:v>0.372418360875</c:v>
                </c:pt>
                <c:pt idx="20">
                  <c:v>0.347061376275</c:v>
                </c:pt>
                <c:pt idx="21">
                  <c:v>0.33807167915</c:v>
                </c:pt>
                <c:pt idx="22">
                  <c:v>0.33436370065</c:v>
                </c:pt>
                <c:pt idx="23">
                  <c:v>0.31864303095</c:v>
                </c:pt>
                <c:pt idx="24">
                  <c:v>0.3284232224</c:v>
                </c:pt>
                <c:pt idx="25">
                  <c:v>0.3488098436</c:v>
                </c:pt>
                <c:pt idx="26">
                  <c:v>0.303151547725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INSEE 2015'!$J$3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2015'!$J$4:$J$30</c:f>
              <c:numCache>
                <c:formatCode>General</c:formatCode>
                <c:ptCount val="27"/>
                <c:pt idx="0">
                  <c:v>0.3730982342</c:v>
                </c:pt>
                <c:pt idx="1">
                  <c:v>0.36820819235</c:v>
                </c:pt>
                <c:pt idx="2">
                  <c:v>0.37055410495</c:v>
                </c:pt>
                <c:pt idx="3">
                  <c:v>0.37099283565</c:v>
                </c:pt>
                <c:pt idx="4">
                  <c:v>0.37030087605</c:v>
                </c:pt>
                <c:pt idx="5">
                  <c:v>0.372397249725</c:v>
                </c:pt>
                <c:pt idx="6">
                  <c:v>0.36962559325</c:v>
                </c:pt>
                <c:pt idx="7">
                  <c:v>0.36506702895</c:v>
                </c:pt>
                <c:pt idx="8">
                  <c:v>0.35997619735</c:v>
                </c:pt>
                <c:pt idx="9">
                  <c:v>0.361860608</c:v>
                </c:pt>
                <c:pt idx="10">
                  <c:v>0.370725930675</c:v>
                </c:pt>
                <c:pt idx="11">
                  <c:v>0.36983219835</c:v>
                </c:pt>
                <c:pt idx="12">
                  <c:v>0.370035749625</c:v>
                </c:pt>
                <c:pt idx="13">
                  <c:v>0.3727832625</c:v>
                </c:pt>
                <c:pt idx="14">
                  <c:v>0.3763426695</c:v>
                </c:pt>
                <c:pt idx="15">
                  <c:v>0.369041930675</c:v>
                </c:pt>
                <c:pt idx="16">
                  <c:v>0.368017892775</c:v>
                </c:pt>
                <c:pt idx="17">
                  <c:v>0.3676780779</c:v>
                </c:pt>
                <c:pt idx="18">
                  <c:v>0.362546624875</c:v>
                </c:pt>
                <c:pt idx="19">
                  <c:v>0.352338631125</c:v>
                </c:pt>
                <c:pt idx="20">
                  <c:v>0.336343575075</c:v>
                </c:pt>
                <c:pt idx="21">
                  <c:v>0.3293886522</c:v>
                </c:pt>
                <c:pt idx="22">
                  <c:v>0.330683695625</c:v>
                </c:pt>
                <c:pt idx="23">
                  <c:v>0.323526402325</c:v>
                </c:pt>
                <c:pt idx="24">
                  <c:v>0.32581370265</c:v>
                </c:pt>
                <c:pt idx="25">
                  <c:v>0.34093514325</c:v>
                </c:pt>
                <c:pt idx="26">
                  <c:v>0.323890831925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355080"/>
        <c:axId val="-2038351944"/>
      </c:scatterChart>
      <c:valAx>
        <c:axId val="-203835508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8351944"/>
        <c:crosses val="autoZero"/>
        <c:crossBetween val="midCat"/>
        <c:majorUnit val="2.0"/>
      </c:valAx>
      <c:valAx>
        <c:axId val="-2038351944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3550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INSEE 2015'!$L$3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2015'!$L$4:$L$30</c:f>
              <c:numCache>
                <c:formatCode>General</c:formatCode>
                <c:ptCount val="27"/>
                <c:pt idx="0">
                  <c:v>0.4074787228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0.404027327475</c:v>
                </c:pt>
                <c:pt idx="4">
                  <c:v>0.401560727875</c:v>
                </c:pt>
                <c:pt idx="5">
                  <c:v>0.40124957425</c:v>
                </c:pt>
                <c:pt idx="6">
                  <c:v>0.39914836095</c:v>
                </c:pt>
                <c:pt idx="7">
                  <c:v>0.392630767275</c:v>
                </c:pt>
                <c:pt idx="8">
                  <c:v>0.384184880775</c:v>
                </c:pt>
                <c:pt idx="9">
                  <c:v>0.384874300875</c:v>
                </c:pt>
                <c:pt idx="10">
                  <c:v>0.389618168275</c:v>
                </c:pt>
                <c:pt idx="11">
                  <c:v>0.38788915545</c:v>
                </c:pt>
                <c:pt idx="12">
                  <c:v>0.395576970275</c:v>
                </c:pt>
                <c:pt idx="13">
                  <c:v>0.391188666225</c:v>
                </c:pt>
                <c:pt idx="14">
                  <c:v>0.3874814537</c:v>
                </c:pt>
                <c:pt idx="15">
                  <c:v>0.384853365625</c:v>
                </c:pt>
                <c:pt idx="16">
                  <c:v>0.374363495925</c:v>
                </c:pt>
                <c:pt idx="17">
                  <c:v>0.369413153525</c:v>
                </c:pt>
                <c:pt idx="18">
                  <c:v>0.3621636914</c:v>
                </c:pt>
                <c:pt idx="19">
                  <c:v>0.341825044025</c:v>
                </c:pt>
                <c:pt idx="20">
                  <c:v>0.32758950345</c:v>
                </c:pt>
                <c:pt idx="21">
                  <c:v>0.31585730535</c:v>
                </c:pt>
                <c:pt idx="22">
                  <c:v>0.3059859235</c:v>
                </c:pt>
                <c:pt idx="23">
                  <c:v>0.30778003145</c:v>
                </c:pt>
                <c:pt idx="24">
                  <c:v>0.303378560425</c:v>
                </c:pt>
                <c:pt idx="25">
                  <c:v>0.2952821625</c:v>
                </c:pt>
                <c:pt idx="26">
                  <c:v>0.283958745375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INSEE 2015'!$M$3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2015'!$M$4:$M$30</c:f>
              <c:numCache>
                <c:formatCode>General</c:formatCode>
                <c:ptCount val="27"/>
                <c:pt idx="0">
                  <c:v>0.377765443</c:v>
                </c:pt>
                <c:pt idx="1">
                  <c:v>0.378553109675</c:v>
                </c:pt>
                <c:pt idx="2">
                  <c:v>0.3806647626</c:v>
                </c:pt>
                <c:pt idx="3">
                  <c:v>0.38378291285</c:v>
                </c:pt>
                <c:pt idx="4">
                  <c:v>0.381129008075</c:v>
                </c:pt>
                <c:pt idx="5">
                  <c:v>0.38147398045</c:v>
                </c:pt>
                <c:pt idx="6">
                  <c:v>0.3770951697</c:v>
                </c:pt>
                <c:pt idx="7">
                  <c:v>0.37212464955</c:v>
                </c:pt>
                <c:pt idx="8">
                  <c:v>0.3624773716</c:v>
                </c:pt>
                <c:pt idx="9">
                  <c:v>0.359517604325</c:v>
                </c:pt>
                <c:pt idx="10">
                  <c:v>0.365917308325</c:v>
                </c:pt>
                <c:pt idx="11">
                  <c:v>0.363849241825</c:v>
                </c:pt>
                <c:pt idx="12">
                  <c:v>0.3663569143</c:v>
                </c:pt>
                <c:pt idx="13">
                  <c:v>0.36488592155</c:v>
                </c:pt>
                <c:pt idx="14">
                  <c:v>0.36308452835</c:v>
                </c:pt>
                <c:pt idx="15">
                  <c:v>0.3614167749</c:v>
                </c:pt>
                <c:pt idx="16">
                  <c:v>0.3539246659</c:v>
                </c:pt>
                <c:pt idx="17">
                  <c:v>0.351973857125</c:v>
                </c:pt>
                <c:pt idx="18">
                  <c:v>0.353248523425</c:v>
                </c:pt>
                <c:pt idx="19">
                  <c:v>0.34217163335</c:v>
                </c:pt>
                <c:pt idx="20">
                  <c:v>0.3299842114</c:v>
                </c:pt>
                <c:pt idx="21">
                  <c:v>0.327400811575</c:v>
                </c:pt>
                <c:pt idx="22">
                  <c:v>0.3208948435</c:v>
                </c:pt>
                <c:pt idx="23">
                  <c:v>0.32153961505</c:v>
                </c:pt>
                <c:pt idx="24">
                  <c:v>0.314299235875</c:v>
                </c:pt>
                <c:pt idx="25">
                  <c:v>0.30818161095</c:v>
                </c:pt>
                <c:pt idx="26">
                  <c:v>0.300687741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INSEE 2015'!$N$3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2015'!$N$4:$N$30</c:f>
              <c:numCache>
                <c:formatCode>General</c:formatCode>
                <c:ptCount val="27"/>
                <c:pt idx="0">
                  <c:v>0.4046503389</c:v>
                </c:pt>
                <c:pt idx="1">
                  <c:v>0.3900334176</c:v>
                </c:pt>
                <c:pt idx="2">
                  <c:v>0.393282736275</c:v>
                </c:pt>
                <c:pt idx="3">
                  <c:v>0.390148562725</c:v>
                </c:pt>
                <c:pt idx="4">
                  <c:v>0.389419793375</c:v>
                </c:pt>
                <c:pt idx="5">
                  <c:v>0.39054182685</c:v>
                </c:pt>
                <c:pt idx="6">
                  <c:v>0.388848352675</c:v>
                </c:pt>
                <c:pt idx="7">
                  <c:v>0.3828300462</c:v>
                </c:pt>
                <c:pt idx="8">
                  <c:v>0.374903159225</c:v>
                </c:pt>
                <c:pt idx="9">
                  <c:v>0.375487279025</c:v>
                </c:pt>
                <c:pt idx="10">
                  <c:v>0.3825075392</c:v>
                </c:pt>
                <c:pt idx="11">
                  <c:v>0.37873543885</c:v>
                </c:pt>
                <c:pt idx="12">
                  <c:v>0.38921215545</c:v>
                </c:pt>
                <c:pt idx="13">
                  <c:v>0.3887771042</c:v>
                </c:pt>
                <c:pt idx="14">
                  <c:v>0.3905723788</c:v>
                </c:pt>
                <c:pt idx="15">
                  <c:v>0.383801845375</c:v>
                </c:pt>
                <c:pt idx="16">
                  <c:v>0.374530615525</c:v>
                </c:pt>
                <c:pt idx="17">
                  <c:v>0.369270743425</c:v>
                </c:pt>
                <c:pt idx="18">
                  <c:v>0.360539718275</c:v>
                </c:pt>
                <c:pt idx="19">
                  <c:v>0.340457235325</c:v>
                </c:pt>
                <c:pt idx="20">
                  <c:v>0.3267371989</c:v>
                </c:pt>
                <c:pt idx="21">
                  <c:v>0.315385005475</c:v>
                </c:pt>
                <c:pt idx="22">
                  <c:v>0.307452659425</c:v>
                </c:pt>
                <c:pt idx="23">
                  <c:v>0.305527732</c:v>
                </c:pt>
                <c:pt idx="24">
                  <c:v>0.301867187325</c:v>
                </c:pt>
                <c:pt idx="25">
                  <c:v>0.293463443225</c:v>
                </c:pt>
                <c:pt idx="26">
                  <c:v>0.28294670395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INSEE 2015'!$O$3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2015'!$O$4:$O$30</c:f>
              <c:numCache>
                <c:formatCode>General</c:formatCode>
                <c:ptCount val="27"/>
                <c:pt idx="0">
                  <c:v>0.3730982342</c:v>
                </c:pt>
                <c:pt idx="1">
                  <c:v>0.36820819235</c:v>
                </c:pt>
                <c:pt idx="2">
                  <c:v>0.37055410495</c:v>
                </c:pt>
                <c:pt idx="3">
                  <c:v>0.37099283565</c:v>
                </c:pt>
                <c:pt idx="4">
                  <c:v>0.37029254245</c:v>
                </c:pt>
                <c:pt idx="5">
                  <c:v>0.3719747203</c:v>
                </c:pt>
                <c:pt idx="6">
                  <c:v>0.367824104125</c:v>
                </c:pt>
                <c:pt idx="7">
                  <c:v>0.363735462125</c:v>
                </c:pt>
                <c:pt idx="8">
                  <c:v>0.354833105675</c:v>
                </c:pt>
                <c:pt idx="9">
                  <c:v>0.352382976175</c:v>
                </c:pt>
                <c:pt idx="10">
                  <c:v>0.360481006225</c:v>
                </c:pt>
                <c:pt idx="11">
                  <c:v>0.3570273692</c:v>
                </c:pt>
                <c:pt idx="12">
                  <c:v>0.361660883575</c:v>
                </c:pt>
                <c:pt idx="13">
                  <c:v>0.3625109993</c:v>
                </c:pt>
                <c:pt idx="14">
                  <c:v>0.364373741175</c:v>
                </c:pt>
                <c:pt idx="15">
                  <c:v>0.360323754025</c:v>
                </c:pt>
                <c:pt idx="16">
                  <c:v>0.35342742595</c:v>
                </c:pt>
                <c:pt idx="17">
                  <c:v>0.3506968799</c:v>
                </c:pt>
                <c:pt idx="18">
                  <c:v>0.351458595225</c:v>
                </c:pt>
                <c:pt idx="19">
                  <c:v>0.340769772125</c:v>
                </c:pt>
                <c:pt idx="20">
                  <c:v>0.32877252555</c:v>
                </c:pt>
                <c:pt idx="21">
                  <c:v>0.326348575575</c:v>
                </c:pt>
                <c:pt idx="22">
                  <c:v>0.320832138875</c:v>
                </c:pt>
                <c:pt idx="23">
                  <c:v>0.318938585</c:v>
                </c:pt>
                <c:pt idx="24">
                  <c:v>0.312261469525</c:v>
                </c:pt>
                <c:pt idx="25">
                  <c:v>0.305928311275</c:v>
                </c:pt>
                <c:pt idx="26">
                  <c:v>0.2989164573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790888"/>
        <c:axId val="-2100949464"/>
      </c:scatterChart>
      <c:valAx>
        <c:axId val="-203779088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0949464"/>
        <c:crosses val="autoZero"/>
        <c:crossBetween val="midCat"/>
        <c:majorUnit val="2.0"/>
      </c:valAx>
      <c:valAx>
        <c:axId val="-2100949464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7790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INSEE Compare'!$B$3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INSEE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Compare'!$B$4:$B$30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-9.43773500000078E-5</c:v>
                </c:pt>
                <c:pt idx="5">
                  <c:v>-6.52154499999891E-5</c:v>
                </c:pt>
                <c:pt idx="6">
                  <c:v>0.000269461699999973</c:v>
                </c:pt>
                <c:pt idx="7">
                  <c:v>-0.00477449730000001</c:v>
                </c:pt>
                <c:pt idx="8">
                  <c:v>0.00428834840000003</c:v>
                </c:pt>
                <c:pt idx="9">
                  <c:v>0.010104036375</c:v>
                </c:pt>
                <c:pt idx="10">
                  <c:v>-0.00419714212500005</c:v>
                </c:pt>
                <c:pt idx="11">
                  <c:v>-0.00658961690000004</c:v>
                </c:pt>
                <c:pt idx="12">
                  <c:v>-0.01001269225</c:v>
                </c:pt>
                <c:pt idx="13">
                  <c:v>-0.0166717404250001</c:v>
                </c:pt>
                <c:pt idx="14">
                  <c:v>-0.014698820375</c:v>
                </c:pt>
                <c:pt idx="15">
                  <c:v>-0.0105789944</c:v>
                </c:pt>
                <c:pt idx="16">
                  <c:v>-0.00372145699999998</c:v>
                </c:pt>
                <c:pt idx="17">
                  <c:v>-0.013188212875</c:v>
                </c:pt>
                <c:pt idx="18">
                  <c:v>0.00194470055000001</c:v>
                </c:pt>
                <c:pt idx="19">
                  <c:v>0.00519790822499994</c:v>
                </c:pt>
                <c:pt idx="20">
                  <c:v>-0.00143933860000001</c:v>
                </c:pt>
                <c:pt idx="21">
                  <c:v>-0.00476631129999999</c:v>
                </c:pt>
                <c:pt idx="22">
                  <c:v>-0.0132011537</c:v>
                </c:pt>
                <c:pt idx="23">
                  <c:v>0.00782339912500002</c:v>
                </c:pt>
                <c:pt idx="24">
                  <c:v>0.024796801975</c:v>
                </c:pt>
                <c:pt idx="25">
                  <c:v>0.032901838025</c:v>
                </c:pt>
                <c:pt idx="26">
                  <c:v>-0.012246585225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INSEE Compare'!$C$3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INSEE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Compare'!$C$4:$C$30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3.80089249999438E-5</c:v>
                </c:pt>
                <c:pt idx="5">
                  <c:v>0.000502056524999961</c:v>
                </c:pt>
                <c:pt idx="6">
                  <c:v>-0.00063357015000004</c:v>
                </c:pt>
                <c:pt idx="7">
                  <c:v>-0.00245504769999993</c:v>
                </c:pt>
                <c:pt idx="8">
                  <c:v>0.00743662552500007</c:v>
                </c:pt>
                <c:pt idx="9">
                  <c:v>0.00889642357499998</c:v>
                </c:pt>
                <c:pt idx="10">
                  <c:v>0.000359189949999949</c:v>
                </c:pt>
                <c:pt idx="11">
                  <c:v>-0.000414817849999971</c:v>
                </c:pt>
                <c:pt idx="12">
                  <c:v>-0.00647511195000005</c:v>
                </c:pt>
                <c:pt idx="13">
                  <c:v>-0.00683131237499995</c:v>
                </c:pt>
                <c:pt idx="14">
                  <c:v>-0.00935805634999997</c:v>
                </c:pt>
                <c:pt idx="15">
                  <c:v>-0.00596911072499989</c:v>
                </c:pt>
                <c:pt idx="16">
                  <c:v>-0.00144844530000004</c:v>
                </c:pt>
                <c:pt idx="17">
                  <c:v>-0.00433551027499995</c:v>
                </c:pt>
                <c:pt idx="18">
                  <c:v>0.00554705597499994</c:v>
                </c:pt>
                <c:pt idx="19">
                  <c:v>0.00583357719999999</c:v>
                </c:pt>
                <c:pt idx="20">
                  <c:v>0.00119752217500002</c:v>
                </c:pt>
                <c:pt idx="21">
                  <c:v>-0.00381915249999998</c:v>
                </c:pt>
                <c:pt idx="22">
                  <c:v>-0.000668182999999989</c:v>
                </c:pt>
                <c:pt idx="23">
                  <c:v>0.00987507497499995</c:v>
                </c:pt>
                <c:pt idx="24">
                  <c:v>0.012739557425</c:v>
                </c:pt>
                <c:pt idx="25">
                  <c:v>0.00997622762500005</c:v>
                </c:pt>
                <c:pt idx="26">
                  <c:v>-0.00491090922499993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INSEE Compare'!$D$3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INSEE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-9.22710750000388E-5</c:v>
                </c:pt>
                <c:pt idx="5">
                  <c:v>-7.64546499999463E-5</c:v>
                </c:pt>
                <c:pt idx="6">
                  <c:v>0.00230261240000001</c:v>
                </c:pt>
                <c:pt idx="7">
                  <c:v>-0.00243996642499999</c:v>
                </c:pt>
                <c:pt idx="8">
                  <c:v>0.00596693435000001</c:v>
                </c:pt>
                <c:pt idx="9">
                  <c:v>0.00955943257500002</c:v>
                </c:pt>
                <c:pt idx="10">
                  <c:v>-0.000978361275000006</c:v>
                </c:pt>
                <c:pt idx="11">
                  <c:v>-0.00344770172500003</c:v>
                </c:pt>
                <c:pt idx="12">
                  <c:v>-0.00893699067500003</c:v>
                </c:pt>
                <c:pt idx="13">
                  <c:v>-0.0102756652000001</c:v>
                </c:pt>
                <c:pt idx="14">
                  <c:v>-0.010721489725</c:v>
                </c:pt>
                <c:pt idx="15">
                  <c:v>-0.00292682514999998</c:v>
                </c:pt>
                <c:pt idx="16">
                  <c:v>0.00521473735</c:v>
                </c:pt>
                <c:pt idx="17">
                  <c:v>-0.00888859505</c:v>
                </c:pt>
                <c:pt idx="18">
                  <c:v>0.007338363575</c:v>
                </c:pt>
                <c:pt idx="19">
                  <c:v>0.00628922792499997</c:v>
                </c:pt>
                <c:pt idx="20">
                  <c:v>0.00329106382499999</c:v>
                </c:pt>
                <c:pt idx="21">
                  <c:v>-0.00130326967500005</c:v>
                </c:pt>
                <c:pt idx="22">
                  <c:v>-0.00655369890000001</c:v>
                </c:pt>
                <c:pt idx="23">
                  <c:v>0.0176692951000001</c:v>
                </c:pt>
                <c:pt idx="24">
                  <c:v>0.034564418575</c:v>
                </c:pt>
                <c:pt idx="25">
                  <c:v>0.041237316725</c:v>
                </c:pt>
                <c:pt idx="26">
                  <c:v>-0.00367972315000003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INSEE Compare'!$E$3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INSEE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Compare'!$E$4:$E$30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3.59134000000316E-5</c:v>
                </c:pt>
                <c:pt idx="5">
                  <c:v>0.000467226550000033</c:v>
                </c:pt>
                <c:pt idx="6">
                  <c:v>0.00111186707500005</c:v>
                </c:pt>
                <c:pt idx="7">
                  <c:v>-0.00068253617499997</c:v>
                </c:pt>
                <c:pt idx="8">
                  <c:v>0.00819479627500002</c:v>
                </c:pt>
                <c:pt idx="9">
                  <c:v>0.00811490252499997</c:v>
                </c:pt>
                <c:pt idx="10">
                  <c:v>0.00162370222499997</c:v>
                </c:pt>
                <c:pt idx="11">
                  <c:v>0.000478837949999977</c:v>
                </c:pt>
                <c:pt idx="12">
                  <c:v>-0.0060925221</c:v>
                </c:pt>
                <c:pt idx="13">
                  <c:v>-0.00285480967500001</c:v>
                </c:pt>
                <c:pt idx="14">
                  <c:v>-0.00658105607500003</c:v>
                </c:pt>
                <c:pt idx="15">
                  <c:v>-0.001942099925</c:v>
                </c:pt>
                <c:pt idx="16">
                  <c:v>0.00255905584999999</c:v>
                </c:pt>
                <c:pt idx="17">
                  <c:v>-0.00200329187500003</c:v>
                </c:pt>
                <c:pt idx="18">
                  <c:v>0.00729920799999994</c:v>
                </c:pt>
                <c:pt idx="19">
                  <c:v>0.00676130489999998</c:v>
                </c:pt>
                <c:pt idx="20">
                  <c:v>0.00210078725000001</c:v>
                </c:pt>
                <c:pt idx="21">
                  <c:v>-0.00305353549999998</c:v>
                </c:pt>
                <c:pt idx="22">
                  <c:v>0.000165701424999998</c:v>
                </c:pt>
                <c:pt idx="23">
                  <c:v>0.0112541691249999</c:v>
                </c:pt>
                <c:pt idx="24">
                  <c:v>0.013023292975</c:v>
                </c:pt>
                <c:pt idx="25">
                  <c:v>0.010424627925</c:v>
                </c:pt>
                <c:pt idx="26">
                  <c:v>-0.00374230847500001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818472"/>
        <c:axId val="-2037823352"/>
      </c:scatterChart>
      <c:valAx>
        <c:axId val="-210081847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7823352"/>
        <c:crosses val="autoZero"/>
        <c:crossBetween val="midCat"/>
        <c:majorUnit val="2.0"/>
      </c:valAx>
      <c:valAx>
        <c:axId val="-2037823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818472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INSEE Compare'!$G$3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INSEE Compare'!$H$3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INSEE Compare'!$I$3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INSEE Compare'!$J$3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320712"/>
        <c:axId val="-2114200776"/>
      </c:scatterChart>
      <c:valAx>
        <c:axId val="-211432071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4200776"/>
        <c:crosses val="autoZero"/>
        <c:crossBetween val="midCat"/>
        <c:majorUnit val="2.0"/>
      </c:valAx>
      <c:valAx>
        <c:axId val="-2114200776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320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INSEE Compare'!$L$3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INSEE Compare'!$M$3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INSEE Compare'!$N$3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INSEE Compare'!$O$3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621672"/>
        <c:axId val="-2037618376"/>
      </c:scatterChart>
      <c:valAx>
        <c:axId val="-203762167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7618376"/>
        <c:crosses val="autoZero"/>
        <c:crossBetween val="midCat"/>
        <c:majorUnit val="2.0"/>
      </c:valAx>
      <c:valAx>
        <c:axId val="-2037618376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7621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INSEE Compare (2)'!$B$3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INSEE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(2)'!$B$4:$B$30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-5.48749999884634E-8</c:v>
                </c:pt>
                <c:pt idx="4">
                  <c:v>-0.000918507475000052</c:v>
                </c:pt>
                <c:pt idx="5">
                  <c:v>0.000738534700000015</c:v>
                </c:pt>
                <c:pt idx="6">
                  <c:v>0.000963102850000008</c:v>
                </c:pt>
                <c:pt idx="7">
                  <c:v>0.00148098225000004</c:v>
                </c:pt>
                <c:pt idx="8">
                  <c:v>0.00453888460000001</c:v>
                </c:pt>
                <c:pt idx="9">
                  <c:v>-0.000482219574999998</c:v>
                </c:pt>
                <c:pt idx="10">
                  <c:v>-0.00765135322500004</c:v>
                </c:pt>
                <c:pt idx="11">
                  <c:v>-0.014031947475</c:v>
                </c:pt>
                <c:pt idx="12">
                  <c:v>-0.00305387282499997</c:v>
                </c:pt>
                <c:pt idx="13">
                  <c:v>-0.000777993275000055</c:v>
                </c:pt>
                <c:pt idx="14">
                  <c:v>0.011147916275</c:v>
                </c:pt>
                <c:pt idx="15">
                  <c:v>0.00362207004999992</c:v>
                </c:pt>
                <c:pt idx="16">
                  <c:v>0.00679108702500003</c:v>
                </c:pt>
                <c:pt idx="17">
                  <c:v>-0.01527821475</c:v>
                </c:pt>
                <c:pt idx="18">
                  <c:v>0.00241566979999996</c:v>
                </c:pt>
                <c:pt idx="19">
                  <c:v>0.00381308717500001</c:v>
                </c:pt>
                <c:pt idx="20">
                  <c:v>0.00334098427500007</c:v>
                </c:pt>
                <c:pt idx="21">
                  <c:v>-0.000444606874999975</c:v>
                </c:pt>
                <c:pt idx="22">
                  <c:v>0.000487561675000025</c:v>
                </c:pt>
                <c:pt idx="23">
                  <c:v>0.01098453595</c:v>
                </c:pt>
                <c:pt idx="24">
                  <c:v>0.02953153275</c:v>
                </c:pt>
                <c:pt idx="25">
                  <c:v>0.02838003055</c:v>
                </c:pt>
                <c:pt idx="26">
                  <c:v>-0.029509079625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INSEE Compare (2)'!$C$3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INSEE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(2)'!$C$4:$C$30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0.000137369899999906</c:v>
                </c:pt>
                <c:pt idx="3">
                  <c:v>0.00029727749999997</c:v>
                </c:pt>
                <c:pt idx="4">
                  <c:v>9.83684749999991E-5</c:v>
                </c:pt>
                <c:pt idx="5">
                  <c:v>0.00127822094999996</c:v>
                </c:pt>
                <c:pt idx="6">
                  <c:v>0.000918750950000046</c:v>
                </c:pt>
                <c:pt idx="7">
                  <c:v>0.00423763702500002</c:v>
                </c:pt>
                <c:pt idx="8">
                  <c:v>0.00606622990000005</c:v>
                </c:pt>
                <c:pt idx="9">
                  <c:v>0.00235875792500001</c:v>
                </c:pt>
                <c:pt idx="10">
                  <c:v>-0.002206427575</c:v>
                </c:pt>
                <c:pt idx="11">
                  <c:v>-0.00616712175</c:v>
                </c:pt>
                <c:pt idx="12">
                  <c:v>0.00163434062500001</c:v>
                </c:pt>
                <c:pt idx="13">
                  <c:v>0.00738697777500008</c:v>
                </c:pt>
                <c:pt idx="14">
                  <c:v>0.0163776207</c:v>
                </c:pt>
                <c:pt idx="15">
                  <c:v>0.0138239069</c:v>
                </c:pt>
                <c:pt idx="16">
                  <c:v>0.013411930825</c:v>
                </c:pt>
                <c:pt idx="17">
                  <c:v>-0.00013859574999997</c:v>
                </c:pt>
                <c:pt idx="18">
                  <c:v>0.012712118875</c:v>
                </c:pt>
                <c:pt idx="19">
                  <c:v>0.020101351525</c:v>
                </c:pt>
                <c:pt idx="20">
                  <c:v>0.019389286275</c:v>
                </c:pt>
                <c:pt idx="21">
                  <c:v>0.01127809015</c:v>
                </c:pt>
                <c:pt idx="22">
                  <c:v>0.016274534675</c:v>
                </c:pt>
                <c:pt idx="23">
                  <c:v>0.01674570485</c:v>
                </c:pt>
                <c:pt idx="24">
                  <c:v>0.030077106175</c:v>
                </c:pt>
                <c:pt idx="25">
                  <c:v>0.0261811248</c:v>
                </c:pt>
                <c:pt idx="26">
                  <c:v>-0.00887375077499996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INSEE Compare (2)'!$D$3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INSEE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(2)'!$D$4:$D$30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-0.00238825047499996</c:v>
                </c:pt>
                <c:pt idx="3">
                  <c:v>-0.00306101252499996</c:v>
                </c:pt>
                <c:pt idx="4">
                  <c:v>-0.004026965775</c:v>
                </c:pt>
                <c:pt idx="5">
                  <c:v>-0.00206077439999996</c:v>
                </c:pt>
                <c:pt idx="6">
                  <c:v>-7.22674749999985E-5</c:v>
                </c:pt>
                <c:pt idx="7">
                  <c:v>0.00027444565000001</c:v>
                </c:pt>
                <c:pt idx="8">
                  <c:v>0.00326207022500002</c:v>
                </c:pt>
                <c:pt idx="9">
                  <c:v>-0.00244368552499996</c:v>
                </c:pt>
                <c:pt idx="10">
                  <c:v>-0.0103213171000001</c:v>
                </c:pt>
                <c:pt idx="11">
                  <c:v>-0.01530293425</c:v>
                </c:pt>
                <c:pt idx="12">
                  <c:v>-0.005177586525</c:v>
                </c:pt>
                <c:pt idx="13">
                  <c:v>0.00031956784999998</c:v>
                </c:pt>
                <c:pt idx="14">
                  <c:v>0.00832619514999999</c:v>
                </c:pt>
                <c:pt idx="15">
                  <c:v>0.00604514545000001</c:v>
                </c:pt>
                <c:pt idx="16">
                  <c:v>0.012021331075</c:v>
                </c:pt>
                <c:pt idx="17">
                  <c:v>-0.012370994225</c:v>
                </c:pt>
                <c:pt idx="18">
                  <c:v>0.00316423110000002</c:v>
                </c:pt>
                <c:pt idx="19">
                  <c:v>0.00352885159999994</c:v>
                </c:pt>
                <c:pt idx="20">
                  <c:v>-0.000429429300000006</c:v>
                </c:pt>
                <c:pt idx="21">
                  <c:v>-0.00622356720000006</c:v>
                </c:pt>
                <c:pt idx="22">
                  <c:v>-0.00732847359999999</c:v>
                </c:pt>
                <c:pt idx="23">
                  <c:v>0.00692605690000009</c:v>
                </c:pt>
                <c:pt idx="24">
                  <c:v>0.027891453125</c:v>
                </c:pt>
                <c:pt idx="25">
                  <c:v>0.0277801567250001</c:v>
                </c:pt>
                <c:pt idx="26">
                  <c:v>-0.02675177425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INSEE Compare (2)'!$E$3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INSEE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(2)'!$E$4:$E$30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-0.00180630127499998</c:v>
                </c:pt>
                <c:pt idx="3">
                  <c:v>-0.00207656277500001</c:v>
                </c:pt>
                <c:pt idx="4">
                  <c:v>-0.00229265052499999</c:v>
                </c:pt>
                <c:pt idx="5">
                  <c:v>-0.000919425374999949</c:v>
                </c:pt>
                <c:pt idx="6">
                  <c:v>4.97677750000425E-5</c:v>
                </c:pt>
                <c:pt idx="7">
                  <c:v>0.00299878620000005</c:v>
                </c:pt>
                <c:pt idx="8">
                  <c:v>0.00475777287500006</c:v>
                </c:pt>
                <c:pt idx="9">
                  <c:v>0.00103793515</c:v>
                </c:pt>
                <c:pt idx="10">
                  <c:v>-0.00368968242500001</c:v>
                </c:pt>
                <c:pt idx="11">
                  <c:v>-0.00684287820000001</c:v>
                </c:pt>
                <c:pt idx="12">
                  <c:v>0.000899989375000021</c:v>
                </c:pt>
                <c:pt idx="13">
                  <c:v>0.00870702445000004</c:v>
                </c:pt>
                <c:pt idx="14">
                  <c:v>0.016154160475</c:v>
                </c:pt>
                <c:pt idx="15">
                  <c:v>0.015316933575</c:v>
                </c:pt>
                <c:pt idx="16">
                  <c:v>0.0161903081</c:v>
                </c:pt>
                <c:pt idx="17">
                  <c:v>0.00244313262500001</c:v>
                </c:pt>
                <c:pt idx="18">
                  <c:v>0.013403277925</c:v>
                </c:pt>
                <c:pt idx="19">
                  <c:v>0.02006084095</c:v>
                </c:pt>
                <c:pt idx="20">
                  <c:v>0.019047565375</c:v>
                </c:pt>
                <c:pt idx="21">
                  <c:v>0.010179596975</c:v>
                </c:pt>
                <c:pt idx="22">
                  <c:v>0.016085202825</c:v>
                </c:pt>
                <c:pt idx="23">
                  <c:v>0.0173042698749999</c:v>
                </c:pt>
                <c:pt idx="24">
                  <c:v>0.029826571425</c:v>
                </c:pt>
                <c:pt idx="25">
                  <c:v>0.025403608925</c:v>
                </c:pt>
                <c:pt idx="26">
                  <c:v>-0.00749635377499996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657576"/>
        <c:axId val="-2037651912"/>
      </c:scatterChart>
      <c:valAx>
        <c:axId val="-203765757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7651912"/>
        <c:crosses val="autoZero"/>
        <c:crossBetween val="midCat"/>
        <c:majorUnit val="2.0"/>
      </c:valAx>
      <c:valAx>
        <c:axId val="-2037651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7657576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INSEE Compare (2)'!$G$3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(2)'!$G$4:$G$30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INSEE Compare (2)'!$H$3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(2)'!$H$4:$H$30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INSEE Compare (2)'!$I$3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(2)'!$I$4:$I$30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INSEE Compare (2)'!$J$3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(2)'!$J$4:$J$30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811816"/>
        <c:axId val="-2100501368"/>
      </c:scatterChart>
      <c:valAx>
        <c:axId val="-210081181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0501368"/>
        <c:crosses val="autoZero"/>
        <c:crossBetween val="midCat"/>
        <c:majorUnit val="2.0"/>
      </c:valAx>
      <c:valAx>
        <c:axId val="-2100501368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81181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INSEE Compare (2)'!$L$3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(2)'!$L$4:$L$30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INSEE Compare (2)'!$M$3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(2)'!$M$4:$M$30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INSEE Compare (2)'!$N$3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(2)'!$N$4:$N$30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INSEE Compare (2)'!$O$3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(2)'!$O$4:$O$30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749432"/>
        <c:axId val="-2037746296"/>
      </c:scatterChart>
      <c:valAx>
        <c:axId val="-203774943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7746296"/>
        <c:crosses val="autoZero"/>
        <c:crossBetween val="midCat"/>
        <c:majorUnit val="2.0"/>
      </c:valAx>
      <c:valAx>
        <c:axId val="-2037746296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7749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INSEE Compare (3)'!$B$3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INSEE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(3)'!$B$4:$B$30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1.15881249999616E-5</c:v>
                </c:pt>
                <c:pt idx="4">
                  <c:v>-0.0005273623</c:v>
                </c:pt>
                <c:pt idx="5">
                  <c:v>0.00116070697500004</c:v>
                </c:pt>
                <c:pt idx="6">
                  <c:v>-0.00128449879999998</c:v>
                </c:pt>
                <c:pt idx="7">
                  <c:v>0.00272526550000007</c:v>
                </c:pt>
                <c:pt idx="8">
                  <c:v>0.00392334597500005</c:v>
                </c:pt>
                <c:pt idx="9">
                  <c:v>0.002142608175</c:v>
                </c:pt>
                <c:pt idx="10">
                  <c:v>-0.00437189842500002</c:v>
                </c:pt>
                <c:pt idx="11">
                  <c:v>-0.00317628374999995</c:v>
                </c:pt>
                <c:pt idx="12">
                  <c:v>-0.00579210325000001</c:v>
                </c:pt>
                <c:pt idx="13">
                  <c:v>-0.00486647890000003</c:v>
                </c:pt>
                <c:pt idx="14">
                  <c:v>0.00219867552500008</c:v>
                </c:pt>
                <c:pt idx="15">
                  <c:v>0.00515324952499996</c:v>
                </c:pt>
                <c:pt idx="16">
                  <c:v>0.00224124405000003</c:v>
                </c:pt>
                <c:pt idx="17">
                  <c:v>-0.0144240839999999</c:v>
                </c:pt>
                <c:pt idx="18">
                  <c:v>-0.010481923825</c:v>
                </c:pt>
                <c:pt idx="19">
                  <c:v>0.0108622990499999</c:v>
                </c:pt>
                <c:pt idx="20">
                  <c:v>0.00717445844999997</c:v>
                </c:pt>
                <c:pt idx="21">
                  <c:v>0.00710457602500003</c:v>
                </c:pt>
                <c:pt idx="22">
                  <c:v>0.00169557924999997</c:v>
                </c:pt>
                <c:pt idx="23">
                  <c:v>0.0142366421</c:v>
                </c:pt>
                <c:pt idx="24">
                  <c:v>0.019285892275</c:v>
                </c:pt>
                <c:pt idx="25">
                  <c:v>0.019171748125</c:v>
                </c:pt>
                <c:pt idx="26">
                  <c:v>-0.020748411975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INSEE Compare (3)'!$C$3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INSEE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(3)'!$C$4:$C$30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9.15626499999322E-5</c:v>
                </c:pt>
                <c:pt idx="3">
                  <c:v>-0.000367227949999993</c:v>
                </c:pt>
                <c:pt idx="4">
                  <c:v>-0.00123727945000002</c:v>
                </c:pt>
                <c:pt idx="5">
                  <c:v>-0.00147057687500007</c:v>
                </c:pt>
                <c:pt idx="6">
                  <c:v>-0.00161670840000005</c:v>
                </c:pt>
                <c:pt idx="7">
                  <c:v>5.79358000000196E-5</c:v>
                </c:pt>
                <c:pt idx="8">
                  <c:v>0.00355930430000006</c:v>
                </c:pt>
                <c:pt idx="9">
                  <c:v>0.00209767032500002</c:v>
                </c:pt>
                <c:pt idx="10">
                  <c:v>-9.34143999999915E-5</c:v>
                </c:pt>
                <c:pt idx="11">
                  <c:v>-0.00151899585000004</c:v>
                </c:pt>
                <c:pt idx="12">
                  <c:v>-0.00357454842500004</c:v>
                </c:pt>
                <c:pt idx="13">
                  <c:v>0.00234317795</c:v>
                </c:pt>
                <c:pt idx="14">
                  <c:v>0.00430635312499999</c:v>
                </c:pt>
                <c:pt idx="15">
                  <c:v>0.00608102687500006</c:v>
                </c:pt>
                <c:pt idx="16">
                  <c:v>0.00144774072499998</c:v>
                </c:pt>
                <c:pt idx="17">
                  <c:v>-0.00670224527500002</c:v>
                </c:pt>
                <c:pt idx="18">
                  <c:v>-0.00374917717500006</c:v>
                </c:pt>
                <c:pt idx="19">
                  <c:v>0.00981990715000003</c:v>
                </c:pt>
                <c:pt idx="20">
                  <c:v>0.0109595995</c:v>
                </c:pt>
                <c:pt idx="21">
                  <c:v>0.00441933932499999</c:v>
                </c:pt>
                <c:pt idx="22">
                  <c:v>0.00742245462500002</c:v>
                </c:pt>
                <c:pt idx="23">
                  <c:v>0.014345247375</c:v>
                </c:pt>
                <c:pt idx="24">
                  <c:v>0.015328088425</c:v>
                </c:pt>
                <c:pt idx="25">
                  <c:v>0.010604848175</c:v>
                </c:pt>
                <c:pt idx="26">
                  <c:v>-0.00791809014999994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INSEE Compare (3)'!$D$3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INSEE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(3)'!$D$4:$D$30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-0.00238886394999999</c:v>
                </c:pt>
                <c:pt idx="3">
                  <c:v>-0.00306294284999997</c:v>
                </c:pt>
                <c:pt idx="4">
                  <c:v>-0.00359437255</c:v>
                </c:pt>
                <c:pt idx="5">
                  <c:v>-0.00177201614999994</c:v>
                </c:pt>
                <c:pt idx="6">
                  <c:v>-0.003209640475</c:v>
                </c:pt>
                <c:pt idx="7">
                  <c:v>0.00179873632499994</c:v>
                </c:pt>
                <c:pt idx="8">
                  <c:v>0.00238495132499999</c:v>
                </c:pt>
                <c:pt idx="9">
                  <c:v>0.00253151302499999</c:v>
                </c:pt>
                <c:pt idx="10">
                  <c:v>-0.00295267710000002</c:v>
                </c:pt>
                <c:pt idx="11">
                  <c:v>-0.00301743795000003</c:v>
                </c:pt>
                <c:pt idx="12">
                  <c:v>-0.00342055967499999</c:v>
                </c:pt>
                <c:pt idx="13">
                  <c:v>-0.000667501325000041</c:v>
                </c:pt>
                <c:pt idx="14">
                  <c:v>0.00880557874999998</c:v>
                </c:pt>
                <c:pt idx="15">
                  <c:v>0.018987825325</c:v>
                </c:pt>
                <c:pt idx="16">
                  <c:v>0.010091582475</c:v>
                </c:pt>
                <c:pt idx="17">
                  <c:v>-0.00924583357499997</c:v>
                </c:pt>
                <c:pt idx="18">
                  <c:v>-0.00567706360000009</c:v>
                </c:pt>
                <c:pt idx="19">
                  <c:v>0.0145062196999999</c:v>
                </c:pt>
                <c:pt idx="20">
                  <c:v>0.00806375685000005</c:v>
                </c:pt>
                <c:pt idx="21">
                  <c:v>0.00958740779999994</c:v>
                </c:pt>
                <c:pt idx="22">
                  <c:v>0.00578291725000002</c:v>
                </c:pt>
                <c:pt idx="23">
                  <c:v>0.022737448675</c:v>
                </c:pt>
                <c:pt idx="24">
                  <c:v>0.0257297282</c:v>
                </c:pt>
                <c:pt idx="25">
                  <c:v>0.027300467675</c:v>
                </c:pt>
                <c:pt idx="26">
                  <c:v>-0.01434527245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INSEE Compare (3)'!$E$3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INSEE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(3)'!$E$4:$E$30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-0.00184986244999996</c:v>
                </c:pt>
                <c:pt idx="3">
                  <c:v>-0.00277120542499998</c:v>
                </c:pt>
                <c:pt idx="4">
                  <c:v>-0.00361167197500001</c:v>
                </c:pt>
                <c:pt idx="5">
                  <c:v>-0.00325075774999994</c:v>
                </c:pt>
                <c:pt idx="6">
                  <c:v>-0.00248932072499997</c:v>
                </c:pt>
                <c:pt idx="7">
                  <c:v>-0.000378878599999965</c:v>
                </c:pt>
                <c:pt idx="8">
                  <c:v>0.00234389682500002</c:v>
                </c:pt>
                <c:pt idx="9">
                  <c:v>0.00160947352499996</c:v>
                </c:pt>
                <c:pt idx="10">
                  <c:v>-0.000355766825000048</c:v>
                </c:pt>
                <c:pt idx="11">
                  <c:v>-0.00225117219999998</c:v>
                </c:pt>
                <c:pt idx="12">
                  <c:v>-0.00273826389999998</c:v>
                </c:pt>
                <c:pt idx="13">
                  <c:v>0.00419693647499997</c:v>
                </c:pt>
                <c:pt idx="14">
                  <c:v>0.00759935562499991</c:v>
                </c:pt>
                <c:pt idx="15">
                  <c:v>0.01254532455</c:v>
                </c:pt>
                <c:pt idx="16">
                  <c:v>0.00344069764999999</c:v>
                </c:pt>
                <c:pt idx="17">
                  <c:v>-0.00557509355000002</c:v>
                </c:pt>
                <c:pt idx="18">
                  <c:v>-0.00317070544999998</c:v>
                </c:pt>
                <c:pt idx="19">
                  <c:v>0.010078146275</c:v>
                </c:pt>
                <c:pt idx="20">
                  <c:v>0.01023576485</c:v>
                </c:pt>
                <c:pt idx="21">
                  <c:v>0.00448275905000006</c:v>
                </c:pt>
                <c:pt idx="22">
                  <c:v>0.00705433297500002</c:v>
                </c:pt>
                <c:pt idx="23">
                  <c:v>0.0145525745999999</c:v>
                </c:pt>
                <c:pt idx="24">
                  <c:v>0.013628852275</c:v>
                </c:pt>
                <c:pt idx="25">
                  <c:v>0.0108858113</c:v>
                </c:pt>
                <c:pt idx="26">
                  <c:v>-0.00717347545000002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190088"/>
        <c:axId val="-2067279896"/>
      </c:scatterChart>
      <c:valAx>
        <c:axId val="-208719008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7279896"/>
        <c:crosses val="autoZero"/>
        <c:crossBetween val="midCat"/>
        <c:majorUnit val="2.0"/>
      </c:valAx>
      <c:valAx>
        <c:axId val="-2067279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190088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INSEE 2018'!$G$3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2018'!$G$4:$G$30</c:f>
              <c:numCache>
                <c:formatCode>General</c:formatCode>
                <c:ptCount val="27"/>
                <c:pt idx="0">
                  <c:v>0.4074787228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0.401033365575</c:v>
                </c:pt>
                <c:pt idx="5">
                  <c:v>0.402225654</c:v>
                </c:pt>
                <c:pt idx="6">
                  <c:v>0.399683536525</c:v>
                </c:pt>
                <c:pt idx="7">
                  <c:v>0.39725749015</c:v>
                </c:pt>
                <c:pt idx="8">
                  <c:v>0.39564414605</c:v>
                </c:pt>
                <c:pt idx="9">
                  <c:v>0.396869368975</c:v>
                </c:pt>
                <c:pt idx="10">
                  <c:v>0.393985374675</c:v>
                </c:pt>
                <c:pt idx="11">
                  <c:v>0.39176763225</c:v>
                </c:pt>
                <c:pt idx="12">
                  <c:v>0.391152117875</c:v>
                </c:pt>
                <c:pt idx="13">
                  <c:v>0.40370474085</c:v>
                </c:pt>
                <c:pt idx="14">
                  <c:v>0.40245699835</c:v>
                </c:pt>
                <c:pt idx="15">
                  <c:v>0.403854204825</c:v>
                </c:pt>
                <c:pt idx="16">
                  <c:v>0.40714969475</c:v>
                </c:pt>
                <c:pt idx="17">
                  <c:v>0.39542037385</c:v>
                </c:pt>
                <c:pt idx="18">
                  <c:v>0.402865765575</c:v>
                </c:pt>
                <c:pt idx="19">
                  <c:v>0.395115686425</c:v>
                </c:pt>
                <c:pt idx="20">
                  <c:v>0.386749226625</c:v>
                </c:pt>
                <c:pt idx="21">
                  <c:v>0.380466427325</c:v>
                </c:pt>
                <c:pt idx="22">
                  <c:v>0.3751861042</c:v>
                </c:pt>
                <c:pt idx="23">
                  <c:v>0.366858035675</c:v>
                </c:pt>
                <c:pt idx="24">
                  <c:v>0.347118631775</c:v>
                </c:pt>
                <c:pt idx="25">
                  <c:v>0.350235670325</c:v>
                </c:pt>
                <c:pt idx="26">
                  <c:v>0.33466148315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INSEE 2018'!$H$3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2018'!$H$4:$H$30</c:f>
              <c:numCache>
                <c:formatCode>General</c:formatCode>
                <c:ptCount val="27"/>
                <c:pt idx="0">
                  <c:v>0.377765443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0.37988234045</c:v>
                </c:pt>
                <c:pt idx="5">
                  <c:v>0.380280303925</c:v>
                </c:pt>
                <c:pt idx="6">
                  <c:v>0.375563970225</c:v>
                </c:pt>
                <c:pt idx="7">
                  <c:v>0.37266230475</c:v>
                </c:pt>
                <c:pt idx="8">
                  <c:v>0.370349920375</c:v>
                </c:pt>
                <c:pt idx="9">
                  <c:v>0.369028575475</c:v>
                </c:pt>
                <c:pt idx="10">
                  <c:v>0.369430785275</c:v>
                </c:pt>
                <c:pt idx="11">
                  <c:v>0.36807595555</c:v>
                </c:pt>
                <c:pt idx="12">
                  <c:v>0.363676627825</c:v>
                </c:pt>
                <c:pt idx="13">
                  <c:v>0.371169584775</c:v>
                </c:pt>
                <c:pt idx="14">
                  <c:v>0.3681151063</c:v>
                </c:pt>
                <c:pt idx="15">
                  <c:v>0.36824533155</c:v>
                </c:pt>
                <c:pt idx="16">
                  <c:v>0.368551310875</c:v>
                </c:pt>
                <c:pt idx="17">
                  <c:v>0.3639496109</c:v>
                </c:pt>
                <c:pt idx="18">
                  <c:v>0.3709749228</c:v>
                </c:pt>
                <c:pt idx="19">
                  <c:v>0.365937716525</c:v>
                </c:pt>
                <c:pt idx="20">
                  <c:v>0.36227456845</c:v>
                </c:pt>
                <c:pt idx="21">
                  <c:v>0.361081563725</c:v>
                </c:pt>
                <c:pt idx="22">
                  <c:v>0.356676818875</c:v>
                </c:pt>
                <c:pt idx="23">
                  <c:v>0.344334652425</c:v>
                </c:pt>
                <c:pt idx="24">
                  <c:v>0.335023665025</c:v>
                </c:pt>
                <c:pt idx="25">
                  <c:v>0.3446432788</c:v>
                </c:pt>
                <c:pt idx="26">
                  <c:v>0.3534880954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INSEE 2018'!$I$3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2018'!$I$4:$I$30</c:f>
              <c:numCache>
                <c:formatCode>General</c:formatCode>
                <c:ptCount val="27"/>
                <c:pt idx="0">
                  <c:v>0.4046503389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0.385802876625</c:v>
                </c:pt>
                <c:pt idx="5">
                  <c:v>0.3881891548</c:v>
                </c:pt>
                <c:pt idx="6">
                  <c:v>0.38703512185</c:v>
                </c:pt>
                <c:pt idx="7">
                  <c:v>0.384837957075</c:v>
                </c:pt>
                <c:pt idx="8">
                  <c:v>0.384123355275</c:v>
                </c:pt>
                <c:pt idx="9">
                  <c:v>0.38224482125</c:v>
                </c:pt>
                <c:pt idx="10">
                  <c:v>0.3839844942</c:v>
                </c:pt>
                <c:pt idx="11">
                  <c:v>0.384083765575</c:v>
                </c:pt>
                <c:pt idx="12">
                  <c:v>0.384128767775</c:v>
                </c:pt>
                <c:pt idx="13">
                  <c:v>0.400055171625</c:v>
                </c:pt>
                <c:pt idx="14">
                  <c:v>0.398044849775</c:v>
                </c:pt>
                <c:pt idx="15">
                  <c:v>0.402427578825</c:v>
                </c:pt>
                <c:pt idx="16">
                  <c:v>0.4089001568</c:v>
                </c:pt>
                <c:pt idx="17">
                  <c:v>0.3905751683</c:v>
                </c:pt>
                <c:pt idx="18">
                  <c:v>0.3971479422</c:v>
                </c:pt>
                <c:pt idx="19">
                  <c:v>0.38866982335</c:v>
                </c:pt>
                <c:pt idx="20">
                  <c:v>0.383388699425</c:v>
                </c:pt>
                <c:pt idx="21">
                  <c:v>0.374524669475</c:v>
                </c:pt>
                <c:pt idx="22">
                  <c:v>0.36751204075</c:v>
                </c:pt>
                <c:pt idx="23">
                  <c:v>0.360545291625</c:v>
                </c:pt>
                <c:pt idx="24">
                  <c:v>0.3423608564</c:v>
                </c:pt>
                <c:pt idx="25">
                  <c:v>0.349269140925</c:v>
                </c:pt>
                <c:pt idx="26">
                  <c:v>0.3295299684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INSEE 2018'!$J$3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2018'!$J$4:$J$30</c:f>
              <c:numCache>
                <c:formatCode>General</c:formatCode>
                <c:ptCount val="27"/>
                <c:pt idx="0">
                  <c:v>0.3730982342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0.36665429085</c:v>
                </c:pt>
                <c:pt idx="5">
                  <c:v>0.3687011723</c:v>
                </c:pt>
                <c:pt idx="6">
                  <c:v>0.36506775805</c:v>
                </c:pt>
                <c:pt idx="7">
                  <c:v>0.362719495575</c:v>
                </c:pt>
                <c:pt idx="8">
                  <c:v>0.3616706795</c:v>
                </c:pt>
                <c:pt idx="9">
                  <c:v>0.358033512225</c:v>
                </c:pt>
                <c:pt idx="10">
                  <c:v>0.361100066275</c:v>
                </c:pt>
                <c:pt idx="11">
                  <c:v>0.362381515125</c:v>
                </c:pt>
                <c:pt idx="12">
                  <c:v>0.35871816005</c:v>
                </c:pt>
                <c:pt idx="13">
                  <c:v>0.368894325225</c:v>
                </c:pt>
                <c:pt idx="14">
                  <c:v>0.3648345792</c:v>
                </c:pt>
                <c:pt idx="15">
                  <c:v>0.36722269505</c:v>
                </c:pt>
                <c:pt idx="16">
                  <c:v>0.369897222775</c:v>
                </c:pt>
                <c:pt idx="17">
                  <c:v>0.362213939625</c:v>
                </c:pt>
                <c:pt idx="18">
                  <c:v>0.368248226175</c:v>
                </c:pt>
                <c:pt idx="19">
                  <c:v>0.36309540045</c:v>
                </c:pt>
                <c:pt idx="20">
                  <c:v>0.361427092</c:v>
                </c:pt>
                <c:pt idx="21">
                  <c:v>0.3591011462</c:v>
                </c:pt>
                <c:pt idx="22">
                  <c:v>0.354090396775</c:v>
                </c:pt>
                <c:pt idx="23">
                  <c:v>0.341995371575</c:v>
                </c:pt>
                <c:pt idx="24">
                  <c:v>0.333684306825</c:v>
                </c:pt>
                <c:pt idx="25">
                  <c:v>0.345440786275</c:v>
                </c:pt>
                <c:pt idx="26">
                  <c:v>0.352283053625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414312"/>
        <c:axId val="-2037438408"/>
      </c:scatterChart>
      <c:valAx>
        <c:axId val="-203741431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7438408"/>
        <c:crosses val="autoZero"/>
        <c:crossBetween val="midCat"/>
        <c:majorUnit val="2.0"/>
      </c:valAx>
      <c:valAx>
        <c:axId val="-2037438408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74143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INSEE Compare (3)'!$G$3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(3)'!$G$4:$G$30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INSEE Compare (3)'!$H$3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(3)'!$H$4:$H$30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INSEE Compare (3)'!$I$3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(3)'!$I$4:$I$30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INSEE Compare (3)'!$J$3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(3)'!$J$4:$J$30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651224"/>
        <c:axId val="-2086700760"/>
      </c:scatterChart>
      <c:valAx>
        <c:axId val="-206565122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6700760"/>
        <c:crosses val="autoZero"/>
        <c:crossBetween val="midCat"/>
        <c:majorUnit val="2.0"/>
      </c:valAx>
      <c:valAx>
        <c:axId val="-2086700760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6512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INSEE Compare (3)'!$L$3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(3)'!$L$4:$L$30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INSEE Compare (3)'!$M$3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(3)'!$M$4:$M$30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INSEE Compare (3)'!$N$3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(3)'!$N$4:$N$30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INSEE Compare (3)'!$O$3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(3)'!$O$4:$O$30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718600"/>
        <c:axId val="-2086736664"/>
      </c:scatterChart>
      <c:valAx>
        <c:axId val="-208671860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6736664"/>
        <c:crosses val="autoZero"/>
        <c:crossBetween val="midCat"/>
        <c:majorUnit val="2.0"/>
      </c:valAx>
      <c:valAx>
        <c:axId val="-2086736664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718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INSEE compare all'!$F$4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'GINI INSEE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all'!$F$5:$F$31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3.59134000000316E-5</c:v>
                </c:pt>
                <c:pt idx="5">
                  <c:v>0.000467226550000033</c:v>
                </c:pt>
                <c:pt idx="6">
                  <c:v>0.00111186707500005</c:v>
                </c:pt>
                <c:pt idx="7">
                  <c:v>-0.00068253617499997</c:v>
                </c:pt>
                <c:pt idx="8">
                  <c:v>0.00819479627500002</c:v>
                </c:pt>
                <c:pt idx="9">
                  <c:v>0.00811490252499997</c:v>
                </c:pt>
                <c:pt idx="10">
                  <c:v>0.00162370222499997</c:v>
                </c:pt>
                <c:pt idx="11">
                  <c:v>0.000478837949999977</c:v>
                </c:pt>
                <c:pt idx="12">
                  <c:v>-0.0060925221</c:v>
                </c:pt>
                <c:pt idx="13">
                  <c:v>-0.00285480967500001</c:v>
                </c:pt>
                <c:pt idx="14">
                  <c:v>-0.00658105607500003</c:v>
                </c:pt>
                <c:pt idx="15">
                  <c:v>-0.001942099925</c:v>
                </c:pt>
                <c:pt idx="16">
                  <c:v>0.00255905584999999</c:v>
                </c:pt>
                <c:pt idx="17">
                  <c:v>-0.00200329187500003</c:v>
                </c:pt>
                <c:pt idx="18">
                  <c:v>0.00729920799999994</c:v>
                </c:pt>
                <c:pt idx="19">
                  <c:v>0.00676130489999998</c:v>
                </c:pt>
                <c:pt idx="20">
                  <c:v>0.00210078725000001</c:v>
                </c:pt>
                <c:pt idx="21">
                  <c:v>-0.00305353549999998</c:v>
                </c:pt>
                <c:pt idx="22">
                  <c:v>0.000165701424999998</c:v>
                </c:pt>
                <c:pt idx="23">
                  <c:v>0.0112541691249999</c:v>
                </c:pt>
                <c:pt idx="24">
                  <c:v>0.013023292975</c:v>
                </c:pt>
                <c:pt idx="25">
                  <c:v>0.010424627925</c:v>
                </c:pt>
                <c:pt idx="26">
                  <c:v>-0.00374230847500001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INSEE compare all'!$G$4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'GINI INSEE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all'!$G$5:$G$31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-0.00180630127499998</c:v>
                </c:pt>
                <c:pt idx="3">
                  <c:v>-0.00207656277500001</c:v>
                </c:pt>
                <c:pt idx="4">
                  <c:v>-0.00229265052499999</c:v>
                </c:pt>
                <c:pt idx="5">
                  <c:v>-0.000919425374999949</c:v>
                </c:pt>
                <c:pt idx="6">
                  <c:v>4.97677750000425E-5</c:v>
                </c:pt>
                <c:pt idx="7">
                  <c:v>0.00299878620000005</c:v>
                </c:pt>
                <c:pt idx="8">
                  <c:v>0.00475777287500006</c:v>
                </c:pt>
                <c:pt idx="9">
                  <c:v>0.00103793515</c:v>
                </c:pt>
                <c:pt idx="10">
                  <c:v>-0.00368968242500001</c:v>
                </c:pt>
                <c:pt idx="11">
                  <c:v>-0.00684287820000001</c:v>
                </c:pt>
                <c:pt idx="12">
                  <c:v>0.000899989375000021</c:v>
                </c:pt>
                <c:pt idx="13">
                  <c:v>0.00870702445000004</c:v>
                </c:pt>
                <c:pt idx="14">
                  <c:v>0.016154160475</c:v>
                </c:pt>
                <c:pt idx="15">
                  <c:v>0.015316933575</c:v>
                </c:pt>
                <c:pt idx="16">
                  <c:v>0.0161903081</c:v>
                </c:pt>
                <c:pt idx="17">
                  <c:v>0.00244313262500001</c:v>
                </c:pt>
                <c:pt idx="18">
                  <c:v>0.013403277925</c:v>
                </c:pt>
                <c:pt idx="19">
                  <c:v>0.02006084095</c:v>
                </c:pt>
                <c:pt idx="20">
                  <c:v>0.019047565375</c:v>
                </c:pt>
                <c:pt idx="21">
                  <c:v>0.010179596975</c:v>
                </c:pt>
                <c:pt idx="22">
                  <c:v>0.016085202825</c:v>
                </c:pt>
                <c:pt idx="23">
                  <c:v>0.0173042698749999</c:v>
                </c:pt>
                <c:pt idx="24">
                  <c:v>0.029826571425</c:v>
                </c:pt>
                <c:pt idx="25">
                  <c:v>0.025403608925</c:v>
                </c:pt>
                <c:pt idx="26">
                  <c:v>-0.00749635377499996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INSEE compare all'!$H$4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'GINI INSEE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all'!$H$5:$H$31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-0.00184986244999996</c:v>
                </c:pt>
                <c:pt idx="3">
                  <c:v>-0.00277120542499998</c:v>
                </c:pt>
                <c:pt idx="4">
                  <c:v>-0.00361167197500001</c:v>
                </c:pt>
                <c:pt idx="5">
                  <c:v>-0.00325075774999994</c:v>
                </c:pt>
                <c:pt idx="6">
                  <c:v>-0.00248932072499997</c:v>
                </c:pt>
                <c:pt idx="7">
                  <c:v>-0.000378878599999965</c:v>
                </c:pt>
                <c:pt idx="8">
                  <c:v>0.00234389682500002</c:v>
                </c:pt>
                <c:pt idx="9">
                  <c:v>0.00160947352499996</c:v>
                </c:pt>
                <c:pt idx="10">
                  <c:v>-0.000355766825000048</c:v>
                </c:pt>
                <c:pt idx="11">
                  <c:v>-0.00225117219999998</c:v>
                </c:pt>
                <c:pt idx="12">
                  <c:v>-0.00273826389999998</c:v>
                </c:pt>
                <c:pt idx="13">
                  <c:v>0.00419693647499997</c:v>
                </c:pt>
                <c:pt idx="14">
                  <c:v>0.00759935562499991</c:v>
                </c:pt>
                <c:pt idx="15">
                  <c:v>0.01254532455</c:v>
                </c:pt>
                <c:pt idx="16">
                  <c:v>0.00344069764999999</c:v>
                </c:pt>
                <c:pt idx="17">
                  <c:v>-0.00557509355000002</c:v>
                </c:pt>
                <c:pt idx="18">
                  <c:v>-0.00317070544999998</c:v>
                </c:pt>
                <c:pt idx="19">
                  <c:v>0.010078146275</c:v>
                </c:pt>
                <c:pt idx="20">
                  <c:v>0.01023576485</c:v>
                </c:pt>
                <c:pt idx="21">
                  <c:v>0.00448275905000006</c:v>
                </c:pt>
                <c:pt idx="22">
                  <c:v>0.00705433297500002</c:v>
                </c:pt>
                <c:pt idx="23">
                  <c:v>0.0145525745999999</c:v>
                </c:pt>
                <c:pt idx="24">
                  <c:v>0.013628852275</c:v>
                </c:pt>
                <c:pt idx="25">
                  <c:v>0.0108858113</c:v>
                </c:pt>
                <c:pt idx="26">
                  <c:v>-0.00717347545000002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534904"/>
        <c:axId val="-2064581752"/>
      </c:scatterChart>
      <c:valAx>
        <c:axId val="-206453490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4581752"/>
        <c:crosses val="autoZero"/>
        <c:crossBetween val="midCat"/>
        <c:majorUnit val="2.0"/>
      </c:valAx>
      <c:valAx>
        <c:axId val="-206458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534904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INSEE compare all'!$L$4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'GINI INSEE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all'!$L$5:$L$31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-9.43773500000078E-5</c:v>
                </c:pt>
                <c:pt idx="5">
                  <c:v>-6.52154499999891E-5</c:v>
                </c:pt>
                <c:pt idx="6">
                  <c:v>0.000269461699999973</c:v>
                </c:pt>
                <c:pt idx="7">
                  <c:v>-0.00477449730000001</c:v>
                </c:pt>
                <c:pt idx="8">
                  <c:v>0.00428834840000003</c:v>
                </c:pt>
                <c:pt idx="9">
                  <c:v>0.010104036375</c:v>
                </c:pt>
                <c:pt idx="10">
                  <c:v>-0.00419714212500005</c:v>
                </c:pt>
                <c:pt idx="11">
                  <c:v>-0.00658961690000004</c:v>
                </c:pt>
                <c:pt idx="12">
                  <c:v>-0.01001269225</c:v>
                </c:pt>
                <c:pt idx="13">
                  <c:v>-0.0166717404250001</c:v>
                </c:pt>
                <c:pt idx="14">
                  <c:v>-0.014698820375</c:v>
                </c:pt>
                <c:pt idx="15">
                  <c:v>-0.0105789944</c:v>
                </c:pt>
                <c:pt idx="16">
                  <c:v>-0.00372145699999998</c:v>
                </c:pt>
                <c:pt idx="17">
                  <c:v>-0.013188212875</c:v>
                </c:pt>
                <c:pt idx="18">
                  <c:v>0.00194470055000001</c:v>
                </c:pt>
                <c:pt idx="19">
                  <c:v>0.00519790822499994</c:v>
                </c:pt>
                <c:pt idx="20">
                  <c:v>-0.00143933860000001</c:v>
                </c:pt>
                <c:pt idx="21">
                  <c:v>-0.00476631129999999</c:v>
                </c:pt>
                <c:pt idx="22">
                  <c:v>-0.0132011537</c:v>
                </c:pt>
                <c:pt idx="23">
                  <c:v>0.00782339912500002</c:v>
                </c:pt>
                <c:pt idx="24">
                  <c:v>0.024796801975</c:v>
                </c:pt>
                <c:pt idx="25">
                  <c:v>0.032901838025</c:v>
                </c:pt>
                <c:pt idx="26">
                  <c:v>-0.012246585225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INSEE compare all'!$M$4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'GINI INSEE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all'!$M$5:$M$31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-5.48749999884634E-8</c:v>
                </c:pt>
                <c:pt idx="4">
                  <c:v>-0.000918507475000052</c:v>
                </c:pt>
                <c:pt idx="5">
                  <c:v>0.000738534700000015</c:v>
                </c:pt>
                <c:pt idx="6">
                  <c:v>0.000963102850000008</c:v>
                </c:pt>
                <c:pt idx="7">
                  <c:v>0.00148098225000004</c:v>
                </c:pt>
                <c:pt idx="8">
                  <c:v>0.00453888460000001</c:v>
                </c:pt>
                <c:pt idx="9">
                  <c:v>-0.000482219574999998</c:v>
                </c:pt>
                <c:pt idx="10">
                  <c:v>-0.00765135322500004</c:v>
                </c:pt>
                <c:pt idx="11">
                  <c:v>-0.014031947475</c:v>
                </c:pt>
                <c:pt idx="12">
                  <c:v>-0.00305387282499997</c:v>
                </c:pt>
                <c:pt idx="13">
                  <c:v>-0.000777993275000055</c:v>
                </c:pt>
                <c:pt idx="14">
                  <c:v>0.011147916275</c:v>
                </c:pt>
                <c:pt idx="15">
                  <c:v>0.00362207004999992</c:v>
                </c:pt>
                <c:pt idx="16">
                  <c:v>0.00679108702500003</c:v>
                </c:pt>
                <c:pt idx="17">
                  <c:v>-0.01527821475</c:v>
                </c:pt>
                <c:pt idx="18">
                  <c:v>0.00241566979999996</c:v>
                </c:pt>
                <c:pt idx="19">
                  <c:v>0.00381308717500001</c:v>
                </c:pt>
                <c:pt idx="20">
                  <c:v>0.00334098427500007</c:v>
                </c:pt>
                <c:pt idx="21">
                  <c:v>-0.000444606874999975</c:v>
                </c:pt>
                <c:pt idx="22">
                  <c:v>0.000487561675000025</c:v>
                </c:pt>
                <c:pt idx="23">
                  <c:v>0.01098453595</c:v>
                </c:pt>
                <c:pt idx="24">
                  <c:v>0.02953153275</c:v>
                </c:pt>
                <c:pt idx="25">
                  <c:v>0.02838003055</c:v>
                </c:pt>
                <c:pt idx="26">
                  <c:v>-0.029509079625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INSEE compare all'!$N$4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'GINI INSEE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all'!$N$5:$N$31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1.15881249999616E-5</c:v>
                </c:pt>
                <c:pt idx="4">
                  <c:v>-0.0005273623</c:v>
                </c:pt>
                <c:pt idx="5">
                  <c:v>0.00116070697500004</c:v>
                </c:pt>
                <c:pt idx="6">
                  <c:v>-0.00128449879999998</c:v>
                </c:pt>
                <c:pt idx="7">
                  <c:v>0.00272526550000007</c:v>
                </c:pt>
                <c:pt idx="8">
                  <c:v>0.00392334597500005</c:v>
                </c:pt>
                <c:pt idx="9">
                  <c:v>0.002142608175</c:v>
                </c:pt>
                <c:pt idx="10">
                  <c:v>-0.00437189842500002</c:v>
                </c:pt>
                <c:pt idx="11">
                  <c:v>-0.00317628374999995</c:v>
                </c:pt>
                <c:pt idx="12">
                  <c:v>-0.00579210325000001</c:v>
                </c:pt>
                <c:pt idx="13">
                  <c:v>-0.00486647890000003</c:v>
                </c:pt>
                <c:pt idx="14">
                  <c:v>0.00219867552500008</c:v>
                </c:pt>
                <c:pt idx="15">
                  <c:v>0.00515324952499996</c:v>
                </c:pt>
                <c:pt idx="16">
                  <c:v>0.00224124405000003</c:v>
                </c:pt>
                <c:pt idx="17">
                  <c:v>-0.0144240839999999</c:v>
                </c:pt>
                <c:pt idx="18">
                  <c:v>-0.010481923825</c:v>
                </c:pt>
                <c:pt idx="19">
                  <c:v>0.0108622990499999</c:v>
                </c:pt>
                <c:pt idx="20">
                  <c:v>0.00717445844999997</c:v>
                </c:pt>
                <c:pt idx="21">
                  <c:v>0.00710457602500003</c:v>
                </c:pt>
                <c:pt idx="22">
                  <c:v>0.00169557924999997</c:v>
                </c:pt>
                <c:pt idx="23">
                  <c:v>0.0142366421</c:v>
                </c:pt>
                <c:pt idx="24">
                  <c:v>0.019285892275</c:v>
                </c:pt>
                <c:pt idx="25">
                  <c:v>0.019171748125</c:v>
                </c:pt>
                <c:pt idx="26">
                  <c:v>-0.020748411975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800424"/>
        <c:axId val="-2086808280"/>
      </c:scatterChart>
      <c:valAx>
        <c:axId val="-208680042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6808280"/>
        <c:crosses val="autoZero"/>
        <c:crossBetween val="midCat"/>
        <c:majorUnit val="2.0"/>
      </c:valAx>
      <c:valAx>
        <c:axId val="-2086808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800424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INSEE compare all'!$Q$4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'GINI INSEE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all'!$Q$5:$Q$31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3.80089249999438E-5</c:v>
                </c:pt>
                <c:pt idx="5">
                  <c:v>0.000502056524999961</c:v>
                </c:pt>
                <c:pt idx="6">
                  <c:v>-0.00063357015000004</c:v>
                </c:pt>
                <c:pt idx="7">
                  <c:v>-0.00245504769999993</c:v>
                </c:pt>
                <c:pt idx="8">
                  <c:v>0.00743662552500007</c:v>
                </c:pt>
                <c:pt idx="9">
                  <c:v>0.00889642357499998</c:v>
                </c:pt>
                <c:pt idx="10">
                  <c:v>0.000359189949999949</c:v>
                </c:pt>
                <c:pt idx="11">
                  <c:v>-0.000414817849999971</c:v>
                </c:pt>
                <c:pt idx="12">
                  <c:v>-0.00647511195000005</c:v>
                </c:pt>
                <c:pt idx="13">
                  <c:v>-0.00683131237499995</c:v>
                </c:pt>
                <c:pt idx="14">
                  <c:v>-0.00935805634999997</c:v>
                </c:pt>
                <c:pt idx="15">
                  <c:v>-0.00596911072499989</c:v>
                </c:pt>
                <c:pt idx="16">
                  <c:v>-0.00144844530000004</c:v>
                </c:pt>
                <c:pt idx="17">
                  <c:v>-0.00433551027499995</c:v>
                </c:pt>
                <c:pt idx="18">
                  <c:v>0.00554705597499994</c:v>
                </c:pt>
                <c:pt idx="19">
                  <c:v>0.00583357719999999</c:v>
                </c:pt>
                <c:pt idx="20">
                  <c:v>0.00119752217500002</c:v>
                </c:pt>
                <c:pt idx="21">
                  <c:v>-0.00381915249999998</c:v>
                </c:pt>
                <c:pt idx="22">
                  <c:v>-0.000668182999999989</c:v>
                </c:pt>
                <c:pt idx="23">
                  <c:v>0.00987507497499995</c:v>
                </c:pt>
                <c:pt idx="24">
                  <c:v>0.012739557425</c:v>
                </c:pt>
                <c:pt idx="25">
                  <c:v>0.00997622762500005</c:v>
                </c:pt>
                <c:pt idx="26">
                  <c:v>-0.00491090922499993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INSEE compare all'!$R$4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'GINI INSEE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all'!$R$5:$R$31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0.000137369899999906</c:v>
                </c:pt>
                <c:pt idx="3">
                  <c:v>0.00029727749999997</c:v>
                </c:pt>
                <c:pt idx="4">
                  <c:v>9.83684749999991E-5</c:v>
                </c:pt>
                <c:pt idx="5">
                  <c:v>0.00127822094999996</c:v>
                </c:pt>
                <c:pt idx="6">
                  <c:v>0.000918750950000046</c:v>
                </c:pt>
                <c:pt idx="7">
                  <c:v>0.00423763702500002</c:v>
                </c:pt>
                <c:pt idx="8">
                  <c:v>0.00606622990000005</c:v>
                </c:pt>
                <c:pt idx="9">
                  <c:v>0.00235875792500001</c:v>
                </c:pt>
                <c:pt idx="10">
                  <c:v>-0.002206427575</c:v>
                </c:pt>
                <c:pt idx="11">
                  <c:v>-0.00616712175</c:v>
                </c:pt>
                <c:pt idx="12">
                  <c:v>0.00163434062500001</c:v>
                </c:pt>
                <c:pt idx="13">
                  <c:v>0.00738697777500008</c:v>
                </c:pt>
                <c:pt idx="14">
                  <c:v>0.0163776207</c:v>
                </c:pt>
                <c:pt idx="15">
                  <c:v>0.0138239069</c:v>
                </c:pt>
                <c:pt idx="16">
                  <c:v>0.013411930825</c:v>
                </c:pt>
                <c:pt idx="17">
                  <c:v>-0.00013859574999997</c:v>
                </c:pt>
                <c:pt idx="18">
                  <c:v>0.012712118875</c:v>
                </c:pt>
                <c:pt idx="19">
                  <c:v>0.020101351525</c:v>
                </c:pt>
                <c:pt idx="20">
                  <c:v>0.019389286275</c:v>
                </c:pt>
                <c:pt idx="21">
                  <c:v>0.01127809015</c:v>
                </c:pt>
                <c:pt idx="22">
                  <c:v>0.016274534675</c:v>
                </c:pt>
                <c:pt idx="23">
                  <c:v>0.01674570485</c:v>
                </c:pt>
                <c:pt idx="24">
                  <c:v>0.030077106175</c:v>
                </c:pt>
                <c:pt idx="25">
                  <c:v>0.0261811248</c:v>
                </c:pt>
                <c:pt idx="26">
                  <c:v>-0.00887375077499996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INSEE compare all'!$S$4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'GINI INSEE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all'!$S$5:$S$31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9.15626499999322E-5</c:v>
                </c:pt>
                <c:pt idx="3">
                  <c:v>-0.000367227949999993</c:v>
                </c:pt>
                <c:pt idx="4">
                  <c:v>-0.00123727945000002</c:v>
                </c:pt>
                <c:pt idx="5">
                  <c:v>-0.00147057687500007</c:v>
                </c:pt>
                <c:pt idx="6">
                  <c:v>-0.00161670840000005</c:v>
                </c:pt>
                <c:pt idx="7">
                  <c:v>5.79358000000196E-5</c:v>
                </c:pt>
                <c:pt idx="8">
                  <c:v>0.00355930430000006</c:v>
                </c:pt>
                <c:pt idx="9">
                  <c:v>0.00209767032500002</c:v>
                </c:pt>
                <c:pt idx="10">
                  <c:v>-9.34143999999915E-5</c:v>
                </c:pt>
                <c:pt idx="11">
                  <c:v>-0.00151899585000004</c:v>
                </c:pt>
                <c:pt idx="12">
                  <c:v>-0.00357454842500004</c:v>
                </c:pt>
                <c:pt idx="13">
                  <c:v>0.00234317795</c:v>
                </c:pt>
                <c:pt idx="14">
                  <c:v>0.00430635312499999</c:v>
                </c:pt>
                <c:pt idx="15">
                  <c:v>0.00608102687500006</c:v>
                </c:pt>
                <c:pt idx="16">
                  <c:v>0.00144774072499998</c:v>
                </c:pt>
                <c:pt idx="17">
                  <c:v>-0.00670224527500002</c:v>
                </c:pt>
                <c:pt idx="18">
                  <c:v>-0.00374917717500006</c:v>
                </c:pt>
                <c:pt idx="19">
                  <c:v>0.00981990715000003</c:v>
                </c:pt>
                <c:pt idx="20">
                  <c:v>0.0109595995</c:v>
                </c:pt>
                <c:pt idx="21">
                  <c:v>0.00441933932499999</c:v>
                </c:pt>
                <c:pt idx="22">
                  <c:v>0.00742245462500002</c:v>
                </c:pt>
                <c:pt idx="23">
                  <c:v>0.014345247375</c:v>
                </c:pt>
                <c:pt idx="24">
                  <c:v>0.015328088425</c:v>
                </c:pt>
                <c:pt idx="25">
                  <c:v>0.010604848175</c:v>
                </c:pt>
                <c:pt idx="26">
                  <c:v>-0.00791809014999994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876328"/>
        <c:axId val="-2086873560"/>
      </c:scatterChart>
      <c:valAx>
        <c:axId val="-208687632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6873560"/>
        <c:crosses val="autoZero"/>
        <c:crossBetween val="midCat"/>
        <c:majorUnit val="2.0"/>
      </c:valAx>
      <c:valAx>
        <c:axId val="-208687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876328"/>
        <c:crosses val="autoZero"/>
        <c:crossBetween val="midCat"/>
      </c:valAx>
      <c:spPr>
        <a:ln>
          <a:noFill/>
        </a:ln>
      </c:spPr>
    </c:plotArea>
    <c:legend>
      <c:legendPos val="r"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INSEE compare all'!$V$4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'GINI INSEE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all'!$V$5:$V$31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-9.22710750000388E-5</c:v>
                </c:pt>
                <c:pt idx="5">
                  <c:v>-7.64546499999463E-5</c:v>
                </c:pt>
                <c:pt idx="6">
                  <c:v>0.00230261240000001</c:v>
                </c:pt>
                <c:pt idx="7">
                  <c:v>-0.00243996642499999</c:v>
                </c:pt>
                <c:pt idx="8">
                  <c:v>0.00596693435000001</c:v>
                </c:pt>
                <c:pt idx="9">
                  <c:v>0.00955943257500002</c:v>
                </c:pt>
                <c:pt idx="10">
                  <c:v>-0.000978361275000006</c:v>
                </c:pt>
                <c:pt idx="11">
                  <c:v>-0.00344770172500003</c:v>
                </c:pt>
                <c:pt idx="12">
                  <c:v>-0.00893699067500003</c:v>
                </c:pt>
                <c:pt idx="13">
                  <c:v>-0.0102756652000001</c:v>
                </c:pt>
                <c:pt idx="14">
                  <c:v>-0.010721489725</c:v>
                </c:pt>
                <c:pt idx="15">
                  <c:v>-0.00292682514999998</c:v>
                </c:pt>
                <c:pt idx="16">
                  <c:v>0.00521473735</c:v>
                </c:pt>
                <c:pt idx="17">
                  <c:v>-0.00888859505</c:v>
                </c:pt>
                <c:pt idx="18">
                  <c:v>0.007338363575</c:v>
                </c:pt>
                <c:pt idx="19">
                  <c:v>0.00628922792499997</c:v>
                </c:pt>
                <c:pt idx="20">
                  <c:v>0.00329106382499999</c:v>
                </c:pt>
                <c:pt idx="21">
                  <c:v>-0.00130326967500005</c:v>
                </c:pt>
                <c:pt idx="22">
                  <c:v>-0.00655369890000001</c:v>
                </c:pt>
                <c:pt idx="23">
                  <c:v>0.0176692951000001</c:v>
                </c:pt>
                <c:pt idx="24">
                  <c:v>0.034564418575</c:v>
                </c:pt>
                <c:pt idx="25">
                  <c:v>0.041237316725</c:v>
                </c:pt>
                <c:pt idx="26">
                  <c:v>-0.00367972315000003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INSEE compare all'!$W$4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'GINI INSEE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all'!$W$5:$W$31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-0.00238825047499996</c:v>
                </c:pt>
                <c:pt idx="3">
                  <c:v>-0.00306101252499996</c:v>
                </c:pt>
                <c:pt idx="4">
                  <c:v>-0.004026965775</c:v>
                </c:pt>
                <c:pt idx="5">
                  <c:v>-0.00206077439999996</c:v>
                </c:pt>
                <c:pt idx="6">
                  <c:v>-7.22674749999985E-5</c:v>
                </c:pt>
                <c:pt idx="7">
                  <c:v>0.00027444565000001</c:v>
                </c:pt>
                <c:pt idx="8">
                  <c:v>0.00326207022500002</c:v>
                </c:pt>
                <c:pt idx="9">
                  <c:v>-0.00244368552499996</c:v>
                </c:pt>
                <c:pt idx="10">
                  <c:v>-0.0103213171000001</c:v>
                </c:pt>
                <c:pt idx="11">
                  <c:v>-0.01530293425</c:v>
                </c:pt>
                <c:pt idx="12">
                  <c:v>-0.005177586525</c:v>
                </c:pt>
                <c:pt idx="13">
                  <c:v>0.00031956784999998</c:v>
                </c:pt>
                <c:pt idx="14">
                  <c:v>0.00832619514999999</c:v>
                </c:pt>
                <c:pt idx="15">
                  <c:v>0.00604514545000001</c:v>
                </c:pt>
                <c:pt idx="16">
                  <c:v>0.012021331075</c:v>
                </c:pt>
                <c:pt idx="17">
                  <c:v>-0.012370994225</c:v>
                </c:pt>
                <c:pt idx="18">
                  <c:v>0.00316423110000002</c:v>
                </c:pt>
                <c:pt idx="19">
                  <c:v>0.00352885159999994</c:v>
                </c:pt>
                <c:pt idx="20">
                  <c:v>-0.000429429300000006</c:v>
                </c:pt>
                <c:pt idx="21">
                  <c:v>-0.00622356720000006</c:v>
                </c:pt>
                <c:pt idx="22">
                  <c:v>-0.00732847359999999</c:v>
                </c:pt>
                <c:pt idx="23">
                  <c:v>0.00692605690000009</c:v>
                </c:pt>
                <c:pt idx="24">
                  <c:v>0.027891453125</c:v>
                </c:pt>
                <c:pt idx="25">
                  <c:v>0.0277801567250001</c:v>
                </c:pt>
                <c:pt idx="26">
                  <c:v>-0.02675177425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INSEE compare all'!$X$4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'GINI INSEE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compare all'!$X$5:$X$31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-0.00238886394999999</c:v>
                </c:pt>
                <c:pt idx="3">
                  <c:v>-0.00306294284999997</c:v>
                </c:pt>
                <c:pt idx="4">
                  <c:v>-0.00359437255</c:v>
                </c:pt>
                <c:pt idx="5">
                  <c:v>-0.00177201614999994</c:v>
                </c:pt>
                <c:pt idx="6">
                  <c:v>-0.003209640475</c:v>
                </c:pt>
                <c:pt idx="7">
                  <c:v>0.00179873632499994</c:v>
                </c:pt>
                <c:pt idx="8">
                  <c:v>0.00238495132499999</c:v>
                </c:pt>
                <c:pt idx="9">
                  <c:v>0.00253151302499999</c:v>
                </c:pt>
                <c:pt idx="10">
                  <c:v>-0.00295267710000002</c:v>
                </c:pt>
                <c:pt idx="11">
                  <c:v>-0.00301743795000003</c:v>
                </c:pt>
                <c:pt idx="12">
                  <c:v>-0.00342055967499999</c:v>
                </c:pt>
                <c:pt idx="13">
                  <c:v>-0.000667501325000041</c:v>
                </c:pt>
                <c:pt idx="14">
                  <c:v>0.00880557874999998</c:v>
                </c:pt>
                <c:pt idx="15">
                  <c:v>0.018987825325</c:v>
                </c:pt>
                <c:pt idx="16">
                  <c:v>0.010091582475</c:v>
                </c:pt>
                <c:pt idx="17">
                  <c:v>-0.00924583357499997</c:v>
                </c:pt>
                <c:pt idx="18">
                  <c:v>-0.00567706360000009</c:v>
                </c:pt>
                <c:pt idx="19">
                  <c:v>0.0145062196999999</c:v>
                </c:pt>
                <c:pt idx="20">
                  <c:v>0.00806375685000005</c:v>
                </c:pt>
                <c:pt idx="21">
                  <c:v>0.00958740779999994</c:v>
                </c:pt>
                <c:pt idx="22">
                  <c:v>0.00578291725000002</c:v>
                </c:pt>
                <c:pt idx="23">
                  <c:v>0.022737448675</c:v>
                </c:pt>
                <c:pt idx="24">
                  <c:v>0.0257297282</c:v>
                </c:pt>
                <c:pt idx="25">
                  <c:v>0.027300467675</c:v>
                </c:pt>
                <c:pt idx="26">
                  <c:v>-0.01434527245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917976"/>
        <c:axId val="-2086947144"/>
      </c:scatterChart>
      <c:valAx>
        <c:axId val="-208691797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6947144"/>
        <c:crosses val="autoZero"/>
        <c:crossBetween val="midCat"/>
        <c:majorUnit val="2.0"/>
      </c:valAx>
      <c:valAx>
        <c:axId val="-2086947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917976"/>
        <c:crosses val="autoZero"/>
        <c:crossBetween val="midCat"/>
      </c:valAx>
      <c:spPr>
        <a:ln>
          <a:noFill/>
        </a:ln>
      </c:spPr>
    </c:plotArea>
    <c:legend>
      <c:legendPos val="r"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INSEE 2018'!$L$3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2018'!$L$4:$L$30</c:f>
              <c:numCache>
                <c:formatCode>General</c:formatCode>
                <c:ptCount val="27"/>
                <c:pt idx="0">
                  <c:v>0.4074787228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0.401033365575</c:v>
                </c:pt>
                <c:pt idx="5">
                  <c:v>0.401554673025</c:v>
                </c:pt>
                <c:pt idx="6">
                  <c:v>0.39528849475</c:v>
                </c:pt>
                <c:pt idx="7">
                  <c:v>0.3955060499</c:v>
                </c:pt>
                <c:pt idx="8">
                  <c:v>0.394677331575</c:v>
                </c:pt>
                <c:pt idx="9">
                  <c:v>0.4071938607</c:v>
                </c:pt>
                <c:pt idx="10">
                  <c:v>0.405269576025</c:v>
                </c:pt>
                <c:pt idx="11">
                  <c:v>0.407368320925</c:v>
                </c:pt>
                <c:pt idx="12">
                  <c:v>0.394414214975</c:v>
                </c:pt>
                <c:pt idx="13">
                  <c:v>0.4051283275</c:v>
                </c:pt>
                <c:pt idx="14">
                  <c:v>0.4076929566</c:v>
                </c:pt>
                <c:pt idx="15">
                  <c:v>0.403795592425</c:v>
                </c:pt>
                <c:pt idx="16">
                  <c:v>0.41311333195</c:v>
                </c:pt>
                <c:pt idx="17">
                  <c:v>0.40694006345</c:v>
                </c:pt>
                <c:pt idx="18">
                  <c:v>0.37802893655</c:v>
                </c:pt>
                <c:pt idx="19">
                  <c:v>0.38313904885</c:v>
                </c:pt>
                <c:pt idx="20">
                  <c:v>0.37432550505</c:v>
                </c:pt>
                <c:pt idx="21">
                  <c:v>0.352275561</c:v>
                </c:pt>
                <c:pt idx="22">
                  <c:v>0.3534865301</c:v>
                </c:pt>
                <c:pt idx="23">
                  <c:v>0.36828012875</c:v>
                </c:pt>
                <c:pt idx="24">
                  <c:v>0.3622529984</c:v>
                </c:pt>
                <c:pt idx="25">
                  <c:v>0.3329262275</c:v>
                </c:pt>
                <c:pt idx="26">
                  <c:v>0.33808789215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INSEE 2018'!$M$3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2018'!$M$4:$M$30</c:f>
              <c:numCache>
                <c:formatCode>General</c:formatCode>
                <c:ptCount val="27"/>
                <c:pt idx="0">
                  <c:v>0.377765443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0.37989265235</c:v>
                </c:pt>
                <c:pt idx="5">
                  <c:v>0.38040352245</c:v>
                </c:pt>
                <c:pt idx="6">
                  <c:v>0.3740294027</c:v>
                </c:pt>
                <c:pt idx="7">
                  <c:v>0.374329227325</c:v>
                </c:pt>
                <c:pt idx="8">
                  <c:v>0.370992692825</c:v>
                </c:pt>
                <c:pt idx="9">
                  <c:v>0.3778820282</c:v>
                </c:pt>
                <c:pt idx="10">
                  <c:v>0.380013508975</c:v>
                </c:pt>
                <c:pt idx="11">
                  <c:v>0.383757351425</c:v>
                </c:pt>
                <c:pt idx="12">
                  <c:v>0.37069567625</c:v>
                </c:pt>
                <c:pt idx="13">
                  <c:v>0.37615707375</c:v>
                </c:pt>
                <c:pt idx="14">
                  <c:v>0.377525096425</c:v>
                </c:pt>
                <c:pt idx="15">
                  <c:v>0.3769170397</c:v>
                </c:pt>
                <c:pt idx="16">
                  <c:v>0.382034057325</c:v>
                </c:pt>
                <c:pt idx="17">
                  <c:v>0.37951631295</c:v>
                </c:pt>
                <c:pt idx="18">
                  <c:v>0.363921264825</c:v>
                </c:pt>
                <c:pt idx="19">
                  <c:v>0.365164710375</c:v>
                </c:pt>
                <c:pt idx="20">
                  <c:v>0.362530256775</c:v>
                </c:pt>
                <c:pt idx="21">
                  <c:v>0.350165144</c:v>
                </c:pt>
                <c:pt idx="22">
                  <c:v>0.355368928525</c:v>
                </c:pt>
                <c:pt idx="23">
                  <c:v>0.367539165075</c:v>
                </c:pt>
                <c:pt idx="24">
                  <c:v>0.3671488788</c:v>
                </c:pt>
                <c:pt idx="25">
                  <c:v>0.3508232261</c:v>
                </c:pt>
                <c:pt idx="26">
                  <c:v>0.3581647675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INSEE 2018'!$N$3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2018'!$N$4:$N$30</c:f>
              <c:numCache>
                <c:formatCode>General</c:formatCode>
                <c:ptCount val="27"/>
                <c:pt idx="0">
                  <c:v>0.4046503389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0.3858267119</c:v>
                </c:pt>
                <c:pt idx="5">
                  <c:v>0.38783817905</c:v>
                </c:pt>
                <c:pt idx="6">
                  <c:v>0.382357345625</c:v>
                </c:pt>
                <c:pt idx="7">
                  <c:v>0.3846730585</c:v>
                </c:pt>
                <c:pt idx="8">
                  <c:v>0.382347901375</c:v>
                </c:pt>
                <c:pt idx="9">
                  <c:v>0.396840468875</c:v>
                </c:pt>
                <c:pt idx="10">
                  <c:v>0.396786426825</c:v>
                </c:pt>
                <c:pt idx="11">
                  <c:v>0.400372575775</c:v>
                </c:pt>
                <c:pt idx="12">
                  <c:v>0.390496355425</c:v>
                </c:pt>
                <c:pt idx="13">
                  <c:v>0.401247238575</c:v>
                </c:pt>
                <c:pt idx="14">
                  <c:v>0.403743466375</c:v>
                </c:pt>
                <c:pt idx="15">
                  <c:v>0.405231295425</c:v>
                </c:pt>
                <c:pt idx="16">
                  <c:v>0.417542717875</c:v>
                </c:pt>
                <c:pt idx="17">
                  <c:v>0.40596854865</c:v>
                </c:pt>
                <c:pt idx="18">
                  <c:v>0.37266739275</c:v>
                </c:pt>
                <c:pt idx="19">
                  <c:v>0.377106412325</c:v>
                </c:pt>
                <c:pt idx="20">
                  <c:v>0.3685991257</c:v>
                </c:pt>
                <c:pt idx="21">
                  <c:v>0.34586827415</c:v>
                </c:pt>
                <c:pt idx="22">
                  <c:v>0.3492863295</c:v>
                </c:pt>
                <c:pt idx="23">
                  <c:v>0.365827228175</c:v>
                </c:pt>
                <c:pt idx="24">
                  <c:v>0.360147279925</c:v>
                </c:pt>
                <c:pt idx="25">
                  <c:v>0.3283529829</c:v>
                </c:pt>
                <c:pt idx="26">
                  <c:v>0.339579673625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INSEE 2018'!$O$3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2018'!$O$4:$O$30</c:f>
              <c:numCache>
                <c:formatCode>General</c:formatCode>
                <c:ptCount val="27"/>
                <c:pt idx="0">
                  <c:v>0.3730982342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0.3666828493</c:v>
                </c:pt>
                <c:pt idx="5">
                  <c:v>0.369101945325</c:v>
                </c:pt>
                <c:pt idx="6">
                  <c:v>0.36325209645</c:v>
                </c:pt>
                <c:pt idx="7">
                  <c:v>0.364603829075</c:v>
                </c:pt>
                <c:pt idx="8">
                  <c:v>0.361474118</c:v>
                </c:pt>
                <c:pt idx="9">
                  <c:v>0.369901344625</c:v>
                </c:pt>
                <c:pt idx="10">
                  <c:v>0.373701602675</c:v>
                </c:pt>
                <c:pt idx="11">
                  <c:v>0.378848415425</c:v>
                </c:pt>
                <c:pt idx="12">
                  <c:v>0.3679684268</c:v>
                </c:pt>
                <c:pt idx="13">
                  <c:v>0.373622131925</c:v>
                </c:pt>
                <c:pt idx="14">
                  <c:v>0.3751451344</c:v>
                </c:pt>
                <c:pt idx="15">
                  <c:v>0.3775578355</c:v>
                </c:pt>
                <c:pt idx="16">
                  <c:v>0.38501112745</c:v>
                </c:pt>
                <c:pt idx="17">
                  <c:v>0.379208671775</c:v>
                </c:pt>
                <c:pt idx="18">
                  <c:v>0.36166488965</c:v>
                </c:pt>
                <c:pt idx="19">
                  <c:v>0.362936808925</c:v>
                </c:pt>
                <c:pt idx="20">
                  <c:v>0.360322197225</c:v>
                </c:pt>
                <c:pt idx="21">
                  <c:v>0.347918174975</c:v>
                </c:pt>
                <c:pt idx="22">
                  <c:v>0.354342243575</c:v>
                </c:pt>
                <c:pt idx="23">
                  <c:v>0.36670647115</c:v>
                </c:pt>
                <c:pt idx="24">
                  <c:v>0.367085008675</c:v>
                </c:pt>
                <c:pt idx="25">
                  <c:v>0.349805661025</c:v>
                </c:pt>
                <c:pt idx="26">
                  <c:v>0.35726426935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734488"/>
        <c:axId val="-2119799080"/>
      </c:scatterChart>
      <c:valAx>
        <c:axId val="-205473448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9799080"/>
        <c:crosses val="autoZero"/>
        <c:crossBetween val="midCat"/>
        <c:majorUnit val="2.0"/>
      </c:valAx>
      <c:valAx>
        <c:axId val="-2119799080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4734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INSEE 2017'!$B$3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INSEE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2017'!$B$4:$B$30</c:f>
              <c:numCache>
                <c:formatCode>General</c:formatCode>
                <c:ptCount val="27"/>
                <c:pt idx="0">
                  <c:v>0.4074787228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0.40170542275</c:v>
                </c:pt>
                <c:pt idx="6">
                  <c:v>0.39951696005</c:v>
                </c:pt>
                <c:pt idx="7">
                  <c:v>0.400385123925</c:v>
                </c:pt>
                <c:pt idx="8">
                  <c:v>0.39398089235</c:v>
                </c:pt>
                <c:pt idx="9">
                  <c:v>0.386298678475</c:v>
                </c:pt>
                <c:pt idx="10">
                  <c:v>0.394095426475</c:v>
                </c:pt>
                <c:pt idx="11">
                  <c:v>0.39260778655</c:v>
                </c:pt>
                <c:pt idx="12">
                  <c:v>0.399577057725</c:v>
                </c:pt>
                <c:pt idx="13">
                  <c:v>0.405455386775</c:v>
                </c:pt>
                <c:pt idx="14">
                  <c:v>0.406688507325</c:v>
                </c:pt>
                <c:pt idx="15">
                  <c:v>0.406398836375</c:v>
                </c:pt>
                <c:pt idx="16">
                  <c:v>0.400377499175</c:v>
                </c:pt>
                <c:pt idx="17">
                  <c:v>0.3892492496</c:v>
                </c:pt>
                <c:pt idx="18">
                  <c:v>0.368992414475</c:v>
                </c:pt>
                <c:pt idx="19">
                  <c:v>0.3636980362</c:v>
                </c:pt>
                <c:pt idx="20">
                  <c:v>0.34981727175</c:v>
                </c:pt>
                <c:pt idx="21">
                  <c:v>0.344263375425</c:v>
                </c:pt>
                <c:pt idx="22">
                  <c:v>0.344198054775</c:v>
                </c:pt>
                <c:pt idx="23">
                  <c:v>0.33264507715</c:v>
                </c:pt>
                <c:pt idx="24">
                  <c:v>0.321429163425</c:v>
                </c:pt>
                <c:pt idx="25">
                  <c:v>0.3048135098</c:v>
                </c:pt>
                <c:pt idx="26">
                  <c:v>0.30152396675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INSEE 2017'!$C$3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INSEE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2017'!$C$4:$C$30</c:f>
              <c:numCache>
                <c:formatCode>General</c:formatCode>
                <c:ptCount val="27"/>
                <c:pt idx="0">
                  <c:v>0.377765443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0.379843926375</c:v>
                </c:pt>
                <c:pt idx="5">
                  <c:v>0.37997936355</c:v>
                </c:pt>
                <c:pt idx="6">
                  <c:v>0.376974840775</c:v>
                </c:pt>
                <c:pt idx="7">
                  <c:v>0.375049855875</c:v>
                </c:pt>
                <c:pt idx="8">
                  <c:v>0.36540045725</c:v>
                </c:pt>
                <c:pt idx="9">
                  <c:v>0.3595616314</c:v>
                </c:pt>
                <c:pt idx="10">
                  <c:v>0.36503544455</c:v>
                </c:pt>
                <c:pt idx="11">
                  <c:v>0.3627848947</c:v>
                </c:pt>
                <c:pt idx="12">
                  <c:v>0.369272142125</c:v>
                </c:pt>
                <c:pt idx="13">
                  <c:v>0.37026919145</c:v>
                </c:pt>
                <c:pt idx="14">
                  <c:v>0.372049471325</c:v>
                </c:pt>
                <c:pt idx="15">
                  <c:v>0.37011920715</c:v>
                </c:pt>
                <c:pt idx="16">
                  <c:v>0.36512547695</c:v>
                </c:pt>
                <c:pt idx="17">
                  <c:v>0.35591472735</c:v>
                </c:pt>
                <c:pt idx="18">
                  <c:v>0.344253503725</c:v>
                </c:pt>
                <c:pt idx="19">
                  <c:v>0.343760913425</c:v>
                </c:pt>
                <c:pt idx="20">
                  <c:v>0.33836401675</c:v>
                </c:pt>
                <c:pt idx="21">
                  <c:v>0.3353816557</c:v>
                </c:pt>
                <c:pt idx="22">
                  <c:v>0.331969782125</c:v>
                </c:pt>
                <c:pt idx="23">
                  <c:v>0.328561907375</c:v>
                </c:pt>
                <c:pt idx="24">
                  <c:v>0.328054949175</c:v>
                </c:pt>
                <c:pt idx="25">
                  <c:v>0.326490332675</c:v>
                </c:pt>
                <c:pt idx="26">
                  <c:v>0.3240399793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INSEE 2017'!$D$3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INSEE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2017'!$D$4:$D$30</c:f>
              <c:numCache>
                <c:formatCode>General</c:formatCode>
                <c:ptCount val="27"/>
                <c:pt idx="0">
                  <c:v>0.4046503389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0.385906501175</c:v>
                </c:pt>
                <c:pt idx="5">
                  <c:v>0.387857333725</c:v>
                </c:pt>
                <c:pt idx="6">
                  <c:v>0.3848911333</c:v>
                </c:pt>
                <c:pt idx="7">
                  <c:v>0.385931372525</c:v>
                </c:pt>
                <c:pt idx="8">
                  <c:v>0.381622484025</c:v>
                </c:pt>
                <c:pt idx="9">
                  <c:v>0.376931168975</c:v>
                </c:pt>
                <c:pt idx="10">
                  <c:v>0.38379368675</c:v>
                </c:pt>
                <c:pt idx="11">
                  <c:v>0.3853936891</c:v>
                </c:pt>
                <c:pt idx="12">
                  <c:v>0.394345004325</c:v>
                </c:pt>
                <c:pt idx="13">
                  <c:v>0.3993930977</c:v>
                </c:pt>
                <c:pt idx="14">
                  <c:v>0.402010602575</c:v>
                </c:pt>
                <c:pt idx="15">
                  <c:v>0.4046769738</c:v>
                </c:pt>
                <c:pt idx="16">
                  <c:v>0.39659534185</c:v>
                </c:pt>
                <c:pt idx="17">
                  <c:v>0.388418939</c:v>
                </c:pt>
                <c:pt idx="18">
                  <c:v>0.36493286545</c:v>
                </c:pt>
                <c:pt idx="19">
                  <c:v>0.362004402575</c:v>
                </c:pt>
                <c:pt idx="20">
                  <c:v>0.34271100835</c:v>
                </c:pt>
                <c:pt idx="21">
                  <c:v>0.33941766055</c:v>
                </c:pt>
                <c:pt idx="22">
                  <c:v>0.338325883125</c:v>
                </c:pt>
                <c:pt idx="23">
                  <c:v>0.325600467275</c:v>
                </c:pt>
                <c:pt idx="24">
                  <c:v>0.3143379698</c:v>
                </c:pt>
                <c:pt idx="25">
                  <c:v>0.297820514125</c:v>
                </c:pt>
                <c:pt idx="26">
                  <c:v>0.29262215485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INSEE 2017'!$E$3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INSEE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2017'!$E$4:$E$30</c:f>
              <c:numCache>
                <c:formatCode>General</c:formatCode>
                <c:ptCount val="27"/>
                <c:pt idx="0">
                  <c:v>0.3730982342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0.366627393075</c:v>
                </c:pt>
                <c:pt idx="5">
                  <c:v>0.368570484225</c:v>
                </c:pt>
                <c:pt idx="6">
                  <c:v>0.36482921685</c:v>
                </c:pt>
                <c:pt idx="7">
                  <c:v>0.363390195375</c:v>
                </c:pt>
                <c:pt idx="8">
                  <c:v>0.35581574835</c:v>
                </c:pt>
                <c:pt idx="9">
                  <c:v>0.352585918875</c:v>
                </c:pt>
                <c:pt idx="10">
                  <c:v>0.3576818465</c:v>
                </c:pt>
                <c:pt idx="11">
                  <c:v>0.35792024035</c:v>
                </c:pt>
                <c:pt idx="12">
                  <c:v>0.365041845875</c:v>
                </c:pt>
                <c:pt idx="13">
                  <c:v>0.36601288</c:v>
                </c:pt>
                <c:pt idx="14">
                  <c:v>0.36793780265</c:v>
                </c:pt>
                <c:pt idx="15">
                  <c:v>0.367974313375</c:v>
                </c:pt>
                <c:pt idx="16">
                  <c:v>0.3620959136</c:v>
                </c:pt>
                <c:pt idx="17">
                  <c:v>0.3542146748</c:v>
                </c:pt>
                <c:pt idx="18">
                  <c:v>0.3412031879</c:v>
                </c:pt>
                <c:pt idx="19">
                  <c:v>0.34083394265</c:v>
                </c:pt>
                <c:pt idx="20">
                  <c:v>0.335103680425</c:v>
                </c:pt>
                <c:pt idx="21">
                  <c:v>0.3327765492</c:v>
                </c:pt>
                <c:pt idx="22">
                  <c:v>0.330004393075</c:v>
                </c:pt>
                <c:pt idx="23">
                  <c:v>0.326247367575</c:v>
                </c:pt>
                <c:pt idx="24">
                  <c:v>0.3264863951</c:v>
                </c:pt>
                <c:pt idx="25">
                  <c:v>0.325151929125</c:v>
                </c:pt>
                <c:pt idx="26">
                  <c:v>0.3224793018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929368"/>
        <c:axId val="-2108035560"/>
      </c:scatterChart>
      <c:valAx>
        <c:axId val="-211192936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8035560"/>
        <c:crosses val="autoZero"/>
        <c:crossBetween val="midCat"/>
        <c:majorUnit val="2.0"/>
      </c:valAx>
      <c:valAx>
        <c:axId val="-2108035560"/>
        <c:scaling>
          <c:orientation val="minMax"/>
          <c:min val="0.2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929368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INSEE 2017'!$G$3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2017'!$G$4:$G$30</c:f>
              <c:numCache>
                <c:formatCode>General</c:formatCode>
                <c:ptCount val="27"/>
                <c:pt idx="0">
                  <c:v>0.4074787228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INSEE 2017'!$H$3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2017'!$H$4:$H$30</c:f>
              <c:numCache>
                <c:formatCode>General</c:formatCode>
                <c:ptCount val="27"/>
                <c:pt idx="0">
                  <c:v>0.377765443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INSEE 2017'!$I$3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2017'!$I$4:$I$30</c:f>
              <c:numCache>
                <c:formatCode>General</c:formatCode>
                <c:ptCount val="27"/>
                <c:pt idx="0">
                  <c:v>0.4046503389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INSEE 2017'!$J$3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2017'!$J$4:$J$30</c:f>
              <c:numCache>
                <c:formatCode>General</c:formatCode>
                <c:ptCount val="27"/>
                <c:pt idx="0">
                  <c:v>0.3730982342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939976"/>
        <c:axId val="-2053936696"/>
      </c:scatterChart>
      <c:valAx>
        <c:axId val="-203793997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3936696"/>
        <c:crosses val="autoZero"/>
        <c:crossBetween val="midCat"/>
        <c:majorUnit val="2.0"/>
      </c:valAx>
      <c:valAx>
        <c:axId val="-2053936696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79399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INSEE 2017'!$L$3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2017'!$L$4:$L$30</c:f>
              <c:numCache>
                <c:formatCode>General</c:formatCode>
                <c:ptCount val="27"/>
                <c:pt idx="0">
                  <c:v>0.4074787228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INSEE 2017'!$M$3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2017'!$M$4:$M$30</c:f>
              <c:numCache>
                <c:formatCode>General</c:formatCode>
                <c:ptCount val="27"/>
                <c:pt idx="0">
                  <c:v>0.377765443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INSEE 2017'!$N$3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2017'!$N$4:$N$30</c:f>
              <c:numCache>
                <c:formatCode>General</c:formatCode>
                <c:ptCount val="27"/>
                <c:pt idx="0">
                  <c:v>0.4046503389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INSEE 2017'!$O$3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2017'!$O$4:$O$30</c:f>
              <c:numCache>
                <c:formatCode>General</c:formatCode>
                <c:ptCount val="27"/>
                <c:pt idx="0">
                  <c:v>0.3730982342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154184"/>
        <c:axId val="-2054151048"/>
      </c:scatterChart>
      <c:valAx>
        <c:axId val="-205415418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4151048"/>
        <c:crosses val="autoZero"/>
        <c:crossBetween val="midCat"/>
        <c:majorUnit val="2.0"/>
      </c:valAx>
      <c:valAx>
        <c:axId val="-2054151048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4154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INSEE 2015 moratoires'!$B$3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INSEE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2015 moratoires'!$B$4:$B$30</c:f>
              <c:numCache>
                <c:formatCode>General</c:formatCode>
                <c:ptCount val="27"/>
                <c:pt idx="0">
                  <c:v>0.4074787228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0.404038970475</c:v>
                </c:pt>
                <c:pt idx="4">
                  <c:v>0.40195187305</c:v>
                </c:pt>
                <c:pt idx="5">
                  <c:v>0.4009016726</c:v>
                </c:pt>
                <c:pt idx="6">
                  <c:v>0.3988233189</c:v>
                </c:pt>
                <c:pt idx="7">
                  <c:v>0.394129644375</c:v>
                </c:pt>
                <c:pt idx="8">
                  <c:v>0.39373035615</c:v>
                </c:pt>
                <c:pt idx="9">
                  <c:v>0.396884934425</c:v>
                </c:pt>
                <c:pt idx="10">
                  <c:v>0.397549637575</c:v>
                </c:pt>
                <c:pt idx="11">
                  <c:v>0.400050117125</c:v>
                </c:pt>
                <c:pt idx="12">
                  <c:v>0.3926182383</c:v>
                </c:pt>
                <c:pt idx="13">
                  <c:v>0.389561639625</c:v>
                </c:pt>
                <c:pt idx="14">
                  <c:v>0.380841770675</c:v>
                </c:pt>
                <c:pt idx="15">
                  <c:v>0.392197771925</c:v>
                </c:pt>
                <c:pt idx="16">
                  <c:v>0.38986495515</c:v>
                </c:pt>
                <c:pt idx="17">
                  <c:v>0.391339251475</c:v>
                </c:pt>
                <c:pt idx="18">
                  <c:v>0.368521445225</c:v>
                </c:pt>
                <c:pt idx="19">
                  <c:v>0.36508285725</c:v>
                </c:pt>
                <c:pt idx="20">
                  <c:v>0.345036948875</c:v>
                </c:pt>
                <c:pt idx="21">
                  <c:v>0.339941671</c:v>
                </c:pt>
                <c:pt idx="22">
                  <c:v>0.3305093394</c:v>
                </c:pt>
                <c:pt idx="23">
                  <c:v>0.329483940325</c:v>
                </c:pt>
                <c:pt idx="24">
                  <c:v>0.31669443265</c:v>
                </c:pt>
                <c:pt idx="25">
                  <c:v>0.309335317275</c:v>
                </c:pt>
                <c:pt idx="26">
                  <c:v>0.31878646115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INSEE 2015 moratoires'!$C$3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INSEE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2015 moratoires'!$C$4:$C$30</c:f>
              <c:numCache>
                <c:formatCode>General</c:formatCode>
                <c:ptCount val="27"/>
                <c:pt idx="0">
                  <c:v>0.377765443</c:v>
                </c:pt>
                <c:pt idx="1">
                  <c:v>0.378553109675</c:v>
                </c:pt>
                <c:pt idx="2">
                  <c:v>0.38061895535</c:v>
                </c:pt>
                <c:pt idx="3">
                  <c:v>0.3831184074</c:v>
                </c:pt>
                <c:pt idx="4">
                  <c:v>0.379783566825</c:v>
                </c:pt>
                <c:pt idx="5">
                  <c:v>0.379203199125</c:v>
                </c:pt>
                <c:pt idx="6">
                  <c:v>0.375422519675</c:v>
                </c:pt>
                <c:pt idx="7">
                  <c:v>0.36835717115</c:v>
                </c:pt>
                <c:pt idx="8">
                  <c:v>0.366770852875</c:v>
                </c:pt>
                <c:pt idx="9">
                  <c:v>0.36609929705</c:v>
                </c:pt>
                <c:pt idx="10">
                  <c:v>0.367601062075</c:v>
                </c:pt>
                <c:pt idx="11">
                  <c:v>0.3685371986</c:v>
                </c:pt>
                <c:pt idx="12">
                  <c:v>0.36116268955</c:v>
                </c:pt>
                <c:pt idx="13">
                  <c:v>0.3560509013</c:v>
                </c:pt>
                <c:pt idx="14">
                  <c:v>0.346313794275</c:v>
                </c:pt>
                <c:pt idx="15">
                  <c:v>0.350326189525</c:v>
                </c:pt>
                <c:pt idx="16">
                  <c:v>0.350265100825</c:v>
                </c:pt>
                <c:pt idx="17">
                  <c:v>0.351717812825</c:v>
                </c:pt>
                <c:pt idx="18">
                  <c:v>0.337088440825</c:v>
                </c:pt>
                <c:pt idx="19">
                  <c:v>0.3294931391</c:v>
                </c:pt>
                <c:pt idx="20">
                  <c:v>0.32017225265</c:v>
                </c:pt>
                <c:pt idx="21">
                  <c:v>0.32028441305</c:v>
                </c:pt>
                <c:pt idx="22">
                  <c:v>0.31502706445</c:v>
                </c:pt>
                <c:pt idx="23">
                  <c:v>0.3216912775</c:v>
                </c:pt>
                <c:pt idx="24">
                  <c:v>0.310717400425</c:v>
                </c:pt>
                <c:pt idx="25">
                  <c:v>0.3102854355</c:v>
                </c:pt>
                <c:pt idx="26">
                  <c:v>0.32800282085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INSEE 2015 moratoires'!$D$3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INSEE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2015 moratoires'!$D$4:$D$30</c:f>
              <c:numCache>
                <c:formatCode>General</c:formatCode>
                <c:ptCount val="27"/>
                <c:pt idx="0">
                  <c:v>0.4046503389</c:v>
                </c:pt>
                <c:pt idx="1">
                  <c:v>0.3900334176</c:v>
                </c:pt>
                <c:pt idx="2">
                  <c:v>0.3932821228</c:v>
                </c:pt>
                <c:pt idx="3">
                  <c:v>0.3901466324</c:v>
                </c:pt>
                <c:pt idx="4">
                  <c:v>0.389841195875</c:v>
                </c:pt>
                <c:pt idx="5">
                  <c:v>0.389841653475</c:v>
                </c:pt>
                <c:pt idx="6">
                  <c:v>0.387266013175</c:v>
                </c:pt>
                <c:pt idx="7">
                  <c:v>0.38321696045</c:v>
                </c:pt>
                <c:pt idx="8">
                  <c:v>0.38432734815</c:v>
                </c:pt>
                <c:pt idx="9">
                  <c:v>0.388934287075</c:v>
                </c:pt>
                <c:pt idx="10">
                  <c:v>0.393136642575</c:v>
                </c:pt>
                <c:pt idx="11">
                  <c:v>0.397248921625</c:v>
                </c:pt>
                <c:pt idx="12">
                  <c:v>0.390585600175</c:v>
                </c:pt>
                <c:pt idx="13">
                  <c:v>0.38879786465</c:v>
                </c:pt>
                <c:pt idx="14">
                  <c:v>0.3829629177</c:v>
                </c:pt>
                <c:pt idx="15">
                  <c:v>0.3957050032</c:v>
                </c:pt>
                <c:pt idx="16">
                  <c:v>0.389788748125</c:v>
                </c:pt>
                <c:pt idx="17">
                  <c:v>0.391901338175</c:v>
                </c:pt>
                <c:pt idx="18">
                  <c:v>0.369106997925</c:v>
                </c:pt>
                <c:pt idx="19">
                  <c:v>0.3647647789</c:v>
                </c:pt>
                <c:pt idx="20">
                  <c:v>0.346431501475</c:v>
                </c:pt>
                <c:pt idx="21">
                  <c:v>0.344337958075</c:v>
                </c:pt>
                <c:pt idx="22">
                  <c:v>0.339100657825</c:v>
                </c:pt>
                <c:pt idx="23">
                  <c:v>0.336343705475</c:v>
                </c:pt>
                <c:pt idx="24">
                  <c:v>0.32101093525</c:v>
                </c:pt>
                <c:pt idx="25">
                  <c:v>0.311277674125</c:v>
                </c:pt>
                <c:pt idx="26">
                  <c:v>0.31569420595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INSEE 2015 moratoires'!$E$3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INSEE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2015 moratoires'!$E$4:$E$30</c:f>
              <c:numCache>
                <c:formatCode>General</c:formatCode>
                <c:ptCount val="27"/>
                <c:pt idx="0">
                  <c:v>0.3730982342</c:v>
                </c:pt>
                <c:pt idx="1">
                  <c:v>0.36820819235</c:v>
                </c:pt>
                <c:pt idx="2">
                  <c:v>0.370510543775</c:v>
                </c:pt>
                <c:pt idx="3">
                  <c:v>0.370298193</c:v>
                </c:pt>
                <c:pt idx="4">
                  <c:v>0.368955957</c:v>
                </c:pt>
                <c:pt idx="5">
                  <c:v>0.36995713615</c:v>
                </c:pt>
                <c:pt idx="6">
                  <c:v>0.36589131615</c:v>
                </c:pt>
                <c:pt idx="7">
                  <c:v>0.359708873</c:v>
                </c:pt>
                <c:pt idx="8">
                  <c:v>0.35925277175</c:v>
                </c:pt>
                <c:pt idx="9">
                  <c:v>0.35966288625</c:v>
                </c:pt>
                <c:pt idx="10">
                  <c:v>0.36299523115</c:v>
                </c:pt>
                <c:pt idx="11">
                  <c:v>0.3652419565</c:v>
                </c:pt>
                <c:pt idx="12">
                  <c:v>0.3580493344</c:v>
                </c:pt>
                <c:pt idx="13">
                  <c:v>0.354451045875</c:v>
                </c:pt>
                <c:pt idx="14">
                  <c:v>0.3452025861</c:v>
                </c:pt>
                <c:pt idx="15">
                  <c:v>0.350715279875</c:v>
                </c:pt>
                <c:pt idx="16">
                  <c:v>0.34846466135</c:v>
                </c:pt>
                <c:pt idx="17">
                  <c:v>0.3497682503</c:v>
                </c:pt>
                <c:pt idx="18">
                  <c:v>0.335099117975</c:v>
                </c:pt>
                <c:pt idx="19">
                  <c:v>0.3275344066</c:v>
                </c:pt>
                <c:pt idx="20">
                  <c:v>0.3181569023</c:v>
                </c:pt>
                <c:pt idx="21">
                  <c:v>0.319543416725</c:v>
                </c:pt>
                <c:pt idx="22">
                  <c:v>0.314084891675</c:v>
                </c:pt>
                <c:pt idx="23">
                  <c:v>0.320197266825</c:v>
                </c:pt>
                <c:pt idx="24">
                  <c:v>0.30968311665</c:v>
                </c:pt>
                <c:pt idx="25">
                  <c:v>0.310172948125</c:v>
                </c:pt>
                <c:pt idx="26">
                  <c:v>0.3262333471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892472"/>
        <c:axId val="-2112071256"/>
      </c:scatterChart>
      <c:valAx>
        <c:axId val="-211189247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2071256"/>
        <c:crosses val="autoZero"/>
        <c:crossBetween val="midCat"/>
        <c:majorUnit val="2.0"/>
      </c:valAx>
      <c:valAx>
        <c:axId val="-2112071256"/>
        <c:scaling>
          <c:orientation val="minMax"/>
          <c:min val="0.2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892472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INSEE 2015 moratoires'!$G$3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2015 moratoires'!$G$4:$G$30</c:f>
              <c:numCache>
                <c:formatCode>General</c:formatCode>
                <c:ptCount val="27"/>
                <c:pt idx="0">
                  <c:v>0.4074787228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0.404038970475</c:v>
                </c:pt>
                <c:pt idx="4">
                  <c:v>0.40195187305</c:v>
                </c:pt>
                <c:pt idx="5">
                  <c:v>0.401608382275</c:v>
                </c:pt>
                <c:pt idx="6">
                  <c:v>0.4006061943</c:v>
                </c:pt>
                <c:pt idx="7">
                  <c:v>0.405987535325</c:v>
                </c:pt>
                <c:pt idx="8">
                  <c:v>0.407024494825</c:v>
                </c:pt>
                <c:pt idx="9">
                  <c:v>0.399595720125</c:v>
                </c:pt>
                <c:pt idx="10">
                  <c:v>0.4122824209</c:v>
                </c:pt>
                <c:pt idx="11">
                  <c:v>0.420508570975</c:v>
                </c:pt>
                <c:pt idx="12">
                  <c:v>0.417506594125</c:v>
                </c:pt>
                <c:pt idx="13">
                  <c:v>0.412814797975</c:v>
                </c:pt>
                <c:pt idx="14">
                  <c:v>0.414487371225</c:v>
                </c:pt>
                <c:pt idx="15">
                  <c:v>0.414682834725</c:v>
                </c:pt>
                <c:pt idx="16">
                  <c:v>0.4160997512</c:v>
                </c:pt>
                <c:pt idx="17">
                  <c:v>0.406816220125</c:v>
                </c:pt>
                <c:pt idx="18">
                  <c:v>0.394956893475</c:v>
                </c:pt>
                <c:pt idx="19">
                  <c:v>0.387982549425</c:v>
                </c:pt>
                <c:pt idx="20">
                  <c:v>0.380577766475</c:v>
                </c:pt>
                <c:pt idx="21">
                  <c:v>0.37199722465</c:v>
                </c:pt>
                <c:pt idx="22">
                  <c:v>0.34106358935</c:v>
                </c:pt>
                <c:pt idx="23">
                  <c:v>0.329282846875</c:v>
                </c:pt>
                <c:pt idx="24">
                  <c:v>0.3421294317</c:v>
                </c:pt>
                <c:pt idx="25">
                  <c:v>0.33406526575</c:v>
                </c:pt>
                <c:pt idx="26">
                  <c:v>0.343138306125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INSEE 2015 moratoires'!$H$3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2015 moratoires'!$H$4:$H$30</c:f>
              <c:numCache>
                <c:formatCode>General</c:formatCode>
                <c:ptCount val="27"/>
                <c:pt idx="0">
                  <c:v>0.377765443</c:v>
                </c:pt>
                <c:pt idx="1">
                  <c:v>0.378553109675</c:v>
                </c:pt>
                <c:pt idx="2">
                  <c:v>0.38061895535</c:v>
                </c:pt>
                <c:pt idx="3">
                  <c:v>0.3831184074</c:v>
                </c:pt>
                <c:pt idx="4">
                  <c:v>0.379820465425</c:v>
                </c:pt>
                <c:pt idx="5">
                  <c:v>0.379311958125</c:v>
                </c:pt>
                <c:pt idx="6">
                  <c:v>0.376948966375</c:v>
                </c:pt>
                <c:pt idx="7">
                  <c:v>0.37447530895</c:v>
                </c:pt>
                <c:pt idx="8">
                  <c:v>0.370676885375</c:v>
                </c:pt>
                <c:pt idx="9">
                  <c:v>0.365070155625</c:v>
                </c:pt>
                <c:pt idx="10">
                  <c:v>0.370953562225</c:v>
                </c:pt>
                <c:pt idx="11">
                  <c:v>0.376631119875</c:v>
                </c:pt>
                <c:pt idx="12">
                  <c:v>0.3701599629</c:v>
                </c:pt>
                <c:pt idx="13">
                  <c:v>0.3638726727</c:v>
                </c:pt>
                <c:pt idx="14">
                  <c:v>0.3663507076</c:v>
                </c:pt>
                <c:pt idx="15">
                  <c:v>0.361916675925</c:v>
                </c:pt>
                <c:pt idx="16">
                  <c:v>0.361936872425</c:v>
                </c:pt>
                <c:pt idx="17">
                  <c:v>0.35815559795</c:v>
                </c:pt>
                <c:pt idx="18">
                  <c:v>0.3474349126</c:v>
                </c:pt>
                <c:pt idx="19">
                  <c:v>0.347908525875</c:v>
                </c:pt>
                <c:pt idx="20">
                  <c:v>0.3422340579</c:v>
                </c:pt>
                <c:pt idx="21">
                  <c:v>0.332474697675</c:v>
                </c:pt>
                <c:pt idx="22">
                  <c:v>0.317996459375</c:v>
                </c:pt>
                <c:pt idx="23">
                  <c:v>0.31800925035</c:v>
                </c:pt>
                <c:pt idx="24">
                  <c:v>0.320711393425</c:v>
                </c:pt>
                <c:pt idx="25">
                  <c:v>0.318472352075</c:v>
                </c:pt>
                <c:pt idx="26">
                  <c:v>0.319667538175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INSEE 2015 moratoires'!$I$3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2015 moratoires'!$I$4:$I$30</c:f>
              <c:numCache>
                <c:formatCode>General</c:formatCode>
                <c:ptCount val="27"/>
                <c:pt idx="0">
                  <c:v>0.4046503389</c:v>
                </c:pt>
                <c:pt idx="1">
                  <c:v>0.3900334176</c:v>
                </c:pt>
                <c:pt idx="2">
                  <c:v>0.3932821228</c:v>
                </c:pt>
                <c:pt idx="3">
                  <c:v>0.3901466324</c:v>
                </c:pt>
                <c:pt idx="4">
                  <c:v>0.389831190075</c:v>
                </c:pt>
                <c:pt idx="5">
                  <c:v>0.390426066525</c:v>
                </c:pt>
                <c:pt idx="6">
                  <c:v>0.390359928725</c:v>
                </c:pt>
                <c:pt idx="7">
                  <c:v>0.394827541375</c:v>
                </c:pt>
                <c:pt idx="8">
                  <c:v>0.39774284975</c:v>
                </c:pt>
                <c:pt idx="9">
                  <c:v>0.392266052975</c:v>
                </c:pt>
                <c:pt idx="10">
                  <c:v>0.40510528305</c:v>
                </c:pt>
                <c:pt idx="11">
                  <c:v>0.41731219715</c:v>
                </c:pt>
                <c:pt idx="12">
                  <c:v>0.4138902055</c:v>
                </c:pt>
                <c:pt idx="13">
                  <c:v>0.4128992653</c:v>
                </c:pt>
                <c:pt idx="14">
                  <c:v>0.41655732495</c:v>
                </c:pt>
                <c:pt idx="15">
                  <c:v>0.419722543175</c:v>
                </c:pt>
                <c:pt idx="16">
                  <c:v>0.418884255375</c:v>
                </c:pt>
                <c:pt idx="17">
                  <c:v>0.410973402625</c:v>
                </c:pt>
                <c:pt idx="18">
                  <c:v>0.394370945825</c:v>
                </c:pt>
                <c:pt idx="19">
                  <c:v>0.38554180315</c:v>
                </c:pt>
                <c:pt idx="20">
                  <c:v>0.37933225715</c:v>
                </c:pt>
                <c:pt idx="21">
                  <c:v>0.371900496875</c:v>
                </c:pt>
                <c:pt idx="22">
                  <c:v>0.342621460775</c:v>
                </c:pt>
                <c:pt idx="23">
                  <c:v>0.32817600935</c:v>
                </c:pt>
                <c:pt idx="24">
                  <c:v>0.340466096875</c:v>
                </c:pt>
                <c:pt idx="25">
                  <c:v>0.343016052</c:v>
                </c:pt>
                <c:pt idx="26">
                  <c:v>0.346094972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INSEE 2015 moratoires'!$J$3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2015 moratoires'!$J$4:$J$30</c:f>
              <c:numCache>
                <c:formatCode>General</c:formatCode>
                <c:ptCount val="27"/>
                <c:pt idx="0">
                  <c:v>0.3730982342</c:v>
                </c:pt>
                <c:pt idx="1">
                  <c:v>0.36820819235</c:v>
                </c:pt>
                <c:pt idx="2">
                  <c:v>0.370510543775</c:v>
                </c:pt>
                <c:pt idx="3">
                  <c:v>0.370298193</c:v>
                </c:pt>
                <c:pt idx="4">
                  <c:v>0.36898051175</c:v>
                </c:pt>
                <c:pt idx="5">
                  <c:v>0.36995594115</c:v>
                </c:pt>
                <c:pt idx="6">
                  <c:v>0.368379174975</c:v>
                </c:pt>
                <c:pt idx="7">
                  <c:v>0.365608362275</c:v>
                </c:pt>
                <c:pt idx="8">
                  <c:v>0.362914761575</c:v>
                </c:pt>
                <c:pt idx="9">
                  <c:v>0.35836876025</c:v>
                </c:pt>
                <c:pt idx="10">
                  <c:v>0.365036831675</c:v>
                </c:pt>
                <c:pt idx="11">
                  <c:v>0.373826588325</c:v>
                </c:pt>
                <c:pt idx="12">
                  <c:v>0.36632754205</c:v>
                </c:pt>
                <c:pt idx="13">
                  <c:v>0.36215241885</c:v>
                </c:pt>
                <c:pt idx="14">
                  <c:v>0.36557661585</c:v>
                </c:pt>
                <c:pt idx="15">
                  <c:v>0.3620960821</c:v>
                </c:pt>
                <c:pt idx="16">
                  <c:v>0.3633999934</c:v>
                </c:pt>
                <c:pt idx="17">
                  <c:v>0.35864523965</c:v>
                </c:pt>
                <c:pt idx="18">
                  <c:v>0.345746319675</c:v>
                </c:pt>
                <c:pt idx="19">
                  <c:v>0.345677394175</c:v>
                </c:pt>
                <c:pt idx="20">
                  <c:v>0.339786520425</c:v>
                </c:pt>
                <c:pt idx="21">
                  <c:v>0.330444392175</c:v>
                </c:pt>
                <c:pt idx="22">
                  <c:v>0.315550300075</c:v>
                </c:pt>
                <c:pt idx="23">
                  <c:v>0.31622135135</c:v>
                </c:pt>
                <c:pt idx="24">
                  <c:v>0.318145835</c:v>
                </c:pt>
                <c:pt idx="25">
                  <c:v>0.31788354195</c:v>
                </c:pt>
                <c:pt idx="26">
                  <c:v>0.317914031875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585592"/>
        <c:axId val="-2100717288"/>
      </c:scatterChart>
      <c:valAx>
        <c:axId val="-210058559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0717288"/>
        <c:crosses val="autoZero"/>
        <c:crossBetween val="midCat"/>
        <c:majorUnit val="2.0"/>
      </c:valAx>
      <c:valAx>
        <c:axId val="-2100717288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5855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INSEE 2015 moratoires'!$L$3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2015 moratoires'!$L$4:$L$30</c:f>
              <c:numCache>
                <c:formatCode>General</c:formatCode>
                <c:ptCount val="27"/>
                <c:pt idx="0">
                  <c:v>0.4074787228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0.404038970475</c:v>
                </c:pt>
                <c:pt idx="4">
                  <c:v>0.40195187305</c:v>
                </c:pt>
                <c:pt idx="5">
                  <c:v>0.400839749075</c:v>
                </c:pt>
                <c:pt idx="6">
                  <c:v>0.398338664075</c:v>
                </c:pt>
                <c:pt idx="7">
                  <c:v>0.392448876975</c:v>
                </c:pt>
                <c:pt idx="8">
                  <c:v>0.391283368625</c:v>
                </c:pt>
                <c:pt idx="9">
                  <c:v>0.385948249975</c:v>
                </c:pt>
                <c:pt idx="10">
                  <c:v>0.387166585525</c:v>
                </c:pt>
                <c:pt idx="11">
                  <c:v>0.391969114775</c:v>
                </c:pt>
                <c:pt idx="12">
                  <c:v>0.390115049525</c:v>
                </c:pt>
                <c:pt idx="13">
                  <c:v>0.394152186625</c:v>
                </c:pt>
                <c:pt idx="14">
                  <c:v>0.3922624106</c:v>
                </c:pt>
                <c:pt idx="15">
                  <c:v>0.389013166775</c:v>
                </c:pt>
                <c:pt idx="16">
                  <c:v>0.3891161485</c:v>
                </c:pt>
                <c:pt idx="17">
                  <c:v>0.374757144625</c:v>
                </c:pt>
                <c:pt idx="18">
                  <c:v>0.365878286675</c:v>
                </c:pt>
                <c:pt idx="19">
                  <c:v>0.342399966675</c:v>
                </c:pt>
                <c:pt idx="20">
                  <c:v>0.337885068775</c:v>
                </c:pt>
                <c:pt idx="21">
                  <c:v>0.3291584791</c:v>
                </c:pt>
                <c:pt idx="22">
                  <c:v>0.3280834502</c:v>
                </c:pt>
                <c:pt idx="23">
                  <c:v>0.32647382065</c:v>
                </c:pt>
                <c:pt idx="24">
                  <c:v>0.32961892005</c:v>
                </c:pt>
                <c:pt idx="25">
                  <c:v>0.314624234275</c:v>
                </c:pt>
                <c:pt idx="26">
                  <c:v>0.301023870325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INSEE 2015 moratoires'!$M$3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2015 moratoires'!$M$4:$M$30</c:f>
              <c:numCache>
                <c:formatCode>General</c:formatCode>
                <c:ptCount val="27"/>
                <c:pt idx="0">
                  <c:v>0.377765443</c:v>
                </c:pt>
                <c:pt idx="1">
                  <c:v>0.378553109675</c:v>
                </c:pt>
                <c:pt idx="2">
                  <c:v>0.38061895535</c:v>
                </c:pt>
                <c:pt idx="3">
                  <c:v>0.3831184074</c:v>
                </c:pt>
                <c:pt idx="4">
                  <c:v>0.37979375755</c:v>
                </c:pt>
                <c:pt idx="5">
                  <c:v>0.379235403175</c:v>
                </c:pt>
                <c:pt idx="6">
                  <c:v>0.375330161925</c:v>
                </c:pt>
                <c:pt idx="7">
                  <c:v>0.36898187295</c:v>
                </c:pt>
                <c:pt idx="8">
                  <c:v>0.36620479355</c:v>
                </c:pt>
                <c:pt idx="9">
                  <c:v>0.359378686025</c:v>
                </c:pt>
                <c:pt idx="10">
                  <c:v>0.36034154855</c:v>
                </c:pt>
                <c:pt idx="11">
                  <c:v>0.364711542575</c:v>
                </c:pt>
                <c:pt idx="12">
                  <c:v>0.3582099691</c:v>
                </c:pt>
                <c:pt idx="13">
                  <c:v>0.36048263875</c:v>
                </c:pt>
                <c:pt idx="14">
                  <c:v>0.359421403425</c:v>
                </c:pt>
                <c:pt idx="15">
                  <c:v>0.353737112275</c:v>
                </c:pt>
                <c:pt idx="16">
                  <c:v>0.352421503075</c:v>
                </c:pt>
                <c:pt idx="17">
                  <c:v>0.34358871795</c:v>
                </c:pt>
                <c:pt idx="18">
                  <c:v>0.338069462075</c:v>
                </c:pt>
                <c:pt idx="19">
                  <c:v>0.327501163525</c:v>
                </c:pt>
                <c:pt idx="20">
                  <c:v>0.329572017825</c:v>
                </c:pt>
                <c:pt idx="21">
                  <c:v>0.32635117945</c:v>
                </c:pt>
                <c:pt idx="22">
                  <c:v>0.322184872925</c:v>
                </c:pt>
                <c:pt idx="23">
                  <c:v>0.3180229818</c:v>
                </c:pt>
                <c:pt idx="24">
                  <c:v>0.3216016659</c:v>
                </c:pt>
                <c:pt idx="25">
                  <c:v>0.322499213825</c:v>
                </c:pt>
                <c:pt idx="26">
                  <c:v>0.315109185025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INSEE 2015 moratoires'!$N$3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2015 moratoires'!$N$4:$N$30</c:f>
              <c:numCache>
                <c:formatCode>General</c:formatCode>
                <c:ptCount val="27"/>
                <c:pt idx="0">
                  <c:v>0.4046503389</c:v>
                </c:pt>
                <c:pt idx="1">
                  <c:v>0.3900334176</c:v>
                </c:pt>
                <c:pt idx="2">
                  <c:v>0.3932821228</c:v>
                </c:pt>
                <c:pt idx="3">
                  <c:v>0.3901466324</c:v>
                </c:pt>
                <c:pt idx="4">
                  <c:v>0.38985233485</c:v>
                </c:pt>
                <c:pt idx="5">
                  <c:v>0.389887985825</c:v>
                </c:pt>
                <c:pt idx="6">
                  <c:v>0.386583780525</c:v>
                </c:pt>
                <c:pt idx="7">
                  <c:v>0.382461191425</c:v>
                </c:pt>
                <c:pt idx="8">
                  <c:v>0.3821685508</c:v>
                </c:pt>
                <c:pt idx="9">
                  <c:v>0.3798352549</c:v>
                </c:pt>
                <c:pt idx="10">
                  <c:v>0.38091524215</c:v>
                </c:pt>
                <c:pt idx="11">
                  <c:v>0.388380053225</c:v>
                </c:pt>
                <c:pt idx="12">
                  <c:v>0.386179616275</c:v>
                </c:pt>
                <c:pt idx="13">
                  <c:v>0.391149958375</c:v>
                </c:pt>
                <c:pt idx="14">
                  <c:v>0.394076236775</c:v>
                </c:pt>
                <c:pt idx="15">
                  <c:v>0.388976308575</c:v>
                </c:pt>
                <c:pt idx="16">
                  <c:v>0.39116987845</c:v>
                </c:pt>
                <c:pt idx="17">
                  <c:v>0.375313428025</c:v>
                </c:pt>
                <c:pt idx="18">
                  <c:v>0.36392181535</c:v>
                </c:pt>
                <c:pt idx="19">
                  <c:v>0.341821213725</c:v>
                </c:pt>
                <c:pt idx="20">
                  <c:v>0.337142635575</c:v>
                </c:pt>
                <c:pt idx="21">
                  <c:v>0.3242405472</c:v>
                </c:pt>
                <c:pt idx="22">
                  <c:v>0.3294982483</c:v>
                </c:pt>
                <c:pt idx="23">
                  <c:v>0.329821089175</c:v>
                </c:pt>
                <c:pt idx="24">
                  <c:v>0.332088029475</c:v>
                </c:pt>
                <c:pt idx="25">
                  <c:v>0.315726413025</c:v>
                </c:pt>
                <c:pt idx="26">
                  <c:v>0.29990391095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INSEE 2015 moratoires'!$O$3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INSEE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INSEE 2015 moratoires'!$O$4:$O$30</c:f>
              <c:numCache>
                <c:formatCode>General</c:formatCode>
                <c:ptCount val="27"/>
                <c:pt idx="0">
                  <c:v>0.3730982342</c:v>
                </c:pt>
                <c:pt idx="1">
                  <c:v>0.36820819235</c:v>
                </c:pt>
                <c:pt idx="2">
                  <c:v>0.370510543775</c:v>
                </c:pt>
                <c:pt idx="3">
                  <c:v>0.370298193</c:v>
                </c:pt>
                <c:pt idx="4">
                  <c:v>0.368973916025</c:v>
                </c:pt>
                <c:pt idx="5">
                  <c:v>0.370060182225</c:v>
                </c:pt>
                <c:pt idx="6">
                  <c:v>0.3656441605</c:v>
                </c:pt>
                <c:pt idx="7">
                  <c:v>0.361089887775</c:v>
                </c:pt>
                <c:pt idx="8">
                  <c:v>0.359080202275</c:v>
                </c:pt>
                <c:pt idx="9">
                  <c:v>0.3540562479</c:v>
                </c:pt>
                <c:pt idx="10">
                  <c:v>0.354957207575</c:v>
                </c:pt>
                <c:pt idx="11">
                  <c:v>0.361230830725</c:v>
                </c:pt>
                <c:pt idx="12">
                  <c:v>0.354765513775</c:v>
                </c:pt>
                <c:pt idx="13">
                  <c:v>0.3570073912</c:v>
                </c:pt>
                <c:pt idx="14">
                  <c:v>0.358259417175</c:v>
                </c:pt>
                <c:pt idx="15">
                  <c:v>0.351554183075</c:v>
                </c:pt>
                <c:pt idx="16">
                  <c:v>0.351053640325</c:v>
                </c:pt>
                <c:pt idx="17">
                  <c:v>0.341873576</c:v>
                </c:pt>
                <c:pt idx="18">
                  <c:v>0.334879442475</c:v>
                </c:pt>
                <c:pt idx="19">
                  <c:v>0.32473139175</c:v>
                </c:pt>
                <c:pt idx="20">
                  <c:v>0.327415954675</c:v>
                </c:pt>
                <c:pt idx="21">
                  <c:v>0.3236844392</c:v>
                </c:pt>
                <c:pt idx="22">
                  <c:v>0.321530910875</c:v>
                </c:pt>
                <c:pt idx="23">
                  <c:v>0.317823844175</c:v>
                </c:pt>
                <c:pt idx="24">
                  <c:v>0.32040989135</c:v>
                </c:pt>
                <c:pt idx="25">
                  <c:v>0.32074794475</c:v>
                </c:pt>
                <c:pt idx="26">
                  <c:v>0.312337231225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446936"/>
        <c:axId val="-2100350136"/>
      </c:scatterChart>
      <c:valAx>
        <c:axId val="-210044693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0350136"/>
        <c:crosses val="autoZero"/>
        <c:crossBetween val="midCat"/>
        <c:majorUnit val="2.0"/>
      </c:valAx>
      <c:valAx>
        <c:axId val="-2100350136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446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177800</xdr:rowOff>
    </xdr:from>
    <xdr:to>
      <xdr:col>10</xdr:col>
      <xdr:colOff>355600</xdr:colOff>
      <xdr:row>58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33</xdr:row>
      <xdr:rowOff>165100</xdr:rowOff>
    </xdr:from>
    <xdr:to>
      <xdr:col>20</xdr:col>
      <xdr:colOff>101600</xdr:colOff>
      <xdr:row>65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29</xdr:col>
      <xdr:colOff>482600</xdr:colOff>
      <xdr:row>64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34</xdr:col>
      <xdr:colOff>482600</xdr:colOff>
      <xdr:row>30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Comparaison%20l&#233;gislations%20ad&#233;quation%20redistribution/Graphics%20redistribution%20INSE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Comparaison%20l&#233;gislations%20ad&#233;quation%20redistribution/Leg_2017%20Graphics%20redistribution%20INSE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5%20avec%20moratoires/Graphics%20redistribution%20INSE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5%20sans%20moratoires/Graphics%20redistribution%20INSE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>
        <row r="4">
          <cell r="B4">
            <v>0.37309823419999999</v>
          </cell>
          <cell r="C4">
            <v>0.40747872280000003</v>
          </cell>
          <cell r="D4">
            <v>0.37776544299999998</v>
          </cell>
          <cell r="E4">
            <v>0.40465033890000002</v>
          </cell>
        </row>
        <row r="5">
          <cell r="B5">
            <v>0.36970393899999998</v>
          </cell>
          <cell r="C5">
            <v>0.40438714149999999</v>
          </cell>
          <cell r="D5">
            <v>0.3800518571</v>
          </cell>
          <cell r="E5">
            <v>0.39540402520000001</v>
          </cell>
          <cell r="G5">
            <v>0.36970393899999998</v>
          </cell>
          <cell r="H5">
            <v>0.40438714149999999</v>
          </cell>
          <cell r="I5">
            <v>0.3800518571</v>
          </cell>
          <cell r="J5">
            <v>0.39540402520000001</v>
          </cell>
          <cell r="L5">
            <v>0.36970393899999998</v>
          </cell>
          <cell r="M5">
            <v>0.40438714149999999</v>
          </cell>
          <cell r="N5">
            <v>0.3800518571</v>
          </cell>
          <cell r="O5">
            <v>0.39540402520000001</v>
          </cell>
        </row>
        <row r="6">
          <cell r="B6">
            <v>0.36527582269999997</v>
          </cell>
          <cell r="C6">
            <v>0.39726975149999999</v>
          </cell>
          <cell r="D6">
            <v>0.37596037729999998</v>
          </cell>
          <cell r="E6">
            <v>0.39016768480000003</v>
          </cell>
          <cell r="G6">
            <v>0.36527582269999997</v>
          </cell>
          <cell r="H6">
            <v>0.39726975149999999</v>
          </cell>
          <cell r="I6">
            <v>0.37596037729999998</v>
          </cell>
          <cell r="J6">
            <v>0.39016768480000003</v>
          </cell>
          <cell r="L6">
            <v>0.36527582269999997</v>
          </cell>
          <cell r="M6">
            <v>0.39726975149999999</v>
          </cell>
          <cell r="N6">
            <v>0.37596037729999998</v>
          </cell>
          <cell r="O6">
            <v>0.39016768480000003</v>
          </cell>
        </row>
        <row r="7">
          <cell r="B7">
            <v>0.36615837039999999</v>
          </cell>
          <cell r="C7">
            <v>0.3956106942</v>
          </cell>
          <cell r="D7">
            <v>0.37812212309999998</v>
          </cell>
          <cell r="E7">
            <v>0.38433914660000001</v>
          </cell>
          <cell r="G7">
            <v>0.36615837039999999</v>
          </cell>
          <cell r="H7">
            <v>0.3956106942</v>
          </cell>
          <cell r="I7">
            <v>0.37812212309999998</v>
          </cell>
          <cell r="J7">
            <v>0.38433914660000001</v>
          </cell>
          <cell r="L7">
            <v>0.36615837039999999</v>
          </cell>
          <cell r="M7">
            <v>0.3956106942</v>
          </cell>
          <cell r="N7">
            <v>0.37812212309999998</v>
          </cell>
          <cell r="O7">
            <v>0.38433914660000001</v>
          </cell>
        </row>
        <row r="8">
          <cell r="B8">
            <v>0.37169463730000002</v>
          </cell>
          <cell r="C8">
            <v>0.39921788499999999</v>
          </cell>
          <cell r="D8">
            <v>0.38007808119999997</v>
          </cell>
          <cell r="E8">
            <v>0.39022281380000001</v>
          </cell>
          <cell r="G8">
            <v>0.37169463730000002</v>
          </cell>
          <cell r="H8">
            <v>0.39921788499999999</v>
          </cell>
          <cell r="I8">
            <v>0.38007808119999997</v>
          </cell>
          <cell r="J8">
            <v>0.39022281380000001</v>
          </cell>
          <cell r="L8">
            <v>0.37169463730000002</v>
          </cell>
          <cell r="M8">
            <v>0.39921788499999999</v>
          </cell>
          <cell r="N8">
            <v>0.38007808119999997</v>
          </cell>
          <cell r="O8">
            <v>0.39022281380000001</v>
          </cell>
        </row>
        <row r="9">
          <cell r="B9">
            <v>0.36476302449999998</v>
          </cell>
          <cell r="C9">
            <v>0.39728581549999997</v>
          </cell>
          <cell r="D9">
            <v>0.3754883792</v>
          </cell>
          <cell r="E9">
            <v>0.38738509719999997</v>
          </cell>
          <cell r="G9">
            <v>0.36476302449999998</v>
          </cell>
          <cell r="H9">
            <v>0.39728581549999997</v>
          </cell>
          <cell r="I9">
            <v>0.3754883792</v>
          </cell>
          <cell r="J9">
            <v>0.38738509719999997</v>
          </cell>
          <cell r="L9">
            <v>0.36476302449999998</v>
          </cell>
          <cell r="M9">
            <v>0.39728581549999997</v>
          </cell>
          <cell r="N9">
            <v>0.3754883792</v>
          </cell>
          <cell r="O9">
            <v>0.38738509719999997</v>
          </cell>
        </row>
        <row r="10">
          <cell r="B10">
            <v>0.36719774309999997</v>
          </cell>
          <cell r="C10">
            <v>0.40319108930000003</v>
          </cell>
          <cell r="D10">
            <v>0.37863942769999998</v>
          </cell>
          <cell r="E10">
            <v>0.39232055919999997</v>
          </cell>
          <cell r="G10">
            <v>0.36719774309999997</v>
          </cell>
          <cell r="H10">
            <v>0.40319108930000003</v>
          </cell>
          <cell r="I10">
            <v>0.37863942769999998</v>
          </cell>
          <cell r="J10">
            <v>0.39232055919999997</v>
          </cell>
          <cell r="L10">
            <v>0.36719774309999997</v>
          </cell>
          <cell r="M10">
            <v>0.40319108930000003</v>
          </cell>
          <cell r="N10">
            <v>0.37863942769999998</v>
          </cell>
          <cell r="O10">
            <v>0.39232055919999997</v>
          </cell>
        </row>
        <row r="11">
          <cell r="B11">
            <v>0.3754642225</v>
          </cell>
          <cell r="C11">
            <v>0.40565390429999998</v>
          </cell>
          <cell r="D11">
            <v>0.38617840749999999</v>
          </cell>
          <cell r="E11">
            <v>0.39668568300000001</v>
          </cell>
          <cell r="G11">
            <v>0.3754642225</v>
          </cell>
          <cell r="H11">
            <v>0.40565390429999998</v>
          </cell>
          <cell r="I11">
            <v>0.38617840749999999</v>
          </cell>
          <cell r="J11">
            <v>0.39668568300000001</v>
          </cell>
          <cell r="L11">
            <v>0.3754642225</v>
          </cell>
          <cell r="M11">
            <v>0.40565390429999998</v>
          </cell>
          <cell r="N11">
            <v>0.38617840749999999</v>
          </cell>
          <cell r="O11">
            <v>0.39668568300000001</v>
          </cell>
        </row>
        <row r="12">
          <cell r="B12">
            <v>0.3673919799</v>
          </cell>
          <cell r="C12">
            <v>0.40367188990000002</v>
          </cell>
          <cell r="D12">
            <v>0.38271908659999998</v>
          </cell>
          <cell r="E12">
            <v>0.3871841499</v>
          </cell>
          <cell r="G12">
            <v>0.3673919799</v>
          </cell>
          <cell r="H12">
            <v>0.40367188990000002</v>
          </cell>
          <cell r="I12">
            <v>0.38271908659999998</v>
          </cell>
          <cell r="J12">
            <v>0.3871841499</v>
          </cell>
          <cell r="L12">
            <v>0.3673919799</v>
          </cell>
          <cell r="M12">
            <v>0.40367188990000002</v>
          </cell>
          <cell r="N12">
            <v>0.38271908659999998</v>
          </cell>
          <cell r="O12">
            <v>0.3871841499</v>
          </cell>
        </row>
        <row r="13">
          <cell r="B13">
            <v>0.36938709409999998</v>
          </cell>
          <cell r="C13">
            <v>0.4044838382</v>
          </cell>
          <cell r="D13">
            <v>0.38718765929999999</v>
          </cell>
          <cell r="E13">
            <v>0.38456545460000002</v>
          </cell>
          <cell r="G13">
            <v>0.36938709409999998</v>
          </cell>
          <cell r="H13">
            <v>0.4044838382</v>
          </cell>
          <cell r="I13">
            <v>0.38718765929999999</v>
          </cell>
          <cell r="J13">
            <v>0.38456545460000002</v>
          </cell>
          <cell r="L13">
            <v>0.36938709409999998</v>
          </cell>
          <cell r="M13">
            <v>0.4044838382</v>
          </cell>
          <cell r="N13">
            <v>0.38718765929999999</v>
          </cell>
          <cell r="O13">
            <v>0.38456545460000002</v>
          </cell>
        </row>
        <row r="14">
          <cell r="B14">
            <v>0.3693716286</v>
          </cell>
          <cell r="C14">
            <v>0.40640043809999998</v>
          </cell>
          <cell r="D14">
            <v>0.38492678679999998</v>
          </cell>
          <cell r="E14">
            <v>0.38906349709999999</v>
          </cell>
          <cell r="G14">
            <v>0.3693716286</v>
          </cell>
          <cell r="H14">
            <v>0.40640043809999998</v>
          </cell>
          <cell r="I14">
            <v>0.38492678679999998</v>
          </cell>
          <cell r="J14">
            <v>0.38906349709999999</v>
          </cell>
          <cell r="L14">
            <v>0.3693716286</v>
          </cell>
          <cell r="M14">
            <v>0.40640043809999998</v>
          </cell>
          <cell r="N14">
            <v>0.38492678679999998</v>
          </cell>
          <cell r="O14">
            <v>0.38906349709999999</v>
          </cell>
        </row>
        <row r="15">
          <cell r="B15">
            <v>0.37153273489999999</v>
          </cell>
          <cell r="C15">
            <v>0.40365468780000002</v>
          </cell>
          <cell r="D15">
            <v>0.38358143639999998</v>
          </cell>
          <cell r="E15">
            <v>0.39092913699999998</v>
          </cell>
          <cell r="G15">
            <v>0.37153273489999999</v>
          </cell>
          <cell r="H15">
            <v>0.40365468780000002</v>
          </cell>
          <cell r="I15">
            <v>0.38358143639999998</v>
          </cell>
          <cell r="J15">
            <v>0.39092913699999998</v>
          </cell>
          <cell r="L15">
            <v>0.37153273489999999</v>
          </cell>
          <cell r="M15">
            <v>0.40365468780000002</v>
          </cell>
          <cell r="N15">
            <v>0.38358143639999998</v>
          </cell>
          <cell r="O15">
            <v>0.39092913699999998</v>
          </cell>
        </row>
        <row r="16">
          <cell r="B16">
            <v>0.36259506330000002</v>
          </cell>
          <cell r="C16">
            <v>0.40161669830000002</v>
          </cell>
          <cell r="D16">
            <v>0.3779668571</v>
          </cell>
          <cell r="E16">
            <v>0.38378439079999999</v>
          </cell>
          <cell r="G16">
            <v>0.36259506330000002</v>
          </cell>
          <cell r="H16">
            <v>0.40161669830000002</v>
          </cell>
          <cell r="I16">
            <v>0.3779668571</v>
          </cell>
          <cell r="J16">
            <v>0.38378439079999999</v>
          </cell>
          <cell r="L16">
            <v>0.36259506330000002</v>
          </cell>
          <cell r="M16">
            <v>0.40161669830000002</v>
          </cell>
          <cell r="N16">
            <v>0.3779668571</v>
          </cell>
          <cell r="O16">
            <v>0.38378439079999999</v>
          </cell>
        </row>
        <row r="17">
          <cell r="B17">
            <v>0.3623093416</v>
          </cell>
          <cell r="C17">
            <v>0.4013101302</v>
          </cell>
          <cell r="D17">
            <v>0.37961267160000001</v>
          </cell>
          <cell r="E17">
            <v>0.3818547129</v>
          </cell>
          <cell r="G17">
            <v>0.3623093416</v>
          </cell>
          <cell r="H17">
            <v>0.4013101302</v>
          </cell>
          <cell r="I17">
            <v>0.37961267160000001</v>
          </cell>
          <cell r="J17">
            <v>0.3818547129</v>
          </cell>
          <cell r="L17">
            <v>0.3623093416</v>
          </cell>
          <cell r="M17">
            <v>0.4013101302</v>
          </cell>
          <cell r="N17">
            <v>0.37961267160000001</v>
          </cell>
          <cell r="O17">
            <v>0.3818547129</v>
          </cell>
        </row>
        <row r="18">
          <cell r="B18">
            <v>0.36848711899999997</v>
          </cell>
          <cell r="C18">
            <v>0.40112469519999999</v>
          </cell>
          <cell r="D18">
            <v>0.37963911769999997</v>
          </cell>
          <cell r="E18">
            <v>0.38815348789999998</v>
          </cell>
          <cell r="G18">
            <v>0.36848711899999997</v>
          </cell>
          <cell r="H18">
            <v>0.40112469519999999</v>
          </cell>
          <cell r="I18">
            <v>0.37963911769999997</v>
          </cell>
          <cell r="J18">
            <v>0.38815348789999998</v>
          </cell>
          <cell r="L18">
            <v>0.36848711899999997</v>
          </cell>
          <cell r="M18">
            <v>0.40112469519999999</v>
          </cell>
          <cell r="N18">
            <v>0.37963911769999997</v>
          </cell>
          <cell r="O18">
            <v>0.38815348789999998</v>
          </cell>
        </row>
        <row r="19">
          <cell r="B19">
            <v>0.36835414290000001</v>
          </cell>
          <cell r="C19">
            <v>0.40046938560000001</v>
          </cell>
          <cell r="D19">
            <v>0.37962096490000002</v>
          </cell>
          <cell r="E19">
            <v>0.38750322640000001</v>
          </cell>
          <cell r="G19">
            <v>0.36835414290000001</v>
          </cell>
          <cell r="H19">
            <v>0.40046938560000001</v>
          </cell>
          <cell r="I19">
            <v>0.37962096490000002</v>
          </cell>
          <cell r="J19">
            <v>0.38750322640000001</v>
          </cell>
          <cell r="L19">
            <v>0.36835414290000001</v>
          </cell>
          <cell r="M19">
            <v>0.40046938560000001</v>
          </cell>
          <cell r="N19">
            <v>0.37962096490000002</v>
          </cell>
          <cell r="O19">
            <v>0.38750322640000001</v>
          </cell>
        </row>
        <row r="20">
          <cell r="B20">
            <v>0.36750262239999998</v>
          </cell>
          <cell r="C20">
            <v>0.40122925129999998</v>
          </cell>
          <cell r="D20">
            <v>0.380654987</v>
          </cell>
          <cell r="E20">
            <v>0.38574549320000001</v>
          </cell>
          <cell r="G20">
            <v>0.36746655989999999</v>
          </cell>
          <cell r="H20">
            <v>0.40122925129999998</v>
          </cell>
          <cell r="I20">
            <v>0.38065660759999997</v>
          </cell>
          <cell r="J20">
            <v>0.3857000793</v>
          </cell>
          <cell r="L20">
            <v>0.36758079370000002</v>
          </cell>
          <cell r="M20">
            <v>0.40122925129999998</v>
          </cell>
          <cell r="N20">
            <v>0.38069785519999999</v>
          </cell>
          <cell r="O20">
            <v>0.38579542039999998</v>
          </cell>
        </row>
        <row r="21">
          <cell r="B21">
            <v>0.36656569259999999</v>
          </cell>
          <cell r="C21">
            <v>0.40307427769999998</v>
          </cell>
          <cell r="D21">
            <v>0.38090524009999999</v>
          </cell>
          <cell r="E21">
            <v>0.38549141100000001</v>
          </cell>
          <cell r="G21">
            <v>0.36645470359999999</v>
          </cell>
          <cell r="H21">
            <v>0.40307427769999998</v>
          </cell>
          <cell r="I21">
            <v>0.38087935360000003</v>
          </cell>
          <cell r="J21">
            <v>0.38538062099999998</v>
          </cell>
          <cell r="L21">
            <v>0.36672950110000002</v>
          </cell>
          <cell r="M21">
            <v>0.40307427769999998</v>
          </cell>
          <cell r="N21">
            <v>0.38097818369999997</v>
          </cell>
          <cell r="O21">
            <v>0.3856133075</v>
          </cell>
        </row>
        <row r="22">
          <cell r="B22">
            <v>0.37148270449999998</v>
          </cell>
          <cell r="C22">
            <v>0.403348286</v>
          </cell>
          <cell r="D22">
            <v>0.382491362</v>
          </cell>
          <cell r="E22">
            <v>0.38964006960000003</v>
          </cell>
          <cell r="G22">
            <v>0.37177244300000001</v>
          </cell>
          <cell r="H22">
            <v>0.40434435940000002</v>
          </cell>
          <cell r="I22">
            <v>0.38289639850000001</v>
          </cell>
          <cell r="J22">
            <v>0.39049783989999998</v>
          </cell>
          <cell r="L22">
            <v>0.37206026580000001</v>
          </cell>
          <cell r="M22">
            <v>0.40378090989999998</v>
          </cell>
          <cell r="N22">
            <v>0.38294058289999999</v>
          </cell>
          <cell r="O22">
            <v>0.39025570729999998</v>
          </cell>
        </row>
        <row r="23">
          <cell r="B23">
            <v>0.369496665</v>
          </cell>
          <cell r="C23">
            <v>0.40276935390000002</v>
          </cell>
          <cell r="D23">
            <v>0.37936512519999999</v>
          </cell>
          <cell r="E23">
            <v>0.39108186610000001</v>
          </cell>
          <cell r="G23">
            <v>0.3688970714</v>
          </cell>
          <cell r="H23">
            <v>0.4040569389</v>
          </cell>
          <cell r="I23">
            <v>0.37897485720000001</v>
          </cell>
          <cell r="J23">
            <v>0.39208303779999998</v>
          </cell>
          <cell r="L23">
            <v>0.36931031990000002</v>
          </cell>
          <cell r="M23">
            <v>0.40276296859999999</v>
          </cell>
          <cell r="N23">
            <v>0.3790229316</v>
          </cell>
          <cell r="O23">
            <v>0.391049694</v>
          </cell>
        </row>
        <row r="24">
          <cell r="B24">
            <v>0.36860578100000002</v>
          </cell>
          <cell r="C24">
            <v>0.39736891159999999</v>
          </cell>
          <cell r="D24">
            <v>0.379163953</v>
          </cell>
          <cell r="E24">
            <v>0.38491016960000002</v>
          </cell>
          <cell r="G24">
            <v>0.36768047120000003</v>
          </cell>
          <cell r="H24">
            <v>0.39742704000000001</v>
          </cell>
          <cell r="I24">
            <v>0.37837060639999998</v>
          </cell>
          <cell r="J24">
            <v>0.38479512049999998</v>
          </cell>
          <cell r="L24">
            <v>0.3683076945</v>
          </cell>
          <cell r="M24">
            <v>0.3966005359</v>
          </cell>
          <cell r="N24">
            <v>0.37867239159999999</v>
          </cell>
          <cell r="O24">
            <v>0.3844340074</v>
          </cell>
        </row>
        <row r="25">
          <cell r="B25">
            <v>0.36289712140000002</v>
          </cell>
          <cell r="C25">
            <v>0.4002873991</v>
          </cell>
          <cell r="D25">
            <v>0.37813411190000001</v>
          </cell>
          <cell r="E25">
            <v>0.38193142540000002</v>
          </cell>
          <cell r="G25">
            <v>0.36283577039999998</v>
          </cell>
          <cell r="H25">
            <v>0.40150011940000002</v>
          </cell>
          <cell r="I25">
            <v>0.37799328189999998</v>
          </cell>
          <cell r="J25">
            <v>0.3832273745</v>
          </cell>
          <cell r="L25">
            <v>0.36360195010000002</v>
          </cell>
          <cell r="M25">
            <v>0.40050143389999998</v>
          </cell>
          <cell r="N25">
            <v>0.37864055149999998</v>
          </cell>
          <cell r="O25">
            <v>0.38253304110000003</v>
          </cell>
        </row>
        <row r="26">
          <cell r="B26">
            <v>0.36715415400000001</v>
          </cell>
          <cell r="C26">
            <v>0.40200663800000003</v>
          </cell>
          <cell r="D26">
            <v>0.37776753260000001</v>
          </cell>
          <cell r="E26">
            <v>0.3887188506</v>
          </cell>
          <cell r="G26">
            <v>0.36604604499999999</v>
          </cell>
          <cell r="H26">
            <v>0.4021080447</v>
          </cell>
          <cell r="I26">
            <v>0.37642611209999999</v>
          </cell>
          <cell r="J26">
            <v>0.38937049019999997</v>
          </cell>
          <cell r="L26">
            <v>0.3676578452</v>
          </cell>
          <cell r="M26">
            <v>0.4009085074</v>
          </cell>
          <cell r="N26">
            <v>0.37789703660000001</v>
          </cell>
          <cell r="O26">
            <v>0.38885005960000002</v>
          </cell>
        </row>
        <row r="27">
          <cell r="B27">
            <v>0.36965955150000002</v>
          </cell>
          <cell r="C27">
            <v>0.39923427179999998</v>
          </cell>
          <cell r="D27">
            <v>0.37565735410000001</v>
          </cell>
          <cell r="E27">
            <v>0.3922583409</v>
          </cell>
          <cell r="G27">
            <v>0.36889276650000002</v>
          </cell>
          <cell r="H27">
            <v>0.39786703359999998</v>
          </cell>
          <cell r="I27">
            <v>0.37513529429999998</v>
          </cell>
          <cell r="J27">
            <v>0.39062090890000001</v>
          </cell>
          <cell r="L27">
            <v>0.36018568519999999</v>
          </cell>
          <cell r="M27">
            <v>0.39347487279999999</v>
          </cell>
          <cell r="N27">
            <v>0.36959001650000001</v>
          </cell>
          <cell r="O27">
            <v>0.3819310092</v>
          </cell>
        </row>
        <row r="28">
          <cell r="B28">
            <v>0.36405350879999998</v>
          </cell>
          <cell r="C28">
            <v>0.39761737809999997</v>
          </cell>
          <cell r="D28">
            <v>0.37380608389999997</v>
          </cell>
          <cell r="E28">
            <v>0.38586636590000001</v>
          </cell>
          <cell r="G28">
            <v>0.36249645029999999</v>
          </cell>
          <cell r="H28">
            <v>0.39725894839999998</v>
          </cell>
          <cell r="I28">
            <v>0.37270119260000001</v>
          </cell>
          <cell r="J28">
            <v>0.38492171380000001</v>
          </cell>
          <cell r="L28">
            <v>0.36156290530000001</v>
          </cell>
          <cell r="M28">
            <v>0.38626916490000002</v>
          </cell>
          <cell r="N28">
            <v>0.3699900062</v>
          </cell>
          <cell r="O28">
            <v>0.37611527259999999</v>
          </cell>
        </row>
        <row r="29">
          <cell r="B29">
            <v>0.36080647500000002</v>
          </cell>
          <cell r="C29">
            <v>0.39194213820000001</v>
          </cell>
          <cell r="D29">
            <v>0.37342539279999998</v>
          </cell>
          <cell r="E29">
            <v>0.37707287630000003</v>
          </cell>
          <cell r="G29">
            <v>0.35974500269999998</v>
          </cell>
          <cell r="H29">
            <v>0.3911664822</v>
          </cell>
          <cell r="I29">
            <v>0.37284293899999998</v>
          </cell>
          <cell r="J29">
            <v>0.37556948820000002</v>
          </cell>
          <cell r="L29">
            <v>0.36294770160000001</v>
          </cell>
          <cell r="M29">
            <v>0.40106228710000003</v>
          </cell>
          <cell r="N29">
            <v>0.37642551120000001</v>
          </cell>
          <cell r="O29">
            <v>0.3847373946</v>
          </cell>
        </row>
        <row r="30">
          <cell r="B30">
            <v>0.36003206980000002</v>
          </cell>
          <cell r="C30">
            <v>0.39316732240000002</v>
          </cell>
          <cell r="D30">
            <v>0.36969495930000001</v>
          </cell>
          <cell r="E30">
            <v>0.38121867729999998</v>
          </cell>
          <cell r="G30">
            <v>0.36236117410000002</v>
          </cell>
          <cell r="H30">
            <v>0.39550128779999999</v>
          </cell>
          <cell r="I30">
            <v>0.3721370504</v>
          </cell>
          <cell r="J30">
            <v>0.3833681437</v>
          </cell>
          <cell r="L30">
            <v>0.36345859320000001</v>
          </cell>
          <cell r="M30">
            <v>0.39470879869999997</v>
          </cell>
          <cell r="N30">
            <v>0.37483938179999998</v>
          </cell>
          <cell r="O30">
            <v>0.38194021639999998</v>
          </cell>
        </row>
        <row r="31">
          <cell r="B31">
            <v>0.36167305900000002</v>
          </cell>
          <cell r="C31">
            <v>0.39570275970000002</v>
          </cell>
          <cell r="D31">
            <v>0.37172969880000001</v>
          </cell>
          <cell r="E31">
            <v>0.38375480760000003</v>
          </cell>
          <cell r="G31">
            <v>0.36014346949999998</v>
          </cell>
          <cell r="H31">
            <v>0.39794805179999998</v>
          </cell>
          <cell r="I31">
            <v>0.37037591720000002</v>
          </cell>
          <cell r="J31">
            <v>0.38507950959999998</v>
          </cell>
          <cell r="L31">
            <v>0.36484888539999999</v>
          </cell>
          <cell r="M31">
            <v>0.39314758919999998</v>
          </cell>
          <cell r="N31">
            <v>0.37279694060000002</v>
          </cell>
          <cell r="O31">
            <v>0.38598750389999997</v>
          </cell>
        </row>
        <row r="32">
          <cell r="B32">
            <v>0.36831903300000002</v>
          </cell>
          <cell r="C32">
            <v>0.40163028620000002</v>
          </cell>
          <cell r="D32">
            <v>0.3755291818</v>
          </cell>
          <cell r="E32">
            <v>0.39191926319999998</v>
          </cell>
          <cell r="G32">
            <v>0.368628336</v>
          </cell>
          <cell r="H32">
            <v>0.40441413879999999</v>
          </cell>
          <cell r="I32">
            <v>0.37529331240000002</v>
          </cell>
          <cell r="J32">
            <v>0.3953346868</v>
          </cell>
          <cell r="L32">
            <v>0.36716013609999998</v>
          </cell>
          <cell r="M32">
            <v>0.39310552459999998</v>
          </cell>
          <cell r="N32">
            <v>0.37325507569999999</v>
          </cell>
          <cell r="O32">
            <v>0.38602711909999998</v>
          </cell>
        </row>
        <row r="33">
          <cell r="B33">
            <v>0.35769476500000003</v>
          </cell>
          <cell r="C33">
            <v>0.39280442830000001</v>
          </cell>
          <cell r="D33">
            <v>0.36932634780000001</v>
          </cell>
          <cell r="E33">
            <v>0.37936396630000002</v>
          </cell>
          <cell r="G33">
            <v>0.36112268190000002</v>
          </cell>
          <cell r="H33">
            <v>0.40075042729999999</v>
          </cell>
          <cell r="I33">
            <v>0.3725488247</v>
          </cell>
          <cell r="J33">
            <v>0.38529969019999999</v>
          </cell>
          <cell r="L33">
            <v>0.35736510640000002</v>
          </cell>
          <cell r="M33">
            <v>0.39221824399999999</v>
          </cell>
          <cell r="N33">
            <v>0.36862940430000002</v>
          </cell>
          <cell r="O33">
            <v>0.3771573882</v>
          </cell>
        </row>
        <row r="34">
          <cell r="B34">
            <v>0.36687929270000003</v>
          </cell>
          <cell r="C34">
            <v>0.3998040907</v>
          </cell>
          <cell r="D34">
            <v>0.3763276371</v>
          </cell>
          <cell r="E34">
            <v>0.38794256220000001</v>
          </cell>
          <cell r="G34">
            <v>0.36337710519999999</v>
          </cell>
          <cell r="H34">
            <v>0.39646082420000001</v>
          </cell>
          <cell r="I34">
            <v>0.3708169912</v>
          </cell>
          <cell r="J34">
            <v>0.38688466929999998</v>
          </cell>
          <cell r="L34">
            <v>0.35894951780000001</v>
          </cell>
          <cell r="M34">
            <v>0.38817215090000001</v>
          </cell>
          <cell r="N34">
            <v>0.36599779300000002</v>
          </cell>
          <cell r="O34">
            <v>0.37930129280000002</v>
          </cell>
        </row>
        <row r="35">
          <cell r="B35">
            <v>0.36517206520000001</v>
          </cell>
          <cell r="C35">
            <v>0.40173585899999997</v>
          </cell>
          <cell r="D35">
            <v>0.3717179571</v>
          </cell>
          <cell r="E35">
            <v>0.39333785700000001</v>
          </cell>
          <cell r="G35">
            <v>0.36211258889999998</v>
          </cell>
          <cell r="H35">
            <v>0.39199175720000001</v>
          </cell>
          <cell r="I35">
            <v>0.36839212789999998</v>
          </cell>
          <cell r="J35">
            <v>0.38368949899999999</v>
          </cell>
          <cell r="L35">
            <v>0.3648540462</v>
          </cell>
          <cell r="M35">
            <v>0.39718983879999997</v>
          </cell>
          <cell r="N35">
            <v>0.37366459629999998</v>
          </cell>
          <cell r="O35">
            <v>0.38585438820000001</v>
          </cell>
        </row>
        <row r="36">
          <cell r="B36">
            <v>0.3662960556</v>
          </cell>
          <cell r="C36">
            <v>0.39873258499999997</v>
          </cell>
          <cell r="D36">
            <v>0.37397638909999997</v>
          </cell>
          <cell r="E36">
            <v>0.38971328799999999</v>
          </cell>
          <cell r="G36">
            <v>0.36007034199999999</v>
          </cell>
          <cell r="H36">
            <v>0.39337357550000002</v>
          </cell>
          <cell r="I36">
            <v>0.36964173769999997</v>
          </cell>
          <cell r="J36">
            <v>0.38061956260000002</v>
          </cell>
          <cell r="L36">
            <v>0.36472780160000001</v>
          </cell>
          <cell r="M36">
            <v>0.40112909260000001</v>
          </cell>
          <cell r="N36">
            <v>0.37567897770000003</v>
          </cell>
          <cell r="O36">
            <v>0.3870785363</v>
          </cell>
        </row>
        <row r="37">
          <cell r="B37">
            <v>0.3615873456</v>
          </cell>
          <cell r="C37">
            <v>0.39728436430000003</v>
          </cell>
          <cell r="D37">
            <v>0.37178912679999998</v>
          </cell>
          <cell r="E37">
            <v>0.38389946069999997</v>
          </cell>
          <cell r="G37">
            <v>0.35537283819999999</v>
          </cell>
          <cell r="H37">
            <v>0.39243511199999997</v>
          </cell>
          <cell r="I37">
            <v>0.36773907950000001</v>
          </cell>
          <cell r="J37">
            <v>0.37704622830000001</v>
          </cell>
          <cell r="L37">
            <v>0.36560190920000002</v>
          </cell>
          <cell r="M37">
            <v>0.4006731764</v>
          </cell>
          <cell r="N37">
            <v>0.37627211100000002</v>
          </cell>
          <cell r="O37">
            <v>0.38801823330000001</v>
          </cell>
        </row>
        <row r="38">
          <cell r="B38">
            <v>0.35948668309999998</v>
          </cell>
          <cell r="C38">
            <v>0.39541517269999998</v>
          </cell>
          <cell r="D38">
            <v>0.3673091879</v>
          </cell>
          <cell r="E38">
            <v>0.38506402000000001</v>
          </cell>
          <cell r="G38">
            <v>0.35759309119999999</v>
          </cell>
          <cell r="H38">
            <v>0.39632514359999998</v>
          </cell>
          <cell r="I38">
            <v>0.36857624700000002</v>
          </cell>
          <cell r="J38">
            <v>0.38126108219999999</v>
          </cell>
          <cell r="L38">
            <v>0.37145149240000003</v>
          </cell>
          <cell r="M38">
            <v>0.40770461940000002</v>
          </cell>
          <cell r="N38">
            <v>0.37885796579999997</v>
          </cell>
          <cell r="O38">
            <v>0.39742059709999999</v>
          </cell>
        </row>
        <row r="39">
          <cell r="B39">
            <v>0.362549591</v>
          </cell>
          <cell r="C39">
            <v>0.39879807569999998</v>
          </cell>
          <cell r="D39">
            <v>0.3688196701</v>
          </cell>
          <cell r="E39">
            <v>0.39054445570000001</v>
          </cell>
          <cell r="G39">
            <v>0.35896426529999997</v>
          </cell>
          <cell r="H39">
            <v>0.39556239599999998</v>
          </cell>
          <cell r="I39">
            <v>0.36835259529999997</v>
          </cell>
          <cell r="J39">
            <v>0.38355511419999999</v>
          </cell>
          <cell r="L39">
            <v>0.37114734999999999</v>
          </cell>
          <cell r="M39">
            <v>0.41037294790000001</v>
          </cell>
          <cell r="N39">
            <v>0.37820760590000002</v>
          </cell>
          <cell r="O39">
            <v>0.40074272049999998</v>
          </cell>
        </row>
        <row r="40">
          <cell r="B40">
            <v>0.3591796659</v>
          </cell>
          <cell r="C40">
            <v>0.39411324669999998</v>
          </cell>
          <cell r="D40">
            <v>0.36591423509999998</v>
          </cell>
          <cell r="E40">
            <v>0.38645446979999998</v>
          </cell>
          <cell r="G40">
            <v>0.36020385420000001</v>
          </cell>
          <cell r="H40">
            <v>0.40315482429999999</v>
          </cell>
          <cell r="I40">
            <v>0.37144638009999997</v>
          </cell>
          <cell r="J40">
            <v>0.38711686029999998</v>
          </cell>
          <cell r="L40">
            <v>0.37140462689999998</v>
          </cell>
          <cell r="M40">
            <v>0.4100246991</v>
          </cell>
          <cell r="N40">
            <v>0.37819043009999997</v>
          </cell>
          <cell r="O40">
            <v>0.40118032460000003</v>
          </cell>
        </row>
        <row r="41">
          <cell r="B41">
            <v>0.35719639060000002</v>
          </cell>
          <cell r="C41">
            <v>0.3900079145</v>
          </cell>
          <cell r="D41">
            <v>0.36623950080000001</v>
          </cell>
          <cell r="E41">
            <v>0.37835158660000001</v>
          </cell>
          <cell r="G41">
            <v>0.3568033773</v>
          </cell>
          <cell r="H41">
            <v>0.3968492072</v>
          </cell>
          <cell r="I41">
            <v>0.36860993539999998</v>
          </cell>
          <cell r="J41">
            <v>0.38097395589999999</v>
          </cell>
          <cell r="L41">
            <v>0.3690324351</v>
          </cell>
          <cell r="M41">
            <v>0.40544160610000002</v>
          </cell>
          <cell r="N41">
            <v>0.37991359969999999</v>
          </cell>
          <cell r="O41">
            <v>0.39085958009999999</v>
          </cell>
        </row>
        <row r="42">
          <cell r="B42">
            <v>0.35526115470000003</v>
          </cell>
          <cell r="C42">
            <v>0.38150049000000003</v>
          </cell>
          <cell r="D42">
            <v>0.35970696730000001</v>
          </cell>
          <cell r="E42">
            <v>0.3764779311</v>
          </cell>
          <cell r="G42">
            <v>0.3626060015</v>
          </cell>
          <cell r="H42">
            <v>0.39453398769999998</v>
          </cell>
          <cell r="I42">
            <v>0.3696564269</v>
          </cell>
          <cell r="J42">
            <v>0.3873784039</v>
          </cell>
          <cell r="L42">
            <v>0.37153655990000001</v>
          </cell>
          <cell r="M42">
            <v>0.40437948109999999</v>
          </cell>
          <cell r="N42">
            <v>0.37643273389999998</v>
          </cell>
          <cell r="O42">
            <v>0.39779927920000002</v>
          </cell>
        </row>
        <row r="43">
          <cell r="B43">
            <v>0.36293419329999999</v>
          </cell>
          <cell r="C43">
            <v>0.39362323649999997</v>
          </cell>
          <cell r="D43">
            <v>0.36738652230000002</v>
          </cell>
          <cell r="E43">
            <v>0.38861927359999998</v>
          </cell>
          <cell r="G43">
            <v>0.36527575010000002</v>
          </cell>
          <cell r="H43">
            <v>0.39649949369999998</v>
          </cell>
          <cell r="I43">
            <v>0.37201837110000002</v>
          </cell>
          <cell r="J43">
            <v>0.38921799950000002</v>
          </cell>
          <cell r="L43">
            <v>0.3771503356</v>
          </cell>
          <cell r="M43">
            <v>0.40391013219999999</v>
          </cell>
          <cell r="N43">
            <v>0.38143062550000001</v>
          </cell>
          <cell r="O43">
            <v>0.3983114425</v>
          </cell>
        </row>
        <row r="44">
          <cell r="B44">
            <v>0.36183045629999999</v>
          </cell>
          <cell r="C44">
            <v>0.3944614964</v>
          </cell>
          <cell r="D44">
            <v>0.3682455476</v>
          </cell>
          <cell r="E44">
            <v>0.38781251059999999</v>
          </cell>
          <cell r="G44">
            <v>0.35971513620000001</v>
          </cell>
          <cell r="H44">
            <v>0.38805881009999998</v>
          </cell>
          <cell r="I44">
            <v>0.36743840770000002</v>
          </cell>
          <cell r="J44">
            <v>0.37836761749999998</v>
          </cell>
          <cell r="L44">
            <v>0.37708708010000003</v>
          </cell>
          <cell r="M44">
            <v>0.40734708469999997</v>
          </cell>
          <cell r="N44">
            <v>0.3822770768</v>
          </cell>
          <cell r="O44">
            <v>0.40017540550000003</v>
          </cell>
        </row>
        <row r="45">
          <cell r="B45">
            <v>0.35582562639999998</v>
          </cell>
          <cell r="C45">
            <v>0.3808788293</v>
          </cell>
          <cell r="D45">
            <v>0.36020030330000002</v>
          </cell>
          <cell r="E45">
            <v>0.37591483069999998</v>
          </cell>
          <cell r="G45">
            <v>0.36214454270000002</v>
          </cell>
          <cell r="H45">
            <v>0.39386807870000001</v>
          </cell>
          <cell r="I45">
            <v>0.37073923590000002</v>
          </cell>
          <cell r="J45">
            <v>0.38173190940000001</v>
          </cell>
          <cell r="L45">
            <v>0.3785786833</v>
          </cell>
          <cell r="M45">
            <v>0.40658973529999998</v>
          </cell>
          <cell r="N45">
            <v>0.38578354279999999</v>
          </cell>
          <cell r="O45">
            <v>0.39706533379999998</v>
          </cell>
        </row>
        <row r="46">
          <cell r="B46">
            <v>0.3567931084</v>
          </cell>
          <cell r="C46">
            <v>0.38230196420000001</v>
          </cell>
          <cell r="D46">
            <v>0.35924979460000001</v>
          </cell>
          <cell r="E46">
            <v>0.38072047240000001</v>
          </cell>
          <cell r="G46">
            <v>0.36458386819999999</v>
          </cell>
          <cell r="H46">
            <v>0.39078695660000001</v>
          </cell>
          <cell r="I46">
            <v>0.36847899140000001</v>
          </cell>
          <cell r="J46">
            <v>0.38606520129999999</v>
          </cell>
          <cell r="L46">
            <v>0.38014292030000002</v>
          </cell>
          <cell r="M46">
            <v>0.40647629229999999</v>
          </cell>
          <cell r="N46">
            <v>0.38271193279999999</v>
          </cell>
          <cell r="O46">
            <v>0.40278910289999997</v>
          </cell>
        </row>
        <row r="47">
          <cell r="B47">
            <v>0.36087434229999998</v>
          </cell>
          <cell r="C47">
            <v>0.39058051620000001</v>
          </cell>
          <cell r="D47">
            <v>0.36590401810000001</v>
          </cell>
          <cell r="E47">
            <v>0.38471231150000001</v>
          </cell>
          <cell r="G47">
            <v>0.3643697071</v>
          </cell>
          <cell r="H47">
            <v>0.39647371399999998</v>
          </cell>
          <cell r="I47">
            <v>0.37052354009999999</v>
          </cell>
          <cell r="J47">
            <v>0.38823468350000001</v>
          </cell>
          <cell r="L47">
            <v>0.38204414479999999</v>
          </cell>
          <cell r="M47">
            <v>0.41262049680000001</v>
          </cell>
          <cell r="N47">
            <v>0.38633041039999999</v>
          </cell>
          <cell r="O47">
            <v>0.40615857220000001</v>
          </cell>
        </row>
        <row r="48">
          <cell r="B48">
            <v>0.3601032361</v>
          </cell>
          <cell r="C48">
            <v>0.39031136890000001</v>
          </cell>
          <cell r="D48">
            <v>0.36412619140000002</v>
          </cell>
          <cell r="E48">
            <v>0.38643633490000001</v>
          </cell>
          <cell r="G48">
            <v>0.35842794249999999</v>
          </cell>
          <cell r="H48">
            <v>0.38594177969999999</v>
          </cell>
          <cell r="I48">
            <v>0.36256205479999998</v>
          </cell>
          <cell r="J48">
            <v>0.38030326809999998</v>
          </cell>
          <cell r="L48">
            <v>0.3746279133</v>
          </cell>
          <cell r="M48">
            <v>0.40378675930000002</v>
          </cell>
          <cell r="N48">
            <v>0.38020351969999999</v>
          </cell>
          <cell r="O48">
            <v>0.3954772942</v>
          </cell>
        </row>
        <row r="49">
          <cell r="B49">
            <v>0.35667376569999998</v>
          </cell>
          <cell r="C49">
            <v>0.38776209820000002</v>
          </cell>
          <cell r="D49">
            <v>0.36376217779999998</v>
          </cell>
          <cell r="E49">
            <v>0.37887380970000001</v>
          </cell>
          <cell r="G49">
            <v>0.3538620515</v>
          </cell>
          <cell r="H49">
            <v>0.3843973624</v>
          </cell>
          <cell r="I49">
            <v>0.3615947954</v>
          </cell>
          <cell r="J49">
            <v>0.37317174910000001</v>
          </cell>
          <cell r="L49">
            <v>0.36224506969999998</v>
          </cell>
          <cell r="M49">
            <v>0.39306537899999999</v>
          </cell>
          <cell r="N49">
            <v>0.37044130959999999</v>
          </cell>
          <cell r="O49">
            <v>0.38041252110000001</v>
          </cell>
        </row>
        <row r="50">
          <cell r="B50">
            <v>0.36091989079999998</v>
          </cell>
          <cell r="C50">
            <v>0.39304695890000002</v>
          </cell>
          <cell r="D50">
            <v>0.3648113026</v>
          </cell>
          <cell r="E50">
            <v>0.3892039605</v>
          </cell>
          <cell r="G50">
            <v>0.35540420900000003</v>
          </cell>
          <cell r="H50">
            <v>0.38616021299999997</v>
          </cell>
          <cell r="I50">
            <v>0.36060795960000003</v>
          </cell>
          <cell r="J50">
            <v>0.37936985159999997</v>
          </cell>
          <cell r="L50">
            <v>0.37076442570000001</v>
          </cell>
          <cell r="M50">
            <v>0.39768222510000001</v>
          </cell>
          <cell r="N50">
            <v>0.37190172919999998</v>
          </cell>
          <cell r="O50">
            <v>0.39745444429999999</v>
          </cell>
        </row>
        <row r="51">
          <cell r="B51">
            <v>0.3582085082</v>
          </cell>
          <cell r="C51">
            <v>0.39423756510000002</v>
          </cell>
          <cell r="D51">
            <v>0.36085967800000002</v>
          </cell>
          <cell r="E51">
            <v>0.39153805629999999</v>
          </cell>
          <cell r="G51">
            <v>0.36520554960000001</v>
          </cell>
          <cell r="H51">
            <v>0.39763911569999999</v>
          </cell>
          <cell r="I51">
            <v>0.36836676880000002</v>
          </cell>
          <cell r="J51">
            <v>0.39247454129999998</v>
          </cell>
          <cell r="L51">
            <v>0.37008353970000002</v>
          </cell>
          <cell r="M51">
            <v>0.39107617319999999</v>
          </cell>
          <cell r="N51">
            <v>0.36913145180000001</v>
          </cell>
          <cell r="O51">
            <v>0.39219433419999999</v>
          </cell>
        </row>
        <row r="52">
          <cell r="B52">
            <v>0.35999513039999997</v>
          </cell>
          <cell r="C52">
            <v>0.38321083970000003</v>
          </cell>
          <cell r="D52">
            <v>0.36175496229999998</v>
          </cell>
          <cell r="E52">
            <v>0.38201622810000002</v>
          </cell>
          <cell r="G52">
            <v>0.36040083010000001</v>
          </cell>
          <cell r="H52">
            <v>0.39641178040000002</v>
          </cell>
          <cell r="I52">
            <v>0.36413698750000001</v>
          </cell>
          <cell r="J52">
            <v>0.3914989291</v>
          </cell>
          <cell r="L52">
            <v>0.36878067209999998</v>
          </cell>
          <cell r="M52">
            <v>0.3958330826</v>
          </cell>
          <cell r="N52">
            <v>0.3713082144</v>
          </cell>
          <cell r="O52">
            <v>0.39192412209999999</v>
          </cell>
        </row>
        <row r="53">
          <cell r="B53">
            <v>0.36341167759999998</v>
          </cell>
          <cell r="C53">
            <v>0.39505281279999999</v>
          </cell>
          <cell r="D53">
            <v>0.36693254320000002</v>
          </cell>
          <cell r="E53">
            <v>0.39003211510000002</v>
          </cell>
          <cell r="G53">
            <v>0.36202523409999998</v>
          </cell>
          <cell r="H53">
            <v>0.397177169</v>
          </cell>
          <cell r="I53">
            <v>0.36947779120000002</v>
          </cell>
          <cell r="J53">
            <v>0.38510735680000002</v>
          </cell>
          <cell r="L53">
            <v>0.36952995900000002</v>
          </cell>
          <cell r="M53">
            <v>0.3954098627</v>
          </cell>
          <cell r="N53">
            <v>0.36970921940000001</v>
          </cell>
          <cell r="O53">
            <v>0.39460262600000001</v>
          </cell>
        </row>
        <row r="54">
          <cell r="B54">
            <v>0.36153062969999999</v>
          </cell>
          <cell r="C54">
            <v>0.38281774369999999</v>
          </cell>
          <cell r="D54">
            <v>0.36027178869999998</v>
          </cell>
          <cell r="E54">
            <v>0.38597854170000001</v>
          </cell>
          <cell r="G54">
            <v>0.3702859818</v>
          </cell>
          <cell r="H54">
            <v>0.40504449910000001</v>
          </cell>
          <cell r="I54">
            <v>0.37234043230000002</v>
          </cell>
          <cell r="J54">
            <v>0.40203179220000002</v>
          </cell>
          <cell r="L54">
            <v>0.37331277750000003</v>
          </cell>
          <cell r="M54">
            <v>0.40898519430000002</v>
          </cell>
          <cell r="N54">
            <v>0.37763351010000001</v>
          </cell>
          <cell r="O54">
            <v>0.4019656687</v>
          </cell>
        </row>
        <row r="55">
          <cell r="B55">
            <v>0.3672934108</v>
          </cell>
          <cell r="C55">
            <v>0.39339114629999999</v>
          </cell>
          <cell r="D55">
            <v>0.36701418450000001</v>
          </cell>
          <cell r="E55">
            <v>0.39448647860000002</v>
          </cell>
          <cell r="G55">
            <v>0.37480129820000002</v>
          </cell>
          <cell r="H55">
            <v>0.4116871057</v>
          </cell>
          <cell r="I55">
            <v>0.37382449760000003</v>
          </cell>
          <cell r="J55">
            <v>0.41312969859999998</v>
          </cell>
          <cell r="L55">
            <v>0.3752140149</v>
          </cell>
          <cell r="M55">
            <v>0.4101190086</v>
          </cell>
          <cell r="N55">
            <v>0.37788852849999999</v>
          </cell>
          <cell r="O55">
            <v>0.40550073339999998</v>
          </cell>
        </row>
        <row r="56">
          <cell r="B56">
            <v>0.36039656320000002</v>
          </cell>
          <cell r="C56">
            <v>0.38387288260000002</v>
          </cell>
          <cell r="D56">
            <v>0.35953299989999998</v>
          </cell>
          <cell r="E56">
            <v>0.3859725946</v>
          </cell>
          <cell r="G56">
            <v>0.3684647868</v>
          </cell>
          <cell r="H56">
            <v>0.40091018960000002</v>
          </cell>
          <cell r="I56">
            <v>0.36903561800000001</v>
          </cell>
          <cell r="J56">
            <v>0.39995183890000002</v>
          </cell>
          <cell r="L56">
            <v>0.37643177630000002</v>
          </cell>
          <cell r="M56">
            <v>0.40599924440000001</v>
          </cell>
          <cell r="N56">
            <v>0.37939703699999999</v>
          </cell>
          <cell r="O56">
            <v>0.4029199262</v>
          </cell>
        </row>
        <row r="57">
          <cell r="B57">
            <v>0.35829269200000002</v>
          </cell>
          <cell r="C57">
            <v>0.39239297470000001</v>
          </cell>
          <cell r="D57">
            <v>0.36264416659999998</v>
          </cell>
          <cell r="E57">
            <v>0.38646884300000001</v>
          </cell>
          <cell r="G57">
            <v>0.36072817210000002</v>
          </cell>
          <cell r="H57">
            <v>0.39752464500000001</v>
          </cell>
          <cell r="I57">
            <v>0.36590696569999998</v>
          </cell>
          <cell r="J57">
            <v>0.39153158690000001</v>
          </cell>
          <cell r="L57">
            <v>0.37140926149999998</v>
          </cell>
          <cell r="M57">
            <v>0.40759502850000001</v>
          </cell>
          <cell r="N57">
            <v>0.37795857300000002</v>
          </cell>
          <cell r="O57">
            <v>0.39710897420000002</v>
          </cell>
        </row>
        <row r="58">
          <cell r="B58">
            <v>0.35985974059999998</v>
          </cell>
          <cell r="C58">
            <v>0.38980771190000002</v>
          </cell>
          <cell r="D58">
            <v>0.35950603009999998</v>
          </cell>
          <cell r="E58">
            <v>0.3906980263</v>
          </cell>
          <cell r="G58">
            <v>0.36609053000000003</v>
          </cell>
          <cell r="H58">
            <v>0.40358431090000002</v>
          </cell>
          <cell r="I58">
            <v>0.36807440720000001</v>
          </cell>
          <cell r="J58">
            <v>0.40113198900000002</v>
          </cell>
          <cell r="L58">
            <v>0.37770416909999999</v>
          </cell>
          <cell r="M58">
            <v>0.41326582890000002</v>
          </cell>
          <cell r="N58">
            <v>0.38012615389999999</v>
          </cell>
          <cell r="O58">
            <v>0.4091795963</v>
          </cell>
        </row>
        <row r="59">
          <cell r="B59">
            <v>0.3638964898</v>
          </cell>
          <cell r="C59">
            <v>0.39240903770000002</v>
          </cell>
          <cell r="D59">
            <v>0.36279829889999998</v>
          </cell>
          <cell r="E59">
            <v>0.3956556832</v>
          </cell>
          <cell r="G59">
            <v>0.36781324780000002</v>
          </cell>
          <cell r="H59">
            <v>0.41056985969999998</v>
          </cell>
          <cell r="I59">
            <v>0.37191275039999999</v>
          </cell>
          <cell r="J59">
            <v>0.4043267062</v>
          </cell>
          <cell r="L59">
            <v>0.37415234339999998</v>
          </cell>
          <cell r="M59">
            <v>0.40070324559999998</v>
          </cell>
          <cell r="N59">
            <v>0.37290891349999999</v>
          </cell>
          <cell r="O59">
            <v>0.40274894230000002</v>
          </cell>
        </row>
        <row r="60">
          <cell r="B60">
            <v>0.36337806389999999</v>
          </cell>
          <cell r="C60">
            <v>0.39334902350000001</v>
          </cell>
          <cell r="D60">
            <v>0.3658171643</v>
          </cell>
          <cell r="E60">
            <v>0.39233389889999998</v>
          </cell>
          <cell r="G60">
            <v>0.36470636690000002</v>
          </cell>
          <cell r="H60">
            <v>0.39814917779999998</v>
          </cell>
          <cell r="I60">
            <v>0.3665663019</v>
          </cell>
          <cell r="J60">
            <v>0.39518911699999998</v>
          </cell>
          <cell r="L60">
            <v>0.37731476359999999</v>
          </cell>
          <cell r="M60">
            <v>0.4092077234</v>
          </cell>
          <cell r="N60">
            <v>0.37910674529999999</v>
          </cell>
          <cell r="O60">
            <v>0.4059363527</v>
          </cell>
        </row>
        <row r="61">
          <cell r="B61">
            <v>0.36560376999999999</v>
          </cell>
          <cell r="C61">
            <v>0.39477702469999998</v>
          </cell>
          <cell r="D61">
            <v>0.36761876640000002</v>
          </cell>
          <cell r="E61">
            <v>0.39332863219999997</v>
          </cell>
          <cell r="G61">
            <v>0.36716930930000002</v>
          </cell>
          <cell r="H61">
            <v>0.4049088669</v>
          </cell>
          <cell r="I61">
            <v>0.37322357070000001</v>
          </cell>
          <cell r="J61">
            <v>0.396388829</v>
          </cell>
          <cell r="L61">
            <v>0.37180067579999998</v>
          </cell>
          <cell r="M61">
            <v>0.39892444830000001</v>
          </cell>
          <cell r="N61">
            <v>0.37358987310000003</v>
          </cell>
          <cell r="O61">
            <v>0.39722140880000001</v>
          </cell>
        </row>
        <row r="62">
          <cell r="B62">
            <v>0.36660671030000003</v>
          </cell>
          <cell r="C62">
            <v>0.39402922969999998</v>
          </cell>
          <cell r="D62">
            <v>0.36291356749999998</v>
          </cell>
          <cell r="E62">
            <v>0.401650279</v>
          </cell>
          <cell r="G62">
            <v>0.37373169309999998</v>
          </cell>
          <cell r="H62">
            <v>0.40877367450000002</v>
          </cell>
          <cell r="I62">
            <v>0.37140709039999997</v>
          </cell>
          <cell r="J62">
            <v>0.41185219010000002</v>
          </cell>
          <cell r="L62">
            <v>0.38204079549999997</v>
          </cell>
          <cell r="M62">
            <v>0.41102178569999998</v>
          </cell>
          <cell r="N62">
            <v>0.3801285398</v>
          </cell>
          <cell r="O62">
            <v>0.41329618299999998</v>
          </cell>
        </row>
        <row r="63">
          <cell r="B63">
            <v>0.36615595709999998</v>
          </cell>
          <cell r="C63">
            <v>0.39418710039999999</v>
          </cell>
          <cell r="D63">
            <v>0.36169035490000001</v>
          </cell>
          <cell r="E63">
            <v>0.40431768579999999</v>
          </cell>
          <cell r="G63">
            <v>0.3687080499</v>
          </cell>
          <cell r="H63">
            <v>0.4112389756</v>
          </cell>
          <cell r="I63">
            <v>0.36965895209999999</v>
          </cell>
          <cell r="J63">
            <v>0.40968678200000003</v>
          </cell>
          <cell r="L63">
            <v>0.38199674830000002</v>
          </cell>
          <cell r="M63">
            <v>0.41366873900000001</v>
          </cell>
          <cell r="N63">
            <v>0.38198178399999999</v>
          </cell>
          <cell r="O63">
            <v>0.41318060709999999</v>
          </cell>
        </row>
        <row r="64">
          <cell r="B64">
            <v>0.36576241640000001</v>
          </cell>
          <cell r="C64">
            <v>0.4002860131</v>
          </cell>
          <cell r="D64">
            <v>0.36437769689999999</v>
          </cell>
          <cell r="E64">
            <v>0.40770399759999998</v>
          </cell>
          <cell r="G64">
            <v>0.35928172790000001</v>
          </cell>
          <cell r="H64">
            <v>0.39049530230000001</v>
          </cell>
          <cell r="I64">
            <v>0.35869171300000002</v>
          </cell>
          <cell r="J64">
            <v>0.39178251419999999</v>
          </cell>
          <cell r="L64">
            <v>0.3743931224</v>
          </cell>
          <cell r="M64">
            <v>0.39156739670000001</v>
          </cell>
          <cell r="N64">
            <v>0.37196796189999998</v>
          </cell>
          <cell r="O64">
            <v>0.39722698280000002</v>
          </cell>
        </row>
        <row r="65">
          <cell r="B65">
            <v>0.3642712978</v>
          </cell>
          <cell r="C65">
            <v>0.39399466599999999</v>
          </cell>
          <cell r="D65">
            <v>0.36448057020000002</v>
          </cell>
          <cell r="E65">
            <v>0.40110977250000002</v>
          </cell>
          <cell r="G65">
            <v>0.36730086649999999</v>
          </cell>
          <cell r="H65">
            <v>0.40567095390000002</v>
          </cell>
          <cell r="I65">
            <v>0.36787647169999999</v>
          </cell>
          <cell r="J65">
            <v>0.40581004240000002</v>
          </cell>
          <cell r="L65">
            <v>0.38015258340000002</v>
          </cell>
          <cell r="M65">
            <v>0.40430525839999998</v>
          </cell>
          <cell r="N65">
            <v>0.37682207690000002</v>
          </cell>
          <cell r="O65">
            <v>0.40970250270000003</v>
          </cell>
        </row>
        <row r="66">
          <cell r="B66">
            <v>0.36712480120000002</v>
          </cell>
          <cell r="C66">
            <v>0.39994950889999997</v>
          </cell>
          <cell r="D66">
            <v>0.36400079029999999</v>
          </cell>
          <cell r="E66">
            <v>0.40815002480000001</v>
          </cell>
          <cell r="G66">
            <v>0.37202392340000001</v>
          </cell>
          <cell r="H66">
            <v>0.41332258719999998</v>
          </cell>
          <cell r="I66">
            <v>0.37117098980000002</v>
          </cell>
          <cell r="J66">
            <v>0.41471474850000001</v>
          </cell>
          <cell r="L66">
            <v>0.38732758509999998</v>
          </cell>
          <cell r="M66">
            <v>0.41870543980000002</v>
          </cell>
          <cell r="N66">
            <v>0.38420934200000001</v>
          </cell>
          <cell r="O66">
            <v>0.42306994250000002</v>
          </cell>
        </row>
        <row r="67">
          <cell r="B67">
            <v>0.36316060389999999</v>
          </cell>
          <cell r="C67">
            <v>0.39706557510000001</v>
          </cell>
          <cell r="D67">
            <v>0.36320090150000001</v>
          </cell>
          <cell r="E67">
            <v>0.39903087399999998</v>
          </cell>
          <cell r="G67">
            <v>0.37220671059999999</v>
          </cell>
          <cell r="H67">
            <v>0.40676572519999998</v>
          </cell>
          <cell r="I67">
            <v>0.3669384879</v>
          </cell>
          <cell r="J67">
            <v>0.41488538060000002</v>
          </cell>
          <cell r="L67">
            <v>0.38748438169999999</v>
          </cell>
          <cell r="M67">
            <v>0.41857910180000002</v>
          </cell>
          <cell r="N67">
            <v>0.38537309600000003</v>
          </cell>
          <cell r="O67">
            <v>0.42167532299999999</v>
          </cell>
        </row>
        <row r="68">
          <cell r="B68">
            <v>0.36406317490000001</v>
          </cell>
          <cell r="C68">
            <v>0.39561441870000003</v>
          </cell>
          <cell r="D68">
            <v>0.36302586460000003</v>
          </cell>
          <cell r="E68">
            <v>0.39894964550000001</v>
          </cell>
          <cell r="G68">
            <v>0.36805739059999998</v>
          </cell>
          <cell r="H68">
            <v>0.40283951270000001</v>
          </cell>
          <cell r="I68">
            <v>0.36821929409999998</v>
          </cell>
          <cell r="J68">
            <v>0.4001904557</v>
          </cell>
          <cell r="L68">
            <v>0.38507995960000002</v>
          </cell>
          <cell r="M68">
            <v>0.41086352780000002</v>
          </cell>
          <cell r="N68">
            <v>0.38173171439999998</v>
          </cell>
          <cell r="O68">
            <v>0.41572310330000001</v>
          </cell>
        </row>
        <row r="69">
          <cell r="B69">
            <v>0.3566917772</v>
          </cell>
          <cell r="C69">
            <v>0.38062102460000002</v>
          </cell>
          <cell r="D69">
            <v>0.35538317400000002</v>
          </cell>
          <cell r="E69">
            <v>0.38431161200000002</v>
          </cell>
          <cell r="G69">
            <v>0.36422641890000002</v>
          </cell>
          <cell r="H69">
            <v>0.40900363470000001</v>
          </cell>
          <cell r="I69">
            <v>0.3703204652</v>
          </cell>
          <cell r="J69">
            <v>0.39767321729999999</v>
          </cell>
          <cell r="L69">
            <v>0.3787138511</v>
          </cell>
          <cell r="M69">
            <v>0.40996427839999999</v>
          </cell>
          <cell r="N69">
            <v>0.37847955760000002</v>
          </cell>
          <cell r="O69">
            <v>0.40966867179999999</v>
          </cell>
        </row>
        <row r="70">
          <cell r="B70">
            <v>0.35687448760000001</v>
          </cell>
          <cell r="C70">
            <v>0.37955877189999998</v>
          </cell>
          <cell r="D70">
            <v>0.35533369860000003</v>
          </cell>
          <cell r="E70">
            <v>0.3851964705</v>
          </cell>
          <cell r="G70">
            <v>0.36282300670000001</v>
          </cell>
          <cell r="H70">
            <v>0.39356787850000002</v>
          </cell>
          <cell r="I70">
            <v>0.36133916919999998</v>
          </cell>
          <cell r="J70">
            <v>0.39369369669999998</v>
          </cell>
          <cell r="L70">
            <v>0.38634817020000001</v>
          </cell>
          <cell r="M70">
            <v>0.41491654839999997</v>
          </cell>
          <cell r="N70">
            <v>0.3856436694</v>
          </cell>
          <cell r="O70">
            <v>0.41557736090000003</v>
          </cell>
        </row>
        <row r="71">
          <cell r="B71">
            <v>0.34981703949999998</v>
          </cell>
          <cell r="C71">
            <v>0.3718988627</v>
          </cell>
          <cell r="D71">
            <v>0.34971184519999998</v>
          </cell>
          <cell r="E71">
            <v>0.37383011919999998</v>
          </cell>
          <cell r="G71">
            <v>0.36467156899999997</v>
          </cell>
          <cell r="H71">
            <v>0.39320762100000001</v>
          </cell>
          <cell r="I71">
            <v>0.3655632606</v>
          </cell>
          <cell r="J71">
            <v>0.3895683962</v>
          </cell>
          <cell r="L71">
            <v>0.38044614110000002</v>
          </cell>
          <cell r="M71">
            <v>0.40210800610000003</v>
          </cell>
          <cell r="N71">
            <v>0.37936129289999998</v>
          </cell>
          <cell r="O71">
            <v>0.40345310540000001</v>
          </cell>
        </row>
        <row r="72">
          <cell r="B72">
            <v>0.34546222739999999</v>
          </cell>
          <cell r="C72">
            <v>0.37216548770000002</v>
          </cell>
          <cell r="D72">
            <v>0.34588815049999999</v>
          </cell>
          <cell r="E72">
            <v>0.3747831741</v>
          </cell>
          <cell r="G72">
            <v>0.35713476389999999</v>
          </cell>
          <cell r="H72">
            <v>0.38590236119999999</v>
          </cell>
          <cell r="I72">
            <v>0.35857554860000002</v>
          </cell>
          <cell r="J72">
            <v>0.38136536300000001</v>
          </cell>
          <cell r="L72">
            <v>0.37132652469999999</v>
          </cell>
          <cell r="M72">
            <v>0.40077142090000001</v>
          </cell>
          <cell r="N72">
            <v>0.37458073190000002</v>
          </cell>
          <cell r="O72">
            <v>0.39517505650000001</v>
          </cell>
        </row>
        <row r="73">
          <cell r="B73">
            <v>0.34372124539999999</v>
          </cell>
          <cell r="C73">
            <v>0.36825560229999998</v>
          </cell>
          <cell r="D73">
            <v>0.34662712540000001</v>
          </cell>
          <cell r="E73">
            <v>0.36623196769999999</v>
          </cell>
          <cell r="G73">
            <v>0.36611806650000001</v>
          </cell>
          <cell r="H73">
            <v>0.39444043940000001</v>
          </cell>
          <cell r="I73">
            <v>0.36641194360000001</v>
          </cell>
          <cell r="J73">
            <v>0.39146113690000001</v>
          </cell>
          <cell r="L73">
            <v>0.36628750640000002</v>
          </cell>
          <cell r="M73">
            <v>0.38471974980000001</v>
          </cell>
          <cell r="N73">
            <v>0.36756550589999998</v>
          </cell>
          <cell r="O73">
            <v>0.38209942590000001</v>
          </cell>
        </row>
        <row r="74">
          <cell r="B74">
            <v>0.34549115019999999</v>
          </cell>
          <cell r="C74">
            <v>0.36634263639999998</v>
          </cell>
          <cell r="D74">
            <v>0.3448115504</v>
          </cell>
          <cell r="E74">
            <v>0.37022307739999999</v>
          </cell>
          <cell r="G74">
            <v>0.36823476919999998</v>
          </cell>
          <cell r="H74">
            <v>0.4078626488</v>
          </cell>
          <cell r="I74">
            <v>0.37136082300000001</v>
          </cell>
          <cell r="J74">
            <v>0.40183782649999999</v>
          </cell>
          <cell r="L74">
            <v>0.35937965929999999</v>
          </cell>
          <cell r="M74">
            <v>0.3775510259</v>
          </cell>
          <cell r="N74">
            <v>0.36221389590000003</v>
          </cell>
          <cell r="O74">
            <v>0.37109647600000001</v>
          </cell>
        </row>
        <row r="75">
          <cell r="B75">
            <v>0.3523587722</v>
          </cell>
          <cell r="C75">
            <v>0.37099100569999999</v>
          </cell>
          <cell r="D75">
            <v>0.35282298709999999</v>
          </cell>
          <cell r="E75">
            <v>0.3753062613</v>
          </cell>
          <cell r="G75">
            <v>0.3665206245</v>
          </cell>
          <cell r="H75">
            <v>0.39935303550000001</v>
          </cell>
          <cell r="I75">
            <v>0.37042779850000002</v>
          </cell>
          <cell r="J75">
            <v>0.39210105610000001</v>
          </cell>
          <cell r="L75">
            <v>0.36040255999999998</v>
          </cell>
          <cell r="M75">
            <v>0.37470038020000002</v>
          </cell>
          <cell r="N75">
            <v>0.36174975580000002</v>
          </cell>
          <cell r="O75">
            <v>0.3705214772</v>
          </cell>
        </row>
        <row r="76">
          <cell r="B76">
            <v>0.35243841580000002</v>
          </cell>
          <cell r="C76">
            <v>0.3781592157</v>
          </cell>
          <cell r="D76">
            <v>0.3549405759</v>
          </cell>
          <cell r="E76">
            <v>0.37732360970000001</v>
          </cell>
          <cell r="G76">
            <v>0.37211944450000001</v>
          </cell>
          <cell r="H76">
            <v>0.4098069386</v>
          </cell>
          <cell r="I76">
            <v>0.3756991261</v>
          </cell>
          <cell r="J76">
            <v>0.40319174930000001</v>
          </cell>
          <cell r="L76">
            <v>0.36058983290000002</v>
          </cell>
          <cell r="M76">
            <v>0.37514459030000002</v>
          </cell>
          <cell r="N76">
            <v>0.36415590170000001</v>
          </cell>
          <cell r="O76">
            <v>0.3669521919</v>
          </cell>
        </row>
        <row r="77">
          <cell r="B77">
            <v>0.35328706110000002</v>
          </cell>
          <cell r="C77">
            <v>0.37895826160000001</v>
          </cell>
          <cell r="D77">
            <v>0.35524904460000001</v>
          </cell>
          <cell r="E77">
            <v>0.3786696363</v>
          </cell>
          <cell r="G77">
            <v>0.36953254860000001</v>
          </cell>
          <cell r="H77">
            <v>0.40537255370000003</v>
          </cell>
          <cell r="I77">
            <v>0.37303681750000001</v>
          </cell>
          <cell r="J77">
            <v>0.39879727170000001</v>
          </cell>
          <cell r="L77">
            <v>0.36309265969999999</v>
          </cell>
          <cell r="M77">
            <v>0.38047836260000001</v>
          </cell>
          <cell r="N77">
            <v>0.36601501650000001</v>
          </cell>
          <cell r="O77">
            <v>0.37327790189999999</v>
          </cell>
        </row>
        <row r="78">
          <cell r="B78">
            <v>0.34532334069999998</v>
          </cell>
          <cell r="C78">
            <v>0.37096406370000001</v>
          </cell>
          <cell r="D78">
            <v>0.34758177350000002</v>
          </cell>
          <cell r="E78">
            <v>0.3702624739</v>
          </cell>
          <cell r="G78">
            <v>0.36264199400000002</v>
          </cell>
          <cell r="H78">
            <v>0.39845413540000002</v>
          </cell>
          <cell r="I78">
            <v>0.36542396059999999</v>
          </cell>
          <cell r="J78">
            <v>0.39282005450000002</v>
          </cell>
          <cell r="L78">
            <v>0.36149482799999999</v>
          </cell>
          <cell r="M78">
            <v>0.37875009910000002</v>
          </cell>
          <cell r="N78">
            <v>0.36316001689999999</v>
          </cell>
          <cell r="O78">
            <v>0.37374978959999999</v>
          </cell>
        </row>
        <row r="79">
          <cell r="B79">
            <v>0.34859750099999998</v>
          </cell>
          <cell r="C79">
            <v>0.37448845559999999</v>
          </cell>
          <cell r="D79">
            <v>0.35040586880000002</v>
          </cell>
          <cell r="E79">
            <v>0.37495644169999998</v>
          </cell>
          <cell r="G79">
            <v>0.36216371450000001</v>
          </cell>
          <cell r="H79">
            <v>0.3930724578</v>
          </cell>
          <cell r="I79">
            <v>0.3649921606</v>
          </cell>
          <cell r="J79">
            <v>0.38587651249999999</v>
          </cell>
          <cell r="L79">
            <v>0.36135175479999998</v>
          </cell>
          <cell r="M79">
            <v>0.38780677489999998</v>
          </cell>
          <cell r="N79">
            <v>0.36413078669999999</v>
          </cell>
          <cell r="O79">
            <v>0.38091988360000001</v>
          </cell>
        </row>
        <row r="80">
          <cell r="B80">
            <v>0.34317308740000002</v>
          </cell>
          <cell r="C80">
            <v>0.35117299680000003</v>
          </cell>
          <cell r="D80">
            <v>0.34514127560000002</v>
          </cell>
          <cell r="E80">
            <v>0.34928597010000001</v>
          </cell>
          <cell r="G80">
            <v>0.35804334469999999</v>
          </cell>
          <cell r="H80">
            <v>0.38356359880000002</v>
          </cell>
          <cell r="I80">
            <v>0.3602979274</v>
          </cell>
          <cell r="J80">
            <v>0.37718545469999998</v>
          </cell>
          <cell r="L80">
            <v>0.36580799320000001</v>
          </cell>
          <cell r="M80">
            <v>0.38552095879999998</v>
          </cell>
          <cell r="N80">
            <v>0.36735302139999998</v>
          </cell>
          <cell r="O80">
            <v>0.38047807420000002</v>
          </cell>
        </row>
        <row r="81">
          <cell r="B81">
            <v>0.3376683231</v>
          </cell>
          <cell r="C81">
            <v>0.35115702570000001</v>
          </cell>
          <cell r="D81">
            <v>0.34005191880000002</v>
          </cell>
          <cell r="E81">
            <v>0.34873997340000001</v>
          </cell>
          <cell r="G81">
            <v>0.3649212691</v>
          </cell>
          <cell r="H81">
            <v>0.39462820450000002</v>
          </cell>
          <cell r="I81">
            <v>0.36668819079999998</v>
          </cell>
          <cell r="J81">
            <v>0.38936671119999999</v>
          </cell>
          <cell r="L81">
            <v>0.36059080840000002</v>
          </cell>
          <cell r="M81">
            <v>0.37364655590000001</v>
          </cell>
          <cell r="N81">
            <v>0.36219970699999998</v>
          </cell>
          <cell r="O81">
            <v>0.3686084946</v>
          </cell>
        </row>
        <row r="82">
          <cell r="B82">
            <v>0.33886721330000003</v>
          </cell>
          <cell r="C82">
            <v>0.35007186530000001</v>
          </cell>
          <cell r="D82">
            <v>0.34135583139999998</v>
          </cell>
          <cell r="E82">
            <v>0.3473592841</v>
          </cell>
          <cell r="G82">
            <v>0.3644148579</v>
          </cell>
          <cell r="H82">
            <v>0.38625935020000002</v>
          </cell>
          <cell r="I82">
            <v>0.3640128896</v>
          </cell>
          <cell r="J82">
            <v>0.38691366249999998</v>
          </cell>
          <cell r="L82">
            <v>0.36188124599999999</v>
          </cell>
          <cell r="M82">
            <v>0.3761940614</v>
          </cell>
          <cell r="N82">
            <v>0.36409949330000002</v>
          </cell>
          <cell r="O82">
            <v>0.3711270666</v>
          </cell>
        </row>
        <row r="83">
          <cell r="B83">
            <v>0.3349409237</v>
          </cell>
          <cell r="C83">
            <v>0.34869157880000001</v>
          </cell>
          <cell r="D83">
            <v>0.33729348520000002</v>
          </cell>
          <cell r="E83">
            <v>0.34638709709999999</v>
          </cell>
          <cell r="G83">
            <v>0.35789958059999999</v>
          </cell>
          <cell r="H83">
            <v>0.38199584939999998</v>
          </cell>
          <cell r="I83">
            <v>0.35810045820000003</v>
          </cell>
          <cell r="J83">
            <v>0.37898610519999998</v>
          </cell>
          <cell r="L83">
            <v>0.359329595</v>
          </cell>
          <cell r="M83">
            <v>0.37896626700000002</v>
          </cell>
          <cell r="N83">
            <v>0.36207119589999998</v>
          </cell>
          <cell r="O83">
            <v>0.37230233150000003</v>
          </cell>
        </row>
        <row r="84">
          <cell r="B84">
            <v>0.3373414106</v>
          </cell>
          <cell r="C84">
            <v>0.34359126280000002</v>
          </cell>
          <cell r="D84">
            <v>0.3395449203</v>
          </cell>
          <cell r="E84">
            <v>0.34152193409999998</v>
          </cell>
          <cell r="G84">
            <v>0.35847266039999998</v>
          </cell>
          <cell r="H84">
            <v>0.38411350239999997</v>
          </cell>
          <cell r="I84">
            <v>0.3602967352</v>
          </cell>
          <cell r="J84">
            <v>0.37828831880000002</v>
          </cell>
          <cell r="L84">
            <v>0.3594871395</v>
          </cell>
          <cell r="M84">
            <v>0.36849513589999999</v>
          </cell>
          <cell r="N84">
            <v>0.36175063089999998</v>
          </cell>
          <cell r="O84">
            <v>0.36235861009999998</v>
          </cell>
        </row>
        <row r="85">
          <cell r="B85">
            <v>0.3370839176</v>
          </cell>
          <cell r="C85">
            <v>0.3455333672</v>
          </cell>
          <cell r="D85">
            <v>0.33888449749999999</v>
          </cell>
          <cell r="E85">
            <v>0.34434516900000001</v>
          </cell>
          <cell r="G85">
            <v>0.36152424480000001</v>
          </cell>
          <cell r="H85">
            <v>0.3842323004</v>
          </cell>
          <cell r="I85">
            <v>0.36376730810000002</v>
          </cell>
          <cell r="J85">
            <v>0.3791570112</v>
          </cell>
          <cell r="L85">
            <v>0.34478167370000001</v>
          </cell>
          <cell r="M85">
            <v>0.351669589</v>
          </cell>
          <cell r="N85">
            <v>0.34736514860000001</v>
          </cell>
          <cell r="O85">
            <v>0.34474463490000001</v>
          </cell>
        </row>
        <row r="86">
          <cell r="B86">
            <v>0.33073181600000001</v>
          </cell>
          <cell r="C86">
            <v>0.33869458650000001</v>
          </cell>
          <cell r="D86">
            <v>0.3326064037</v>
          </cell>
          <cell r="E86">
            <v>0.33716921189999999</v>
          </cell>
          <cell r="G86">
            <v>0.36020250009999999</v>
          </cell>
          <cell r="H86">
            <v>0.38049896449999998</v>
          </cell>
          <cell r="I86">
            <v>0.36112754650000001</v>
          </cell>
          <cell r="J86">
            <v>0.37599938329999999</v>
          </cell>
          <cell r="L86">
            <v>0.35400479080000002</v>
          </cell>
          <cell r="M86">
            <v>0.36075663790000001</v>
          </cell>
          <cell r="N86">
            <v>0.3562608759</v>
          </cell>
          <cell r="O86">
            <v>0.35400811850000002</v>
          </cell>
        </row>
        <row r="87">
          <cell r="B87">
            <v>0.32536738650000002</v>
          </cell>
          <cell r="C87">
            <v>0.33865117449999999</v>
          </cell>
          <cell r="D87">
            <v>0.32748697049999997</v>
          </cell>
          <cell r="E87">
            <v>0.33674258219999997</v>
          </cell>
          <cell r="G87">
            <v>0.3585968893</v>
          </cell>
          <cell r="H87">
            <v>0.37961037869999997</v>
          </cell>
          <cell r="I87">
            <v>0.3611742624</v>
          </cell>
          <cell r="J87">
            <v>0.37259125879999999</v>
          </cell>
          <cell r="L87">
            <v>0.3396554068</v>
          </cell>
          <cell r="M87">
            <v>0.33920057889999999</v>
          </cell>
          <cell r="N87">
            <v>0.34186639540000002</v>
          </cell>
          <cell r="O87">
            <v>0.33320597709999999</v>
          </cell>
        </row>
        <row r="88">
          <cell r="B88">
            <v>0.32570893470000001</v>
          </cell>
          <cell r="C88">
            <v>0.3351091283</v>
          </cell>
          <cell r="D88">
            <v>0.32727214110000002</v>
          </cell>
          <cell r="E88">
            <v>0.33420060039999999</v>
          </cell>
          <cell r="G88">
            <v>0.3560809506</v>
          </cell>
          <cell r="H88">
            <v>0.37752406570000002</v>
          </cell>
          <cell r="I88">
            <v>0.35825713790000002</v>
          </cell>
          <cell r="J88">
            <v>0.37035102460000002</v>
          </cell>
          <cell r="L88">
            <v>0.35323082859999999</v>
          </cell>
          <cell r="M88">
            <v>0.3574754382</v>
          </cell>
          <cell r="N88">
            <v>0.35516815610000002</v>
          </cell>
          <cell r="O88">
            <v>0.35151436609999998</v>
          </cell>
        </row>
        <row r="89">
          <cell r="B89">
            <v>0.32856453800000002</v>
          </cell>
          <cell r="C89">
            <v>0.32704914130000001</v>
          </cell>
          <cell r="D89">
            <v>0.33008565750000002</v>
          </cell>
          <cell r="E89">
            <v>0.32757847740000001</v>
          </cell>
          <cell r="G89">
            <v>0.3475429693</v>
          </cell>
          <cell r="H89">
            <v>0.3667271875</v>
          </cell>
          <cell r="I89">
            <v>0.35040116710000002</v>
          </cell>
          <cell r="J89">
            <v>0.35855301789999999</v>
          </cell>
          <cell r="L89">
            <v>0.34610480300000002</v>
          </cell>
          <cell r="M89">
            <v>0.34545869870000001</v>
          </cell>
          <cell r="N89">
            <v>0.34739369710000001</v>
          </cell>
          <cell r="O89">
            <v>0.34009183720000002</v>
          </cell>
        </row>
        <row r="90">
          <cell r="B90">
            <v>0.32549144569999999</v>
          </cell>
          <cell r="C90">
            <v>0.32502936539999999</v>
          </cell>
          <cell r="D90">
            <v>0.32658537869999998</v>
          </cell>
          <cell r="E90">
            <v>0.32523186370000001</v>
          </cell>
          <cell r="G90">
            <v>0.35067025709999999</v>
          </cell>
          <cell r="H90">
            <v>0.37416717529999999</v>
          </cell>
          <cell r="I90">
            <v>0.35331782410000001</v>
          </cell>
          <cell r="J90">
            <v>0.3662569416</v>
          </cell>
          <cell r="L90">
            <v>0.35584691159999998</v>
          </cell>
          <cell r="M90">
            <v>0.35252166210000002</v>
          </cell>
          <cell r="N90">
            <v>0.35701466189999997</v>
          </cell>
          <cell r="O90">
            <v>0.34714331279999999</v>
          </cell>
        </row>
        <row r="91">
          <cell r="B91">
            <v>0.3284950257</v>
          </cell>
          <cell r="C91">
            <v>0.32859273039999998</v>
          </cell>
          <cell r="D91">
            <v>0.3300214461</v>
          </cell>
          <cell r="E91">
            <v>0.32809197029999998</v>
          </cell>
          <cell r="G91">
            <v>0.35602324169999999</v>
          </cell>
          <cell r="H91">
            <v>0.37942731930000001</v>
          </cell>
          <cell r="I91">
            <v>0.35854607799999999</v>
          </cell>
          <cell r="J91">
            <v>0.37174079049999997</v>
          </cell>
          <cell r="L91">
            <v>0.35174525179999999</v>
          </cell>
          <cell r="M91">
            <v>0.35139065390000002</v>
          </cell>
          <cell r="N91">
            <v>0.3523068057</v>
          </cell>
          <cell r="O91">
            <v>0.34881557460000001</v>
          </cell>
        </row>
        <row r="92">
          <cell r="B92">
            <v>0.33812936859999998</v>
          </cell>
          <cell r="C92">
            <v>0.34331636720000003</v>
          </cell>
          <cell r="D92">
            <v>0.33851391419999999</v>
          </cell>
          <cell r="E92">
            <v>0.34618642550000001</v>
          </cell>
          <cell r="G92">
            <v>0.362125119</v>
          </cell>
          <cell r="H92">
            <v>0.38042273469999999</v>
          </cell>
          <cell r="I92">
            <v>0.36444220630000002</v>
          </cell>
          <cell r="J92">
            <v>0.373497413</v>
          </cell>
          <cell r="L92">
            <v>0.36367200789999998</v>
          </cell>
          <cell r="M92">
            <v>0.36457510570000001</v>
          </cell>
          <cell r="N92">
            <v>0.36476054940000002</v>
          </cell>
          <cell r="O92">
            <v>0.3610945934</v>
          </cell>
        </row>
        <row r="93">
          <cell r="B93">
            <v>0.3458828142</v>
          </cell>
          <cell r="C93">
            <v>0.3531269923</v>
          </cell>
          <cell r="D93">
            <v>0.3469389591</v>
          </cell>
          <cell r="E93">
            <v>0.35508554920000002</v>
          </cell>
          <cell r="G93">
            <v>0.35811132379999999</v>
          </cell>
          <cell r="H93">
            <v>0.38406626529999999</v>
          </cell>
          <cell r="I93">
            <v>0.36131909309999999</v>
          </cell>
          <cell r="J93">
            <v>0.37503993000000002</v>
          </cell>
          <cell r="L93">
            <v>0.36600076370000001</v>
          </cell>
          <cell r="M93">
            <v>0.35934360230000001</v>
          </cell>
          <cell r="N93">
            <v>0.36508436150000001</v>
          </cell>
          <cell r="O93">
            <v>0.36290790470000001</v>
          </cell>
        </row>
        <row r="94">
          <cell r="B94">
            <v>0.32898759220000001</v>
          </cell>
          <cell r="C94">
            <v>0.32927995980000002</v>
          </cell>
          <cell r="D94">
            <v>0.33017118600000001</v>
          </cell>
          <cell r="E94">
            <v>0.33167707880000002</v>
          </cell>
          <cell r="G94">
            <v>0.3389451497</v>
          </cell>
          <cell r="H94">
            <v>0.36729475150000002</v>
          </cell>
          <cell r="I94">
            <v>0.34172420790000002</v>
          </cell>
          <cell r="J94">
            <v>0.3601177854</v>
          </cell>
          <cell r="L94">
            <v>0.36732259350000002</v>
          </cell>
          <cell r="M94">
            <v>0.3745331945</v>
          </cell>
          <cell r="N94">
            <v>0.3687022841</v>
          </cell>
          <cell r="O94">
            <v>0.37057432639999999</v>
          </cell>
        </row>
        <row r="95">
          <cell r="B95">
            <v>0.33595382899999998</v>
          </cell>
          <cell r="C95">
            <v>0.3382560027</v>
          </cell>
          <cell r="D95">
            <v>0.33653061229999998</v>
          </cell>
          <cell r="E95">
            <v>0.3414717779</v>
          </cell>
          <cell r="G95">
            <v>0.34320616739999998</v>
          </cell>
          <cell r="H95">
            <v>0.37294742800000003</v>
          </cell>
          <cell r="I95">
            <v>0.34446881709999999</v>
          </cell>
          <cell r="J95">
            <v>0.36860610090000001</v>
          </cell>
          <cell r="L95">
            <v>0.36797947060000002</v>
          </cell>
          <cell r="M95">
            <v>0.37710346830000002</v>
          </cell>
          <cell r="N95">
            <v>0.36894844640000002</v>
          </cell>
          <cell r="O95">
            <v>0.37330394249999999</v>
          </cell>
        </row>
        <row r="96">
          <cell r="B96">
            <v>0.33918191139999998</v>
          </cell>
          <cell r="C96">
            <v>0.34121095029999998</v>
          </cell>
          <cell r="D96">
            <v>0.34010717200000001</v>
          </cell>
          <cell r="E96">
            <v>0.3448446436</v>
          </cell>
          <cell r="G96">
            <v>0.32771884540000001</v>
          </cell>
          <cell r="H96">
            <v>0.34312369790000002</v>
          </cell>
          <cell r="I96">
            <v>0.32982649159999999</v>
          </cell>
          <cell r="J96">
            <v>0.33841735020000002</v>
          </cell>
          <cell r="L96">
            <v>0.36552305680000002</v>
          </cell>
          <cell r="M96">
            <v>0.36214024989999999</v>
          </cell>
          <cell r="N96">
            <v>0.3674215683</v>
          </cell>
          <cell r="O96">
            <v>0.35652273909999999</v>
          </cell>
        </row>
        <row r="97">
          <cell r="B97">
            <v>0.3396755601</v>
          </cell>
          <cell r="C97">
            <v>0.35435357830000003</v>
          </cell>
          <cell r="D97">
            <v>0.34111688540000001</v>
          </cell>
          <cell r="E97">
            <v>0.35430134340000002</v>
          </cell>
          <cell r="G97">
            <v>0.32247354340000001</v>
          </cell>
          <cell r="H97">
            <v>0.34238036430000002</v>
          </cell>
          <cell r="I97">
            <v>0.32449799579999999</v>
          </cell>
          <cell r="J97">
            <v>0.33690923090000002</v>
          </cell>
          <cell r="L97">
            <v>0.367946681</v>
          </cell>
          <cell r="M97">
            <v>0.36574689259999998</v>
          </cell>
          <cell r="N97">
            <v>0.36578196140000002</v>
          </cell>
          <cell r="O97">
            <v>0.3676294343</v>
          </cell>
        </row>
        <row r="98">
          <cell r="B98">
            <v>0.34189304450000002</v>
          </cell>
          <cell r="C98">
            <v>0.35209332319999997</v>
          </cell>
          <cell r="D98">
            <v>0.34326593529999999</v>
          </cell>
          <cell r="E98">
            <v>0.35696718989999998</v>
          </cell>
          <cell r="G98">
            <v>0.33150460939999998</v>
          </cell>
          <cell r="H98">
            <v>0.34380270280000003</v>
          </cell>
          <cell r="I98">
            <v>0.33409744720000001</v>
          </cell>
          <cell r="J98">
            <v>0.33667061669999998</v>
          </cell>
          <cell r="L98">
            <v>0.36526945579999998</v>
          </cell>
          <cell r="M98">
            <v>0.36794694119999999</v>
          </cell>
          <cell r="N98">
            <v>0.36587666800000002</v>
          </cell>
          <cell r="O98">
            <v>0.3646053158</v>
          </cell>
        </row>
        <row r="99">
          <cell r="B99">
            <v>0.33690707710000001</v>
          </cell>
          <cell r="C99">
            <v>0.332939924</v>
          </cell>
          <cell r="D99">
            <v>0.33807579319999997</v>
          </cell>
          <cell r="E99">
            <v>0.33599135740000002</v>
          </cell>
          <cell r="G99">
            <v>0.33081075240000002</v>
          </cell>
          <cell r="H99">
            <v>0.34223881169999998</v>
          </cell>
          <cell r="I99">
            <v>0.33129046109999999</v>
          </cell>
          <cell r="J99">
            <v>0.33881827939999998</v>
          </cell>
          <cell r="L99">
            <v>0.37021573279999997</v>
          </cell>
          <cell r="M99">
            <v>0.36589863519999999</v>
          </cell>
          <cell r="N99">
            <v>0.37134709069999999</v>
          </cell>
          <cell r="O99">
            <v>0.361403802</v>
          </cell>
        </row>
        <row r="100">
          <cell r="B100">
            <v>0.33956307060000002</v>
          </cell>
          <cell r="C100">
            <v>0.34551703610000001</v>
          </cell>
          <cell r="D100">
            <v>0.34071941249999999</v>
          </cell>
          <cell r="E100">
            <v>0.34834966280000002</v>
          </cell>
          <cell r="G100">
            <v>0.34994832209999999</v>
          </cell>
          <cell r="H100">
            <v>0.3600526483</v>
          </cell>
          <cell r="I100">
            <v>0.35020875600000001</v>
          </cell>
          <cell r="J100">
            <v>0.35704529860000001</v>
          </cell>
          <cell r="L100">
            <v>0.36490816510000001</v>
          </cell>
          <cell r="M100">
            <v>0.34941952459999998</v>
          </cell>
          <cell r="N100">
            <v>0.3655897951</v>
          </cell>
          <cell r="O100">
            <v>0.34695056759999998</v>
          </cell>
        </row>
        <row r="101">
          <cell r="B101">
            <v>0.33891283</v>
          </cell>
          <cell r="C101">
            <v>0.34116760130000001</v>
          </cell>
          <cell r="D101">
            <v>0.33981076700000001</v>
          </cell>
          <cell r="E101">
            <v>0.34258160430000001</v>
          </cell>
          <cell r="G101">
            <v>0.34535412920000003</v>
          </cell>
          <cell r="H101">
            <v>0.36007735079999997</v>
          </cell>
          <cell r="I101">
            <v>0.34518710829999999</v>
          </cell>
          <cell r="J101">
            <v>0.35804815099999998</v>
          </cell>
          <cell r="L101">
            <v>0.35940621509999998</v>
          </cell>
          <cell r="M101">
            <v>0.35359319719999999</v>
          </cell>
          <cell r="N101">
            <v>0.36110785429999998</v>
          </cell>
          <cell r="O101">
            <v>0.3478495499</v>
          </cell>
        </row>
        <row r="102">
          <cell r="B102">
            <v>0.33277579410000002</v>
          </cell>
          <cell r="C102">
            <v>0.33370746070000001</v>
          </cell>
          <cell r="D102">
            <v>0.33383435750000001</v>
          </cell>
          <cell r="E102">
            <v>0.33469848200000002</v>
          </cell>
          <cell r="G102">
            <v>0.34325562370000001</v>
          </cell>
          <cell r="H102">
            <v>0.3452815125</v>
          </cell>
          <cell r="I102">
            <v>0.34194441780000001</v>
          </cell>
          <cell r="J102">
            <v>0.34529070940000001</v>
          </cell>
          <cell r="L102">
            <v>0.3549331952</v>
          </cell>
          <cell r="M102">
            <v>0.34222366199999998</v>
          </cell>
          <cell r="N102">
            <v>0.35573644199999999</v>
          </cell>
          <cell r="O102">
            <v>0.33822949749999998</v>
          </cell>
        </row>
        <row r="103">
          <cell r="B103">
            <v>0.33454985850000002</v>
          </cell>
          <cell r="C103">
            <v>0.32711446039999997</v>
          </cell>
          <cell r="D103">
            <v>0.3355469029</v>
          </cell>
          <cell r="E103">
            <v>0.32830241630000001</v>
          </cell>
          <cell r="G103">
            <v>0.3450593964</v>
          </cell>
          <cell r="H103">
            <v>0.35456188039999997</v>
          </cell>
          <cell r="I103">
            <v>0.34386397340000002</v>
          </cell>
          <cell r="J103">
            <v>0.35432234959999998</v>
          </cell>
          <cell r="L103">
            <v>0.34686132110000001</v>
          </cell>
          <cell r="M103">
            <v>0.31522231760000002</v>
          </cell>
          <cell r="N103">
            <v>0.34749127270000002</v>
          </cell>
          <cell r="O103">
            <v>0.31125866610000003</v>
          </cell>
        </row>
        <row r="104">
          <cell r="B104">
            <v>0.33606774560000002</v>
          </cell>
          <cell r="C104">
            <v>0.34887186889999999</v>
          </cell>
          <cell r="D104">
            <v>0.33667421380000001</v>
          </cell>
          <cell r="E104">
            <v>0.35064882079999998</v>
          </cell>
          <cell r="G104">
            <v>0.3480939958</v>
          </cell>
          <cell r="H104">
            <v>0.34102193759999999</v>
          </cell>
          <cell r="I104">
            <v>0.34757761570000001</v>
          </cell>
          <cell r="J104">
            <v>0.33941535369999998</v>
          </cell>
          <cell r="L104">
            <v>0.33802191269999998</v>
          </cell>
          <cell r="M104">
            <v>0.32066573320000002</v>
          </cell>
          <cell r="N104">
            <v>0.3389573354</v>
          </cell>
          <cell r="O104">
            <v>0.31607421810000003</v>
          </cell>
        </row>
        <row r="105">
          <cell r="B105">
            <v>0.31309640459999999</v>
          </cell>
          <cell r="C105">
            <v>0.29674036399999998</v>
          </cell>
          <cell r="D105">
            <v>0.31314923820000001</v>
          </cell>
          <cell r="E105">
            <v>0.29960256930000001</v>
          </cell>
          <cell r="G105">
            <v>0.36318073369999998</v>
          </cell>
          <cell r="H105">
            <v>0.35884299730000002</v>
          </cell>
          <cell r="I105">
            <v>0.36449324760000001</v>
          </cell>
          <cell r="J105">
            <v>0.35375619959999999</v>
          </cell>
          <cell r="L105">
            <v>0.338977841</v>
          </cell>
          <cell r="M105">
            <v>0.312733924</v>
          </cell>
          <cell r="N105">
            <v>0.34004450400000003</v>
          </cell>
          <cell r="O105">
            <v>0.31630965160000002</v>
          </cell>
        </row>
        <row r="106">
          <cell r="B106">
            <v>0.305792968</v>
          </cell>
          <cell r="C106">
            <v>0.29118200999999999</v>
          </cell>
          <cell r="D106">
            <v>0.30615568380000002</v>
          </cell>
          <cell r="E106">
            <v>0.29009987720000002</v>
          </cell>
          <cell r="G106">
            <v>0.3571197478</v>
          </cell>
          <cell r="H106">
            <v>0.35130948109999999</v>
          </cell>
          <cell r="I106">
            <v>0.35863178779999999</v>
          </cell>
          <cell r="J106">
            <v>0.34576121240000002</v>
          </cell>
          <cell r="L106">
            <v>0.34846586169999999</v>
          </cell>
          <cell r="M106">
            <v>0.3349171634</v>
          </cell>
          <cell r="N106">
            <v>0.34856266409999997</v>
          </cell>
          <cell r="O106">
            <v>0.34175809540000002</v>
          </cell>
        </row>
        <row r="107">
          <cell r="B107">
            <v>0.32137564060000001</v>
          </cell>
          <cell r="C107">
            <v>0.27482822499999998</v>
          </cell>
          <cell r="D107">
            <v>0.32194343990000002</v>
          </cell>
          <cell r="E107">
            <v>0.27320282899999998</v>
          </cell>
          <cell r="G107">
            <v>0.33637796580000001</v>
          </cell>
          <cell r="H107">
            <v>0.3108370104</v>
          </cell>
          <cell r="I107">
            <v>0.338380187</v>
          </cell>
          <cell r="J107">
            <v>0.30395792649999998</v>
          </cell>
          <cell r="L107">
            <v>0.36765310649999999</v>
          </cell>
          <cell r="M107">
            <v>0.35569340960000001</v>
          </cell>
          <cell r="N107">
            <v>0.36955065190000003</v>
          </cell>
          <cell r="O107">
            <v>0.35565087239999998</v>
          </cell>
        </row>
        <row r="108">
          <cell r="B108">
            <v>0.33468296009999998</v>
          </cell>
          <cell r="C108">
            <v>0.2943589271</v>
          </cell>
          <cell r="D108">
            <v>0.33526791839999998</v>
          </cell>
          <cell r="E108">
            <v>0.29286445129999999</v>
          </cell>
          <cell r="G108">
            <v>0.35245376719999999</v>
          </cell>
          <cell r="H108">
            <v>0.31765644380000002</v>
          </cell>
          <cell r="I108">
            <v>0.35244715920000003</v>
          </cell>
          <cell r="J108">
            <v>0.31464453510000001</v>
          </cell>
          <cell r="L108">
            <v>0.3739602682</v>
          </cell>
          <cell r="M108">
            <v>0.3490070716</v>
          </cell>
          <cell r="N108">
            <v>0.37450125000000001</v>
          </cell>
          <cell r="O108">
            <v>0.34460007510000001</v>
          </cell>
        </row>
      </sheetData>
      <sheetData sheetId="1">
        <row r="3">
          <cell r="B3" t="str">
            <v>Labour income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>
        <row r="4">
          <cell r="B4">
            <v>0.37309823419999999</v>
          </cell>
          <cell r="C4">
            <v>0.40747872280000003</v>
          </cell>
          <cell r="D4">
            <v>0.37776544299999998</v>
          </cell>
          <cell r="E4">
            <v>0.40465033890000002</v>
          </cell>
        </row>
        <row r="5">
          <cell r="B5">
            <v>0.36970393899999998</v>
          </cell>
          <cell r="C5">
            <v>0.40438714149999999</v>
          </cell>
          <cell r="D5">
            <v>0.3800518571</v>
          </cell>
          <cell r="E5">
            <v>0.39540402520000001</v>
          </cell>
          <cell r="G5">
            <v>0.36970393899999998</v>
          </cell>
          <cell r="H5">
            <v>0.40438714149999999</v>
          </cell>
          <cell r="I5">
            <v>0.3800518571</v>
          </cell>
          <cell r="J5">
            <v>0.39540402520000001</v>
          </cell>
          <cell r="L5">
            <v>0.36970393899999998</v>
          </cell>
          <cell r="M5">
            <v>0.40438714149999999</v>
          </cell>
          <cell r="N5">
            <v>0.3800518571</v>
          </cell>
          <cell r="O5">
            <v>0.39540402520000001</v>
          </cell>
        </row>
        <row r="6">
          <cell r="B6">
            <v>0.36527582269999997</v>
          </cell>
          <cell r="C6">
            <v>0.39726975149999999</v>
          </cell>
          <cell r="D6">
            <v>0.37596037729999998</v>
          </cell>
          <cell r="E6">
            <v>0.39016768480000003</v>
          </cell>
          <cell r="G6">
            <v>0.36527582269999997</v>
          </cell>
          <cell r="H6">
            <v>0.39726975149999999</v>
          </cell>
          <cell r="I6">
            <v>0.37596037729999998</v>
          </cell>
          <cell r="J6">
            <v>0.39016768480000003</v>
          </cell>
          <cell r="L6">
            <v>0.36527582269999997</v>
          </cell>
          <cell r="M6">
            <v>0.39726975149999999</v>
          </cell>
          <cell r="N6">
            <v>0.37596037729999998</v>
          </cell>
          <cell r="O6">
            <v>0.39016768480000003</v>
          </cell>
        </row>
        <row r="7">
          <cell r="B7">
            <v>0.36615837039999999</v>
          </cell>
          <cell r="C7">
            <v>0.3956106942</v>
          </cell>
          <cell r="D7">
            <v>0.37812212309999998</v>
          </cell>
          <cell r="E7">
            <v>0.38433914660000001</v>
          </cell>
          <cell r="G7">
            <v>0.36615837039999999</v>
          </cell>
          <cell r="H7">
            <v>0.3956106942</v>
          </cell>
          <cell r="I7">
            <v>0.37812212309999998</v>
          </cell>
          <cell r="J7">
            <v>0.38433914660000001</v>
          </cell>
          <cell r="L7">
            <v>0.36615837039999999</v>
          </cell>
          <cell r="M7">
            <v>0.3956106942</v>
          </cell>
          <cell r="N7">
            <v>0.37812212309999998</v>
          </cell>
          <cell r="O7">
            <v>0.38433914660000001</v>
          </cell>
        </row>
        <row r="8">
          <cell r="B8">
            <v>0.37169463730000002</v>
          </cell>
          <cell r="C8">
            <v>0.39921788499999999</v>
          </cell>
          <cell r="D8">
            <v>0.38007808119999997</v>
          </cell>
          <cell r="E8">
            <v>0.39022281380000001</v>
          </cell>
          <cell r="G8">
            <v>0.37169463730000002</v>
          </cell>
          <cell r="H8">
            <v>0.39921788499999999</v>
          </cell>
          <cell r="I8">
            <v>0.38007808119999997</v>
          </cell>
          <cell r="J8">
            <v>0.39022281380000001</v>
          </cell>
          <cell r="L8">
            <v>0.37169463730000002</v>
          </cell>
          <cell r="M8">
            <v>0.39921788499999999</v>
          </cell>
          <cell r="N8">
            <v>0.38007808119999997</v>
          </cell>
          <cell r="O8">
            <v>0.39022281380000001</v>
          </cell>
        </row>
        <row r="9">
          <cell r="B9">
            <v>0.36476302449999998</v>
          </cell>
          <cell r="C9">
            <v>0.39728581549999997</v>
          </cell>
          <cell r="D9">
            <v>0.3754883792</v>
          </cell>
          <cell r="E9">
            <v>0.38738509719999997</v>
          </cell>
          <cell r="G9">
            <v>0.36476302449999998</v>
          </cell>
          <cell r="H9">
            <v>0.39728581549999997</v>
          </cell>
          <cell r="I9">
            <v>0.3754883792</v>
          </cell>
          <cell r="J9">
            <v>0.38738509719999997</v>
          </cell>
          <cell r="L9">
            <v>0.36476302449999998</v>
          </cell>
          <cell r="M9">
            <v>0.39728581549999997</v>
          </cell>
          <cell r="N9">
            <v>0.3754883792</v>
          </cell>
          <cell r="O9">
            <v>0.38738509719999997</v>
          </cell>
        </row>
        <row r="10">
          <cell r="B10">
            <v>0.36719774309999997</v>
          </cell>
          <cell r="C10">
            <v>0.40319108930000003</v>
          </cell>
          <cell r="D10">
            <v>0.37863942769999998</v>
          </cell>
          <cell r="E10">
            <v>0.39232055919999997</v>
          </cell>
          <cell r="G10">
            <v>0.36719774309999997</v>
          </cell>
          <cell r="H10">
            <v>0.40319108930000003</v>
          </cell>
          <cell r="I10">
            <v>0.37863942769999998</v>
          </cell>
          <cell r="J10">
            <v>0.39232055919999997</v>
          </cell>
          <cell r="L10">
            <v>0.36719774309999997</v>
          </cell>
          <cell r="M10">
            <v>0.40319108930000003</v>
          </cell>
          <cell r="N10">
            <v>0.37863942769999998</v>
          </cell>
          <cell r="O10">
            <v>0.39232055919999997</v>
          </cell>
        </row>
        <row r="11">
          <cell r="B11">
            <v>0.3754642225</v>
          </cell>
          <cell r="C11">
            <v>0.40565390429999998</v>
          </cell>
          <cell r="D11">
            <v>0.38617840749999999</v>
          </cell>
          <cell r="E11">
            <v>0.39668568300000001</v>
          </cell>
          <cell r="G11">
            <v>0.3754642225</v>
          </cell>
          <cell r="H11">
            <v>0.40565390429999998</v>
          </cell>
          <cell r="I11">
            <v>0.38617840749999999</v>
          </cell>
          <cell r="J11">
            <v>0.39668568300000001</v>
          </cell>
          <cell r="L11">
            <v>0.3754642225</v>
          </cell>
          <cell r="M11">
            <v>0.40565390429999998</v>
          </cell>
          <cell r="N11">
            <v>0.38617840749999999</v>
          </cell>
          <cell r="O11">
            <v>0.39668568300000001</v>
          </cell>
        </row>
        <row r="12">
          <cell r="B12">
            <v>0.3673919799</v>
          </cell>
          <cell r="C12">
            <v>0.40367188990000002</v>
          </cell>
          <cell r="D12">
            <v>0.38271908659999998</v>
          </cell>
          <cell r="E12">
            <v>0.3871841499</v>
          </cell>
          <cell r="G12">
            <v>0.3673919799</v>
          </cell>
          <cell r="H12">
            <v>0.40367188990000002</v>
          </cell>
          <cell r="I12">
            <v>0.38271908659999998</v>
          </cell>
          <cell r="J12">
            <v>0.3871841499</v>
          </cell>
          <cell r="L12">
            <v>0.3673919799</v>
          </cell>
          <cell r="M12">
            <v>0.40367188990000002</v>
          </cell>
          <cell r="N12">
            <v>0.38271908659999998</v>
          </cell>
          <cell r="O12">
            <v>0.3871841499</v>
          </cell>
        </row>
        <row r="13">
          <cell r="B13">
            <v>0.36938709409999998</v>
          </cell>
          <cell r="C13">
            <v>0.4044838382</v>
          </cell>
          <cell r="D13">
            <v>0.38718765929999999</v>
          </cell>
          <cell r="E13">
            <v>0.38456545460000002</v>
          </cell>
          <cell r="G13">
            <v>0.36938709409999998</v>
          </cell>
          <cell r="H13">
            <v>0.4044838382</v>
          </cell>
          <cell r="I13">
            <v>0.38718765929999999</v>
          </cell>
          <cell r="J13">
            <v>0.38456545460000002</v>
          </cell>
          <cell r="L13">
            <v>0.36938709409999998</v>
          </cell>
          <cell r="M13">
            <v>0.4044838382</v>
          </cell>
          <cell r="N13">
            <v>0.38718765929999999</v>
          </cell>
          <cell r="O13">
            <v>0.38456545460000002</v>
          </cell>
        </row>
        <row r="14">
          <cell r="B14">
            <v>0.3693716286</v>
          </cell>
          <cell r="C14">
            <v>0.40640043809999998</v>
          </cell>
          <cell r="D14">
            <v>0.38492678679999998</v>
          </cell>
          <cell r="E14">
            <v>0.38906349709999999</v>
          </cell>
          <cell r="G14">
            <v>0.3693716286</v>
          </cell>
          <cell r="H14">
            <v>0.40640043809999998</v>
          </cell>
          <cell r="I14">
            <v>0.38492678679999998</v>
          </cell>
          <cell r="J14">
            <v>0.38906349709999999</v>
          </cell>
          <cell r="L14">
            <v>0.3693716286</v>
          </cell>
          <cell r="M14">
            <v>0.40640043809999998</v>
          </cell>
          <cell r="N14">
            <v>0.38492678679999998</v>
          </cell>
          <cell r="O14">
            <v>0.38906349709999999</v>
          </cell>
        </row>
        <row r="15">
          <cell r="B15">
            <v>0.37153273489999999</v>
          </cell>
          <cell r="C15">
            <v>0.40365468780000002</v>
          </cell>
          <cell r="D15">
            <v>0.38358143639999998</v>
          </cell>
          <cell r="E15">
            <v>0.39092913699999998</v>
          </cell>
          <cell r="G15">
            <v>0.37153273489999999</v>
          </cell>
          <cell r="H15">
            <v>0.40365468780000002</v>
          </cell>
          <cell r="I15">
            <v>0.38358143639999998</v>
          </cell>
          <cell r="J15">
            <v>0.39092913699999998</v>
          </cell>
          <cell r="L15">
            <v>0.37153273489999999</v>
          </cell>
          <cell r="M15">
            <v>0.40365468780000002</v>
          </cell>
          <cell r="N15">
            <v>0.38358143639999998</v>
          </cell>
          <cell r="O15">
            <v>0.39092913699999998</v>
          </cell>
        </row>
        <row r="16">
          <cell r="B16">
            <v>0.36259506330000002</v>
          </cell>
          <cell r="C16">
            <v>0.40161669830000002</v>
          </cell>
          <cell r="D16">
            <v>0.3779668571</v>
          </cell>
          <cell r="E16">
            <v>0.38378439079999999</v>
          </cell>
          <cell r="G16">
            <v>0.36259506330000002</v>
          </cell>
          <cell r="H16">
            <v>0.40161669830000002</v>
          </cell>
          <cell r="I16">
            <v>0.3779668571</v>
          </cell>
          <cell r="J16">
            <v>0.38378439079999999</v>
          </cell>
          <cell r="L16">
            <v>0.36259506330000002</v>
          </cell>
          <cell r="M16">
            <v>0.40161669830000002</v>
          </cell>
          <cell r="N16">
            <v>0.3779668571</v>
          </cell>
          <cell r="O16">
            <v>0.38378439079999999</v>
          </cell>
        </row>
        <row r="17">
          <cell r="B17">
            <v>0.3623093416</v>
          </cell>
          <cell r="C17">
            <v>0.4013101302</v>
          </cell>
          <cell r="D17">
            <v>0.37961267160000001</v>
          </cell>
          <cell r="E17">
            <v>0.3818547129</v>
          </cell>
          <cell r="G17">
            <v>0.3623093416</v>
          </cell>
          <cell r="H17">
            <v>0.4013101302</v>
          </cell>
          <cell r="I17">
            <v>0.37961267160000001</v>
          </cell>
          <cell r="J17">
            <v>0.3818547129</v>
          </cell>
          <cell r="L17">
            <v>0.3623093416</v>
          </cell>
          <cell r="M17">
            <v>0.4013101302</v>
          </cell>
          <cell r="N17">
            <v>0.37961267160000001</v>
          </cell>
          <cell r="O17">
            <v>0.3818547129</v>
          </cell>
        </row>
        <row r="18">
          <cell r="B18">
            <v>0.36855287990000002</v>
          </cell>
          <cell r="C18">
            <v>0.40112469519999999</v>
          </cell>
          <cell r="D18">
            <v>0.37970610170000002</v>
          </cell>
          <cell r="E18">
            <v>0.38815348789999998</v>
          </cell>
          <cell r="G18">
            <v>0.36855287990000002</v>
          </cell>
          <cell r="H18">
            <v>0.40112469519999999</v>
          </cell>
          <cell r="I18">
            <v>0.37970610170000002</v>
          </cell>
          <cell r="J18">
            <v>0.38815348789999998</v>
          </cell>
          <cell r="L18">
            <v>0.36855287990000002</v>
          </cell>
          <cell r="M18">
            <v>0.40112469519999999</v>
          </cell>
          <cell r="N18">
            <v>0.37970610170000002</v>
          </cell>
          <cell r="O18">
            <v>0.38815348789999998</v>
          </cell>
        </row>
        <row r="19">
          <cell r="B19">
            <v>0.36845164689999998</v>
          </cell>
          <cell r="C19">
            <v>0.40046928749999999</v>
          </cell>
          <cell r="D19">
            <v>0.37971910120000002</v>
          </cell>
          <cell r="E19">
            <v>0.38750313310000001</v>
          </cell>
          <cell r="G19">
            <v>0.36845164689999998</v>
          </cell>
          <cell r="H19">
            <v>0.40046928749999999</v>
          </cell>
          <cell r="I19">
            <v>0.37971910120000002</v>
          </cell>
          <cell r="J19">
            <v>0.38750313310000001</v>
          </cell>
          <cell r="L19">
            <v>0.36845164689999998</v>
          </cell>
          <cell r="M19">
            <v>0.40046928749999999</v>
          </cell>
          <cell r="N19">
            <v>0.37971910120000002</v>
          </cell>
          <cell r="O19">
            <v>0.38750313310000001</v>
          </cell>
        </row>
        <row r="20">
          <cell r="B20">
            <v>0.3671957039</v>
          </cell>
          <cell r="C20">
            <v>0.40160685880000002</v>
          </cell>
          <cell r="D20">
            <v>0.38033783100000002</v>
          </cell>
          <cell r="E20">
            <v>0.3861146708</v>
          </cell>
          <cell r="G20">
            <v>0.3672882341</v>
          </cell>
          <cell r="H20">
            <v>0.40160685880000002</v>
          </cell>
          <cell r="I20">
            <v>0.38048062760000001</v>
          </cell>
          <cell r="J20">
            <v>0.38606928210000002</v>
          </cell>
          <cell r="L20">
            <v>0.36727199459999998</v>
          </cell>
          <cell r="M20">
            <v>0.40160685880000002</v>
          </cell>
          <cell r="N20">
            <v>0.3803787609</v>
          </cell>
          <cell r="O20">
            <v>0.38616455389999998</v>
          </cell>
        </row>
        <row r="21">
          <cell r="B21">
            <v>0.36705919259999997</v>
          </cell>
          <cell r="C21">
            <v>0.4031751422</v>
          </cell>
          <cell r="D21">
            <v>0.38129242860000001</v>
          </cell>
          <cell r="E21">
            <v>0.38569235299999999</v>
          </cell>
          <cell r="G21">
            <v>0.36695512299999999</v>
          </cell>
          <cell r="H21">
            <v>0.40383458570000003</v>
          </cell>
          <cell r="I21">
            <v>0.38128619819999998</v>
          </cell>
          <cell r="J21">
            <v>0.38627460200000002</v>
          </cell>
          <cell r="L21">
            <v>0.3671940682</v>
          </cell>
          <cell r="M21">
            <v>0.4031751422</v>
          </cell>
          <cell r="N21">
            <v>0.38133489450000002</v>
          </cell>
          <cell r="O21">
            <v>0.38581473150000001</v>
          </cell>
        </row>
        <row r="22">
          <cell r="B22">
            <v>0.3706894114</v>
          </cell>
          <cell r="C22">
            <v>0.40293620470000002</v>
          </cell>
          <cell r="D22">
            <v>0.38159723740000001</v>
          </cell>
          <cell r="E22">
            <v>0.38930416559999997</v>
          </cell>
          <cell r="G22">
            <v>0.37085279090000001</v>
          </cell>
          <cell r="H22">
            <v>0.40382658719999998</v>
          </cell>
          <cell r="I22">
            <v>0.38187155880000001</v>
          </cell>
          <cell r="J22">
            <v>0.3900842866</v>
          </cell>
          <cell r="L22">
            <v>0.3711247453</v>
          </cell>
          <cell r="M22">
            <v>0.40332015040000002</v>
          </cell>
          <cell r="N22">
            <v>0.38194250410000002</v>
          </cell>
          <cell r="O22">
            <v>0.3898152594</v>
          </cell>
        </row>
        <row r="23">
          <cell r="B23">
            <v>0.368968611</v>
          </cell>
          <cell r="C23">
            <v>0.40350768199999998</v>
          </cell>
          <cell r="D23">
            <v>0.37887168490000001</v>
          </cell>
          <cell r="E23">
            <v>0.39175683459999999</v>
          </cell>
          <cell r="G23">
            <v>0.36866763250000001</v>
          </cell>
          <cell r="H23">
            <v>0.40327773830000002</v>
          </cell>
          <cell r="I23">
            <v>0.3787381568</v>
          </cell>
          <cell r="J23">
            <v>0.39132690209999998</v>
          </cell>
          <cell r="L23">
            <v>0.36902196799999998</v>
          </cell>
          <cell r="M23">
            <v>0.40270798759999998</v>
          </cell>
          <cell r="N23">
            <v>0.3788483742</v>
          </cell>
          <cell r="O23">
            <v>0.39117066630000003</v>
          </cell>
        </row>
        <row r="24">
          <cell r="B24">
            <v>0.3675647219</v>
          </cell>
          <cell r="C24">
            <v>0.39720266209999999</v>
          </cell>
          <cell r="D24">
            <v>0.37815610329999999</v>
          </cell>
          <cell r="E24">
            <v>0.3846759817</v>
          </cell>
          <cell r="G24">
            <v>0.36744458009999997</v>
          </cell>
          <cell r="H24">
            <v>0.39694667379999998</v>
          </cell>
          <cell r="I24">
            <v>0.37811729199999999</v>
          </cell>
          <cell r="J24">
            <v>0.3843173077</v>
          </cell>
          <cell r="L24">
            <v>0.36683703229999998</v>
          </cell>
          <cell r="M24">
            <v>0.39615859250000002</v>
          </cell>
          <cell r="N24">
            <v>0.37728563939999998</v>
          </cell>
          <cell r="O24">
            <v>0.38382287970000001</v>
          </cell>
        </row>
        <row r="25">
          <cell r="B25">
            <v>0.360969608</v>
          </cell>
          <cell r="C25">
            <v>0.3988556412</v>
          </cell>
          <cell r="D25">
            <v>0.37679828189999998</v>
          </cell>
          <cell r="E25">
            <v>0.37888115649999998</v>
          </cell>
          <cell r="G25">
            <v>0.36002005619999999</v>
          </cell>
          <cell r="H25">
            <v>0.3975083619</v>
          </cell>
          <cell r="I25">
            <v>0.37557900890000001</v>
          </cell>
          <cell r="J25">
            <v>0.37788692870000001</v>
          </cell>
          <cell r="L25">
            <v>0.36001919249999997</v>
          </cell>
          <cell r="M25">
            <v>0.39848984409999999</v>
          </cell>
          <cell r="N25">
            <v>0.37561882359999998</v>
          </cell>
          <cell r="O25">
            <v>0.37885181690000003</v>
          </cell>
        </row>
        <row r="26">
          <cell r="B26">
            <v>0.36712987590000001</v>
          </cell>
          <cell r="C26">
            <v>0.39760288310000003</v>
          </cell>
          <cell r="D26">
            <v>0.37822637190000002</v>
          </cell>
          <cell r="E26">
            <v>0.38397884710000002</v>
          </cell>
          <cell r="G26">
            <v>0.36740346429999998</v>
          </cell>
          <cell r="H26">
            <v>0.40059956369999999</v>
          </cell>
          <cell r="I26">
            <v>0.37843862080000001</v>
          </cell>
          <cell r="J26">
            <v>0.38703625790000001</v>
          </cell>
          <cell r="L26">
            <v>0.36629658720000002</v>
          </cell>
          <cell r="M26">
            <v>0.39858768049999999</v>
          </cell>
          <cell r="N26">
            <v>0.37726547049999998</v>
          </cell>
          <cell r="O26">
            <v>0.38514569230000001</v>
          </cell>
        </row>
        <row r="27">
          <cell r="B27">
            <v>0.36533535499999997</v>
          </cell>
          <cell r="C27">
            <v>0.40057452960000001</v>
          </cell>
          <cell r="D27">
            <v>0.37400764479999998</v>
          </cell>
          <cell r="E27">
            <v>0.39009858949999998</v>
          </cell>
          <cell r="G27">
            <v>0.36675429510000002</v>
          </cell>
          <cell r="H27">
            <v>0.40142570350000001</v>
          </cell>
          <cell r="I27">
            <v>0.37500130440000001</v>
          </cell>
          <cell r="J27">
            <v>0.39151645299999999</v>
          </cell>
          <cell r="L27">
            <v>0.36522496160000001</v>
          </cell>
          <cell r="M27">
            <v>0.39867216519999998</v>
          </cell>
          <cell r="N27">
            <v>0.37450479720000002</v>
          </cell>
          <cell r="O27">
            <v>0.3874849997</v>
          </cell>
        </row>
        <row r="28">
          <cell r="B28">
            <v>0.36588202850000001</v>
          </cell>
          <cell r="C28">
            <v>0.4010347863</v>
          </cell>
          <cell r="D28">
            <v>0.37886706450000002</v>
          </cell>
          <cell r="E28">
            <v>0.38660594009999999</v>
          </cell>
          <cell r="G28">
            <v>0.36710992079999999</v>
          </cell>
          <cell r="H28">
            <v>0.4025890661</v>
          </cell>
          <cell r="I28">
            <v>0.37976623840000001</v>
          </cell>
          <cell r="J28">
            <v>0.38849890069999998</v>
          </cell>
          <cell r="L28">
            <v>0.36296749439999998</v>
          </cell>
          <cell r="M28">
            <v>0.39813123189999999</v>
          </cell>
          <cell r="N28">
            <v>0.37566708739999999</v>
          </cell>
          <cell r="O28">
            <v>0.38410884029999998</v>
          </cell>
        </row>
        <row r="29">
          <cell r="B29">
            <v>0.36335898579999998</v>
          </cell>
          <cell r="C29">
            <v>0.40233858439999998</v>
          </cell>
          <cell r="D29">
            <v>0.37743803259999997</v>
          </cell>
          <cell r="E29">
            <v>0.38514462360000001</v>
          </cell>
          <cell r="G29">
            <v>0.36329312809999997</v>
          </cell>
          <cell r="H29">
            <v>0.40729874659999998</v>
          </cell>
          <cell r="I29">
            <v>0.38036859830000003</v>
          </cell>
          <cell r="J29">
            <v>0.3857322675</v>
          </cell>
          <cell r="L29">
            <v>0.36175729470000001</v>
          </cell>
          <cell r="M29">
            <v>0.39902623659999997</v>
          </cell>
          <cell r="N29">
            <v>0.3754845107</v>
          </cell>
          <cell r="O29">
            <v>0.38238122759999998</v>
          </cell>
        </row>
        <row r="30">
          <cell r="B30">
            <v>0.36461788249999999</v>
          </cell>
          <cell r="C30">
            <v>0.399014902</v>
          </cell>
          <cell r="D30">
            <v>0.37558463079999999</v>
          </cell>
          <cell r="E30">
            <v>0.38579052339999997</v>
          </cell>
          <cell r="G30">
            <v>0.3711964036</v>
          </cell>
          <cell r="H30">
            <v>0.40897569379999998</v>
          </cell>
          <cell r="I30">
            <v>0.38122578550000003</v>
          </cell>
          <cell r="J30">
            <v>0.39857825180000001</v>
          </cell>
          <cell r="L30">
            <v>0.36092259049999997</v>
          </cell>
          <cell r="M30">
            <v>0.38877729039999998</v>
          </cell>
          <cell r="N30">
            <v>0.36877303859999999</v>
          </cell>
          <cell r="O30">
            <v>0.3806450569</v>
          </cell>
        </row>
        <row r="31">
          <cell r="B31">
            <v>0.36562258460000002</v>
          </cell>
          <cell r="C31">
            <v>0.4055073944</v>
          </cell>
          <cell r="D31">
            <v>0.3770785385</v>
          </cell>
          <cell r="E31">
            <v>0.39126628260000001</v>
          </cell>
          <cell r="G31">
            <v>0.36307705880000002</v>
          </cell>
          <cell r="H31">
            <v>0.40600699039999999</v>
          </cell>
          <cell r="I31">
            <v>0.37413802769999999</v>
          </cell>
          <cell r="J31">
            <v>0.39292484109999998</v>
          </cell>
          <cell r="L31">
            <v>0.35920783499999998</v>
          </cell>
          <cell r="M31">
            <v>0.38743346299999998</v>
          </cell>
          <cell r="N31">
            <v>0.36589270810000002</v>
          </cell>
          <cell r="O31">
            <v>0.38100684849999999</v>
          </cell>
        </row>
        <row r="32">
          <cell r="B32">
            <v>0.35996132860000002</v>
          </cell>
          <cell r="C32">
            <v>0.39467961489999998</v>
          </cell>
          <cell r="D32">
            <v>0.3700982216</v>
          </cell>
          <cell r="E32">
            <v>0.38152406049999998</v>
          </cell>
          <cell r="G32">
            <v>0.36625025570000003</v>
          </cell>
          <cell r="H32">
            <v>0.40414557229999998</v>
          </cell>
          <cell r="I32">
            <v>0.37515358580000002</v>
          </cell>
          <cell r="J32">
            <v>0.39302502010000001</v>
          </cell>
          <cell r="L32">
            <v>0.36411301569999999</v>
          </cell>
          <cell r="M32">
            <v>0.39491649159999997</v>
          </cell>
          <cell r="N32">
            <v>0.36997365770000001</v>
          </cell>
          <cell r="O32">
            <v>0.38781386010000002</v>
          </cell>
        </row>
        <row r="33">
          <cell r="B33">
            <v>0.3550124087</v>
          </cell>
          <cell r="C33">
            <v>0.39804706029999998</v>
          </cell>
          <cell r="D33">
            <v>0.3683723237</v>
          </cell>
          <cell r="E33">
            <v>0.38046136260000002</v>
          </cell>
          <cell r="G33">
            <v>0.3524166849</v>
          </cell>
          <cell r="H33">
            <v>0.39125222250000002</v>
          </cell>
          <cell r="I33">
            <v>0.3644208478</v>
          </cell>
          <cell r="J33">
            <v>0.37601802699999998</v>
          </cell>
          <cell r="L33">
            <v>0.35834760069999999</v>
          </cell>
          <cell r="M33">
            <v>0.39894657369999997</v>
          </cell>
          <cell r="N33">
            <v>0.37317841330000001</v>
          </cell>
          <cell r="O33">
            <v>0.38014000079999999</v>
          </cell>
        </row>
        <row r="34">
          <cell r="B34">
            <v>0.3624822841</v>
          </cell>
          <cell r="C34">
            <v>0.40170399410000002</v>
          </cell>
          <cell r="D34">
            <v>0.37124575770000001</v>
          </cell>
          <cell r="E34">
            <v>0.39036456959999999</v>
          </cell>
          <cell r="G34">
            <v>0.35233518860000002</v>
          </cell>
          <cell r="H34">
            <v>0.38371340479999999</v>
          </cell>
          <cell r="I34">
            <v>0.36175805360000002</v>
          </cell>
          <cell r="J34">
            <v>0.37151519090000001</v>
          </cell>
          <cell r="L34">
            <v>0.35966186890000001</v>
          </cell>
          <cell r="M34">
            <v>0.39328427490000001</v>
          </cell>
          <cell r="N34">
            <v>0.36732582520000001</v>
          </cell>
          <cell r="O34">
            <v>0.38352070059999999</v>
          </cell>
        </row>
        <row r="35">
          <cell r="B35">
            <v>0.35895603059999998</v>
          </cell>
          <cell r="C35">
            <v>0.39600344500000001</v>
          </cell>
          <cell r="D35">
            <v>0.36785583370000002</v>
          </cell>
          <cell r="E35">
            <v>0.38548206499999998</v>
          </cell>
          <cell r="G35">
            <v>0.3573231778</v>
          </cell>
          <cell r="H35">
            <v>0.39307135399999998</v>
          </cell>
          <cell r="I35">
            <v>0.36615446470000002</v>
          </cell>
          <cell r="J35">
            <v>0.3828019185</v>
          </cell>
          <cell r="L35">
            <v>0.36436871520000003</v>
          </cell>
          <cell r="M35">
            <v>0.3988181837</v>
          </cell>
          <cell r="N35">
            <v>0.37349698390000002</v>
          </cell>
          <cell r="O35">
            <v>0.3880744384</v>
          </cell>
        </row>
        <row r="36">
          <cell r="B36">
            <v>0.34681226999999998</v>
          </cell>
          <cell r="C36">
            <v>0.38016907</v>
          </cell>
          <cell r="D36">
            <v>0.35412791389999998</v>
          </cell>
          <cell r="E36">
            <v>0.37018193890000001</v>
          </cell>
          <cell r="G36">
            <v>0.36306948379999998</v>
          </cell>
          <cell r="H36">
            <v>0.39779090010000001</v>
          </cell>
          <cell r="I36">
            <v>0.37308386329999998</v>
          </cell>
          <cell r="J36">
            <v>0.3844719566</v>
          </cell>
          <cell r="L36">
            <v>0.36226767720000003</v>
          </cell>
          <cell r="M36">
            <v>0.39318487590000001</v>
          </cell>
          <cell r="N36">
            <v>0.37015271399999999</v>
          </cell>
          <cell r="O36">
            <v>0.3832477668</v>
          </cell>
        </row>
        <row r="37">
          <cell r="B37">
            <v>0.35015541150000001</v>
          </cell>
          <cell r="C37">
            <v>0.38517295080000002</v>
          </cell>
          <cell r="D37">
            <v>0.36082622910000001</v>
          </cell>
          <cell r="E37">
            <v>0.37064349429999999</v>
          </cell>
          <cell r="G37">
            <v>0.35956463950000001</v>
          </cell>
          <cell r="H37">
            <v>0.4005276867</v>
          </cell>
          <cell r="I37">
            <v>0.3726934656</v>
          </cell>
          <cell r="J37">
            <v>0.38264998189999999</v>
          </cell>
          <cell r="L37">
            <v>0.35438599780000002</v>
          </cell>
          <cell r="M37">
            <v>0.38878599349999998</v>
          </cell>
          <cell r="N37">
            <v>0.3660981546</v>
          </cell>
          <cell r="O37">
            <v>0.37252973029999997</v>
          </cell>
        </row>
        <row r="38">
          <cell r="B38">
            <v>0.35339126310000002</v>
          </cell>
          <cell r="C38">
            <v>0.38607241149999999</v>
          </cell>
          <cell r="D38">
            <v>0.35787317200000002</v>
          </cell>
          <cell r="E38">
            <v>0.38016192669999999</v>
          </cell>
          <cell r="G38">
            <v>0.36550283480000001</v>
          </cell>
          <cell r="H38">
            <v>0.40302519419999999</v>
          </cell>
          <cell r="I38">
            <v>0.3720515418</v>
          </cell>
          <cell r="J38">
            <v>0.39509921660000002</v>
          </cell>
          <cell r="L38">
            <v>0.35626149810000002</v>
          </cell>
          <cell r="M38">
            <v>0.3893240509</v>
          </cell>
          <cell r="N38">
            <v>0.36130326260000001</v>
          </cell>
          <cell r="O38">
            <v>0.38263900350000002</v>
          </cell>
        </row>
        <row r="39">
          <cell r="B39">
            <v>0.3521525693</v>
          </cell>
          <cell r="C39">
            <v>0.38384502539999998</v>
          </cell>
          <cell r="D39">
            <v>0.35809004039999998</v>
          </cell>
          <cell r="E39">
            <v>0.37620752270000002</v>
          </cell>
          <cell r="G39">
            <v>0.36537607030000002</v>
          </cell>
          <cell r="H39">
            <v>0.40755275089999998</v>
          </cell>
          <cell r="I39">
            <v>0.37346971909999999</v>
          </cell>
          <cell r="J39">
            <v>0.39776965019999999</v>
          </cell>
          <cell r="L39">
            <v>0.3571540413</v>
          </cell>
          <cell r="M39">
            <v>0.38952163870000001</v>
          </cell>
          <cell r="N39">
            <v>0.36596236859999998</v>
          </cell>
          <cell r="O39">
            <v>0.37879917029999999</v>
          </cell>
        </row>
        <row r="40">
          <cell r="B40">
            <v>0.35464443159999998</v>
          </cell>
          <cell r="C40">
            <v>0.39010432620000002</v>
          </cell>
          <cell r="D40">
            <v>0.36145708409999999</v>
          </cell>
          <cell r="E40">
            <v>0.38071173219999999</v>
          </cell>
          <cell r="G40">
            <v>0.36214415770000002</v>
          </cell>
          <cell r="H40">
            <v>0.4031064996</v>
          </cell>
          <cell r="I40">
            <v>0.37048682820000001</v>
          </cell>
          <cell r="J40">
            <v>0.39170171599999998</v>
          </cell>
          <cell r="L40">
            <v>0.3600254</v>
          </cell>
          <cell r="M40">
            <v>0.38962549210000003</v>
          </cell>
          <cell r="N40">
            <v>0.36426727710000001</v>
          </cell>
          <cell r="O40">
            <v>0.38358867120000001</v>
          </cell>
        </row>
        <row r="41">
          <cell r="B41">
            <v>0.35712490679999997</v>
          </cell>
          <cell r="C41">
            <v>0.39135075600000002</v>
          </cell>
          <cell r="D41">
            <v>0.36661061690000002</v>
          </cell>
          <cell r="E41">
            <v>0.37794486129999999</v>
          </cell>
          <cell r="G41">
            <v>0.36145387969999998</v>
          </cell>
          <cell r="H41">
            <v>0.40265127709999998</v>
          </cell>
          <cell r="I41">
            <v>0.3706885842</v>
          </cell>
          <cell r="J41">
            <v>0.39010913320000001</v>
          </cell>
          <cell r="L41">
            <v>0.35682560629999999</v>
          </cell>
          <cell r="M41">
            <v>0.38956479770000002</v>
          </cell>
          <cell r="N41">
            <v>0.36501494800000001</v>
          </cell>
          <cell r="O41">
            <v>0.37821179360000001</v>
          </cell>
        </row>
        <row r="42">
          <cell r="B42">
            <v>0.36098333360000001</v>
          </cell>
          <cell r="C42">
            <v>0.40006350229999998</v>
          </cell>
          <cell r="D42">
            <v>0.36709411980000001</v>
          </cell>
          <cell r="E42">
            <v>0.39176379500000003</v>
          </cell>
          <cell r="G42">
            <v>0.36995711390000002</v>
          </cell>
          <cell r="H42">
            <v>0.404808377</v>
          </cell>
          <cell r="I42">
            <v>0.37330987669999999</v>
          </cell>
          <cell r="J42">
            <v>0.40022945659999998</v>
          </cell>
          <cell r="L42">
            <v>0.35667973330000002</v>
          </cell>
          <cell r="M42">
            <v>0.38616227650000001</v>
          </cell>
          <cell r="N42">
            <v>0.36234938039999998</v>
          </cell>
          <cell r="O42">
            <v>0.37860024219999999</v>
          </cell>
        </row>
        <row r="43">
          <cell r="B43">
            <v>0.35704927250000001</v>
          </cell>
          <cell r="C43">
            <v>0.39355649590000003</v>
          </cell>
          <cell r="D43">
            <v>0.36493073450000002</v>
          </cell>
          <cell r="E43">
            <v>0.38259927189999998</v>
          </cell>
          <cell r="G43">
            <v>0.37097470719999998</v>
          </cell>
          <cell r="H43">
            <v>0.41121176980000002</v>
          </cell>
          <cell r="I43">
            <v>0.3767431826</v>
          </cell>
          <cell r="J43">
            <v>0.40310527130000001</v>
          </cell>
          <cell r="L43">
            <v>0.35611438080000002</v>
          </cell>
          <cell r="M43">
            <v>0.3841658792</v>
          </cell>
          <cell r="N43">
            <v>0.36063474979999999</v>
          </cell>
          <cell r="O43">
            <v>0.378068293</v>
          </cell>
        </row>
        <row r="44">
          <cell r="B44">
            <v>0.35556987309999999</v>
          </cell>
          <cell r="C44">
            <v>0.39141095170000001</v>
          </cell>
          <cell r="D44">
            <v>0.36150630700000003</v>
          </cell>
          <cell r="E44">
            <v>0.38286681880000001</v>
          </cell>
          <cell r="G44">
            <v>0.37073357309999999</v>
          </cell>
          <cell r="H44">
            <v>0.40918306679999999</v>
          </cell>
          <cell r="I44">
            <v>0.37575344319999998</v>
          </cell>
          <cell r="J44">
            <v>0.40308138069999999</v>
          </cell>
          <cell r="L44">
            <v>0.36389147919999998</v>
          </cell>
          <cell r="M44">
            <v>0.39221903470000002</v>
          </cell>
          <cell r="N44">
            <v>0.36816083360000001</v>
          </cell>
          <cell r="O44">
            <v>0.38638347499999998</v>
          </cell>
        </row>
        <row r="45">
          <cell r="B45">
            <v>0.34841701320000001</v>
          </cell>
          <cell r="C45">
            <v>0.3856259863</v>
          </cell>
          <cell r="D45">
            <v>0.35545722390000001</v>
          </cell>
          <cell r="E45">
            <v>0.37507149649999999</v>
          </cell>
          <cell r="G45">
            <v>0.37088441039999998</v>
          </cell>
          <cell r="H45">
            <v>0.41668787270000002</v>
          </cell>
          <cell r="I45">
            <v>0.3812769392</v>
          </cell>
          <cell r="J45">
            <v>0.40204742609999999</v>
          </cell>
          <cell r="L45">
            <v>0.36183380450000002</v>
          </cell>
          <cell r="M45">
            <v>0.39522415189999999</v>
          </cell>
          <cell r="N45">
            <v>0.36998251659999998</v>
          </cell>
          <cell r="O45">
            <v>0.38353684090000001</v>
          </cell>
        </row>
        <row r="46">
          <cell r="B46">
            <v>0.36015161029999998</v>
          </cell>
          <cell r="C46">
            <v>0.39503737630000002</v>
          </cell>
          <cell r="D46">
            <v>0.36779452579999999</v>
          </cell>
          <cell r="E46">
            <v>0.38378011810000001</v>
          </cell>
          <cell r="G46">
            <v>0.36368948140000001</v>
          </cell>
          <cell r="H46">
            <v>0.40519760989999998</v>
          </cell>
          <cell r="I46">
            <v>0.37342736510000002</v>
          </cell>
          <cell r="J46">
            <v>0.39099406669999998</v>
          </cell>
          <cell r="L46">
            <v>0.35526926889999999</v>
          </cell>
          <cell r="M46">
            <v>0.38355003110000002</v>
          </cell>
          <cell r="N46">
            <v>0.3619870932</v>
          </cell>
          <cell r="O46">
            <v>0.37432162369999999</v>
          </cell>
        </row>
        <row r="47">
          <cell r="B47">
            <v>0.3621868607</v>
          </cell>
          <cell r="C47">
            <v>0.39433970010000002</v>
          </cell>
          <cell r="D47">
            <v>0.3636327902</v>
          </cell>
          <cell r="E47">
            <v>0.39222029879999998</v>
          </cell>
          <cell r="G47">
            <v>0.36470678020000002</v>
          </cell>
          <cell r="H47">
            <v>0.40586633700000002</v>
          </cell>
          <cell r="I47">
            <v>0.37037079569999998</v>
          </cell>
          <cell r="J47">
            <v>0.39792056100000001</v>
          </cell>
          <cell r="L47">
            <v>0.3619921512</v>
          </cell>
          <cell r="M47">
            <v>0.38391397710000003</v>
          </cell>
          <cell r="N47">
            <v>0.36585592049999999</v>
          </cell>
          <cell r="O47">
            <v>0.37906532259999998</v>
          </cell>
        </row>
        <row r="48">
          <cell r="B48">
            <v>0.36092547720000001</v>
          </cell>
          <cell r="C48">
            <v>0.39542808350000003</v>
          </cell>
          <cell r="D48">
            <v>0.36425503889999999</v>
          </cell>
          <cell r="E48">
            <v>0.39050284299999999</v>
          </cell>
          <cell r="G48">
            <v>0.35763987219999999</v>
          </cell>
          <cell r="H48">
            <v>0.3941022387</v>
          </cell>
          <cell r="I48">
            <v>0.36272201450000002</v>
          </cell>
          <cell r="J48">
            <v>0.38725720219999998</v>
          </cell>
          <cell r="L48">
            <v>0.35788816109999999</v>
          </cell>
          <cell r="M48">
            <v>0.38086026210000001</v>
          </cell>
          <cell r="N48">
            <v>0.3625681704</v>
          </cell>
          <cell r="O48">
            <v>0.37624395379999998</v>
          </cell>
        </row>
        <row r="49">
          <cell r="B49">
            <v>0.35601433119999998</v>
          </cell>
          <cell r="C49">
            <v>0.39021692289999999</v>
          </cell>
          <cell r="D49">
            <v>0.36175624470000001</v>
          </cell>
          <cell r="E49">
            <v>0.38145135810000003</v>
          </cell>
          <cell r="G49">
            <v>0.35548414029999997</v>
          </cell>
          <cell r="H49">
            <v>0.38804952879999999</v>
          </cell>
          <cell r="I49">
            <v>0.35984535639999998</v>
          </cell>
          <cell r="J49">
            <v>0.3818085477</v>
          </cell>
          <cell r="L49">
            <v>0.35087473009999998</v>
          </cell>
          <cell r="M49">
            <v>0.38109787550000002</v>
          </cell>
          <cell r="N49">
            <v>0.36105068039999999</v>
          </cell>
          <cell r="O49">
            <v>0.3663412392</v>
          </cell>
        </row>
        <row r="50">
          <cell r="B50">
            <v>0.3666624778</v>
          </cell>
          <cell r="C50">
            <v>0.40185518869999998</v>
          </cell>
          <cell r="D50">
            <v>0.370021233</v>
          </cell>
          <cell r="E50">
            <v>0.39753640550000002</v>
          </cell>
          <cell r="G50">
            <v>0.357693229</v>
          </cell>
          <cell r="H50">
            <v>0.38806338060000001</v>
          </cell>
          <cell r="I50">
            <v>0.36092667090000002</v>
          </cell>
          <cell r="J50">
            <v>0.3834649765</v>
          </cell>
          <cell r="L50">
            <v>0.35895828660000001</v>
          </cell>
          <cell r="M50">
            <v>0.38180064070000003</v>
          </cell>
          <cell r="N50">
            <v>0.36152642109999999</v>
          </cell>
          <cell r="O50">
            <v>0.3784047103</v>
          </cell>
        </row>
        <row r="51">
          <cell r="B51">
            <v>0.36701865340000001</v>
          </cell>
          <cell r="C51">
            <v>0.40139773870000001</v>
          </cell>
          <cell r="D51">
            <v>0.37010333379999999</v>
          </cell>
          <cell r="E51">
            <v>0.40052808629999997</v>
          </cell>
          <cell r="G51">
            <v>0.35943860160000002</v>
          </cell>
          <cell r="H51">
            <v>0.38902986369999998</v>
          </cell>
          <cell r="I51">
            <v>0.36233935550000002</v>
          </cell>
          <cell r="J51">
            <v>0.38550948060000001</v>
          </cell>
          <cell r="L51">
            <v>0.3483637644</v>
          </cell>
          <cell r="M51">
            <v>0.37504474840000002</v>
          </cell>
          <cell r="N51">
            <v>0.35542392119999999</v>
          </cell>
          <cell r="O51">
            <v>0.36542971190000001</v>
          </cell>
        </row>
        <row r="52">
          <cell r="B52">
            <v>0.37047192109999999</v>
          </cell>
          <cell r="C52">
            <v>0.40483838059999999</v>
          </cell>
          <cell r="D52">
            <v>0.37520775699999998</v>
          </cell>
          <cell r="E52">
            <v>0.39786416740000002</v>
          </cell>
          <cell r="G52">
            <v>0.36195031579999998</v>
          </cell>
          <cell r="H52">
            <v>0.391067848</v>
          </cell>
          <cell r="I52">
            <v>0.364644986</v>
          </cell>
          <cell r="J52">
            <v>0.38862125219999999</v>
          </cell>
          <cell r="L52">
            <v>0.35242180519999999</v>
          </cell>
          <cell r="M52">
            <v>0.3751717946</v>
          </cell>
          <cell r="N52">
            <v>0.35619124759999998</v>
          </cell>
          <cell r="O52">
            <v>0.36978068629999999</v>
          </cell>
        </row>
        <row r="53">
          <cell r="B53">
            <v>0.36902236129999999</v>
          </cell>
          <cell r="C53">
            <v>0.40740146739999999</v>
          </cell>
          <cell r="D53">
            <v>0.37269768990000002</v>
          </cell>
          <cell r="E53">
            <v>0.40204846620000001</v>
          </cell>
          <cell r="G53">
            <v>0.35277241170000001</v>
          </cell>
          <cell r="H53">
            <v>0.38719626530000001</v>
          </cell>
          <cell r="I53">
            <v>0.35677138549999998</v>
          </cell>
          <cell r="J53">
            <v>0.3818105396</v>
          </cell>
          <cell r="L53">
            <v>0.35235236780000001</v>
          </cell>
          <cell r="M53">
            <v>0.3790168934</v>
          </cell>
          <cell r="N53">
            <v>0.35818078549999999</v>
          </cell>
          <cell r="O53">
            <v>0.37033784689999999</v>
          </cell>
        </row>
        <row r="54">
          <cell r="B54">
            <v>0.36652857150000001</v>
          </cell>
          <cell r="C54">
            <v>0.40533628669999999</v>
          </cell>
          <cell r="D54">
            <v>0.3692050596</v>
          </cell>
          <cell r="E54">
            <v>0.40149014519999998</v>
          </cell>
          <cell r="G54">
            <v>0.36124158140000001</v>
          </cell>
          <cell r="H54">
            <v>0.39613755099999998</v>
          </cell>
          <cell r="I54">
            <v>0.36255556550000001</v>
          </cell>
          <cell r="J54">
            <v>0.39650147470000002</v>
          </cell>
          <cell r="L54">
            <v>0.35760672069999999</v>
          </cell>
          <cell r="M54">
            <v>0.38176649959999998</v>
          </cell>
          <cell r="N54">
            <v>0.35929698180000003</v>
          </cell>
          <cell r="O54">
            <v>0.38056939629999997</v>
          </cell>
        </row>
        <row r="55">
          <cell r="B55">
            <v>0.3645636693</v>
          </cell>
          <cell r="C55">
            <v>0.41136260949999998</v>
          </cell>
          <cell r="D55">
            <v>0.37061419379999999</v>
          </cell>
          <cell r="E55">
            <v>0.40234469220000002</v>
          </cell>
          <cell r="G55">
            <v>0.36597579209999997</v>
          </cell>
          <cell r="H55">
            <v>0.3952349423</v>
          </cell>
          <cell r="I55">
            <v>0.36443803060000002</v>
          </cell>
          <cell r="J55">
            <v>0.39876394380000002</v>
          </cell>
          <cell r="L55">
            <v>0.35551535010000002</v>
          </cell>
          <cell r="M55">
            <v>0.37839237570000001</v>
          </cell>
          <cell r="N55">
            <v>0.35666988329999999</v>
          </cell>
          <cell r="O55">
            <v>0.37750203840000002</v>
          </cell>
        </row>
        <row r="56">
          <cell r="B56">
            <v>0.36393691789999999</v>
          </cell>
          <cell r="C56">
            <v>0.39772118350000002</v>
          </cell>
          <cell r="D56">
            <v>0.36855982250000002</v>
          </cell>
          <cell r="E56">
            <v>0.39168908720000001</v>
          </cell>
          <cell r="G56">
            <v>0.36628897259999998</v>
          </cell>
          <cell r="H56">
            <v>0.40160285429999998</v>
          </cell>
          <cell r="I56">
            <v>0.3679693664</v>
          </cell>
          <cell r="J56">
            <v>0.39995098530000001</v>
          </cell>
          <cell r="L56">
            <v>0.35349962150000003</v>
          </cell>
          <cell r="M56">
            <v>0.37622597260000001</v>
          </cell>
          <cell r="N56">
            <v>0.35618916280000001</v>
          </cell>
          <cell r="O56">
            <v>0.37266426380000001</v>
          </cell>
        </row>
        <row r="57">
          <cell r="B57">
            <v>0.3656281851</v>
          </cell>
          <cell r="C57">
            <v>0.40549184040000003</v>
          </cell>
          <cell r="D57">
            <v>0.37114258389999999</v>
          </cell>
          <cell r="E57">
            <v>0.39925756680000002</v>
          </cell>
          <cell r="G57">
            <v>0.36386011530000001</v>
          </cell>
          <cell r="H57">
            <v>0.39457852879999999</v>
          </cell>
          <cell r="I57">
            <v>0.36660413930000002</v>
          </cell>
          <cell r="J57">
            <v>0.39155799949999998</v>
          </cell>
          <cell r="L57">
            <v>0.35086176930000001</v>
          </cell>
          <cell r="M57">
            <v>0.37413701300000002</v>
          </cell>
          <cell r="N57">
            <v>0.35385833</v>
          </cell>
          <cell r="O57">
            <v>0.37120001250000001</v>
          </cell>
        </row>
        <row r="58">
          <cell r="B58">
            <v>0.36417861260000001</v>
          </cell>
          <cell r="C58">
            <v>0.40512302610000001</v>
          </cell>
          <cell r="D58">
            <v>0.36764010819999998</v>
          </cell>
          <cell r="E58">
            <v>0.400052929</v>
          </cell>
          <cell r="G58">
            <v>0.36021317590000002</v>
          </cell>
          <cell r="H58">
            <v>0.37991131210000001</v>
          </cell>
          <cell r="I58">
            <v>0.35986436259999999</v>
          </cell>
          <cell r="J58">
            <v>0.38162796469999999</v>
          </cell>
          <cell r="L58">
            <v>0.35548184240000003</v>
          </cell>
          <cell r="M58">
            <v>0.3855086553</v>
          </cell>
          <cell r="N58">
            <v>0.359683313</v>
          </cell>
          <cell r="O58">
            <v>0.38162701360000001</v>
          </cell>
        </row>
        <row r="59">
          <cell r="B59">
            <v>0.3706549402</v>
          </cell>
          <cell r="C59">
            <v>0.40847467240000002</v>
          </cell>
          <cell r="D59">
            <v>0.37565450430000003</v>
          </cell>
          <cell r="E59">
            <v>0.4035543607</v>
          </cell>
          <cell r="G59">
            <v>0.34942519799999999</v>
          </cell>
          <cell r="H59">
            <v>0.37479002439999998</v>
          </cell>
          <cell r="I59">
            <v>0.3517599448</v>
          </cell>
          <cell r="J59">
            <v>0.3726122321</v>
          </cell>
          <cell r="L59">
            <v>0.35391898519999998</v>
          </cell>
          <cell r="M59">
            <v>0.37897572829999998</v>
          </cell>
          <cell r="N59">
            <v>0.35514114600000002</v>
          </cell>
          <cell r="O59">
            <v>0.37832331860000001</v>
          </cell>
        </row>
        <row r="60">
          <cell r="B60">
            <v>0.37128947270000001</v>
          </cell>
          <cell r="C60">
            <v>0.40766449040000002</v>
          </cell>
          <cell r="D60">
            <v>0.37376068890000003</v>
          </cell>
          <cell r="E60">
            <v>0.40517755379999998</v>
          </cell>
          <cell r="G60">
            <v>0.35496713520000001</v>
          </cell>
          <cell r="H60">
            <v>0.38434838030000001</v>
          </cell>
          <cell r="I60">
            <v>0.35546350570000002</v>
          </cell>
          <cell r="J60">
            <v>0.38522417869999998</v>
          </cell>
          <cell r="L60">
            <v>0.35462848219999998</v>
          </cell>
          <cell r="M60">
            <v>0.37824340979999999</v>
          </cell>
          <cell r="N60">
            <v>0.35369581570000003</v>
          </cell>
          <cell r="O60">
            <v>0.38091333589999998</v>
          </cell>
        </row>
        <row r="61">
          <cell r="B61">
            <v>0.36627827010000003</v>
          </cell>
          <cell r="C61">
            <v>0.40933664889999999</v>
          </cell>
          <cell r="D61">
            <v>0.37123428800000002</v>
          </cell>
          <cell r="E61">
            <v>0.40298606840000001</v>
          </cell>
          <cell r="G61">
            <v>0.36085480530000003</v>
          </cell>
          <cell r="H61">
            <v>0.38923380330000001</v>
          </cell>
          <cell r="I61">
            <v>0.35951190290000001</v>
          </cell>
          <cell r="J61">
            <v>0.39230471700000002</v>
          </cell>
          <cell r="L61">
            <v>0.3526434195</v>
          </cell>
          <cell r="M61">
            <v>0.37928054779999998</v>
          </cell>
          <cell r="N61">
            <v>0.3569092324</v>
          </cell>
          <cell r="O61">
            <v>0.3746794436</v>
          </cell>
        </row>
        <row r="62">
          <cell r="B62">
            <v>0.36794234069999998</v>
          </cell>
          <cell r="C62">
            <v>0.40950673529999998</v>
          </cell>
          <cell r="D62">
            <v>0.37158701719999998</v>
          </cell>
          <cell r="E62">
            <v>0.40426422719999999</v>
          </cell>
          <cell r="G62">
            <v>0.36396840930000002</v>
          </cell>
          <cell r="H62">
            <v>0.39481469060000002</v>
          </cell>
          <cell r="I62">
            <v>0.36182312770000002</v>
          </cell>
          <cell r="J62">
            <v>0.39762538800000002</v>
          </cell>
          <cell r="L62">
            <v>0.35374903369999999</v>
          </cell>
          <cell r="M62">
            <v>0.37108229599999998</v>
          </cell>
          <cell r="N62">
            <v>0.3528983899</v>
          </cell>
          <cell r="O62">
            <v>0.373227855</v>
          </cell>
        </row>
        <row r="63">
          <cell r="B63">
            <v>0.36970268890000002</v>
          </cell>
          <cell r="C63">
            <v>0.40490489260000001</v>
          </cell>
          <cell r="D63">
            <v>0.36894199630000002</v>
          </cell>
          <cell r="E63">
            <v>0.40792506340000001</v>
          </cell>
          <cell r="G63">
            <v>0.3503717609</v>
          </cell>
          <cell r="H63">
            <v>0.38218814550000002</v>
          </cell>
          <cell r="I63">
            <v>0.35399951000000002</v>
          </cell>
          <cell r="J63">
            <v>0.37592714430000002</v>
          </cell>
          <cell r="L63">
            <v>0.34962582749999999</v>
          </cell>
          <cell r="M63">
            <v>0.36885475410000002</v>
          </cell>
          <cell r="N63">
            <v>0.34908603690000001</v>
          </cell>
          <cell r="O63">
            <v>0.37068623319999999</v>
          </cell>
        </row>
        <row r="64">
          <cell r="B64">
            <v>0.36797395379999998</v>
          </cell>
          <cell r="C64">
            <v>0.40184706869999998</v>
          </cell>
          <cell r="D64">
            <v>0.36871352709999999</v>
          </cell>
          <cell r="E64">
            <v>0.40353253620000001</v>
          </cell>
          <cell r="G64">
            <v>0.35065762709999998</v>
          </cell>
          <cell r="H64">
            <v>0.37468263610000002</v>
          </cell>
          <cell r="I64">
            <v>0.34896070759999998</v>
          </cell>
          <cell r="J64">
            <v>0.37674020209999998</v>
          </cell>
          <cell r="L64">
            <v>0.3587767348</v>
          </cell>
          <cell r="M64">
            <v>0.36552266239999998</v>
          </cell>
          <cell r="N64">
            <v>0.35022152880000001</v>
          </cell>
          <cell r="O64">
            <v>0.381245734</v>
          </cell>
        </row>
        <row r="65">
          <cell r="B65">
            <v>0.37062781700000003</v>
          </cell>
          <cell r="C65">
            <v>0.41549084180000001</v>
          </cell>
          <cell r="D65">
            <v>0.37297855400000002</v>
          </cell>
          <cell r="E65">
            <v>0.41214515740000002</v>
          </cell>
          <cell r="G65">
            <v>0.35041945549999998</v>
          </cell>
          <cell r="H65">
            <v>0.38469097470000002</v>
          </cell>
          <cell r="I65">
            <v>0.35215665880000002</v>
          </cell>
          <cell r="J65">
            <v>0.3822275074</v>
          </cell>
          <cell r="L65">
            <v>0.36122451719999998</v>
          </cell>
          <cell r="M65">
            <v>0.37786837760000003</v>
          </cell>
          <cell r="N65">
            <v>0.35862584260000002</v>
          </cell>
          <cell r="O65">
            <v>0.38318262120000002</v>
          </cell>
        </row>
        <row r="66">
          <cell r="B66">
            <v>0.36573681749999998</v>
          </cell>
          <cell r="C66">
            <v>0.39907177630000001</v>
          </cell>
          <cell r="D66">
            <v>0.36737781429999999</v>
          </cell>
          <cell r="E66">
            <v>0.39736582879999999</v>
          </cell>
          <cell r="G66">
            <v>0.35369967079999998</v>
          </cell>
          <cell r="H66">
            <v>0.38716257500000001</v>
          </cell>
          <cell r="I66">
            <v>0.35561193990000001</v>
          </cell>
          <cell r="J66">
            <v>0.38364397960000002</v>
          </cell>
          <cell r="L66">
            <v>0.36146953949999999</v>
          </cell>
          <cell r="M66">
            <v>0.38796253450000001</v>
          </cell>
          <cell r="N66">
            <v>0.35837451619999999</v>
          </cell>
          <cell r="O66">
            <v>0.39528954319999998</v>
          </cell>
        </row>
        <row r="67">
          <cell r="B67">
            <v>0.36322276240000001</v>
          </cell>
          <cell r="C67">
            <v>0.4020160814</v>
          </cell>
          <cell r="D67">
            <v>0.36790815700000001</v>
          </cell>
          <cell r="E67">
            <v>0.39612087689999997</v>
          </cell>
          <cell r="G67">
            <v>0.353641761</v>
          </cell>
          <cell r="H67">
            <v>0.38745554929999998</v>
          </cell>
          <cell r="I67">
            <v>0.35352552510000002</v>
          </cell>
          <cell r="J67">
            <v>0.38677131539999998</v>
          </cell>
          <cell r="L67">
            <v>0.35836919220000002</v>
          </cell>
          <cell r="M67">
            <v>0.3843633212</v>
          </cell>
          <cell r="N67">
            <v>0.35941557629999998</v>
          </cell>
          <cell r="O67">
            <v>0.3849545606</v>
          </cell>
        </row>
        <row r="68">
          <cell r="B68">
            <v>0.34879625749999998</v>
          </cell>
          <cell r="C68">
            <v>0.38493129720000002</v>
          </cell>
          <cell r="D68">
            <v>0.35223738249999997</v>
          </cell>
          <cell r="E68">
            <v>0.38074950429999999</v>
          </cell>
          <cell r="G68">
            <v>0.35904832669999998</v>
          </cell>
          <cell r="H68">
            <v>0.39393922840000001</v>
          </cell>
          <cell r="I68">
            <v>0.35873706830000002</v>
          </cell>
          <cell r="J68">
            <v>0.393423158</v>
          </cell>
          <cell r="L68">
            <v>0.3530511885</v>
          </cell>
          <cell r="M68">
            <v>0.38042299950000003</v>
          </cell>
          <cell r="N68">
            <v>0.35298953960000001</v>
          </cell>
          <cell r="O68">
            <v>0.38277512120000001</v>
          </cell>
        </row>
        <row r="69">
          <cell r="B69">
            <v>0.3518363524</v>
          </cell>
          <cell r="C69">
            <v>0.38801916850000001</v>
          </cell>
          <cell r="D69">
            <v>0.35548028040000001</v>
          </cell>
          <cell r="E69">
            <v>0.38427572780000002</v>
          </cell>
          <cell r="G69">
            <v>0.34886026320000002</v>
          </cell>
          <cell r="H69">
            <v>0.38629546370000001</v>
          </cell>
          <cell r="I69">
            <v>0.3522602762</v>
          </cell>
          <cell r="J69">
            <v>0.38172096170000003</v>
          </cell>
          <cell r="L69">
            <v>0.34638077480000001</v>
          </cell>
          <cell r="M69">
            <v>0.36744726579999998</v>
          </cell>
          <cell r="N69">
            <v>0.34653369360000003</v>
          </cell>
          <cell r="O69">
            <v>0.36991791759999998</v>
          </cell>
        </row>
        <row r="70">
          <cell r="B70">
            <v>0.3597165007</v>
          </cell>
          <cell r="C70">
            <v>0.38922141999999998</v>
          </cell>
          <cell r="D70">
            <v>0.35816676469999997</v>
          </cell>
          <cell r="E70">
            <v>0.39193114439999999</v>
          </cell>
          <cell r="G70">
            <v>0.3470661941</v>
          </cell>
          <cell r="H70">
            <v>0.38474542290000002</v>
          </cell>
          <cell r="I70">
            <v>0.34893429520000002</v>
          </cell>
          <cell r="J70">
            <v>0.38114811180000002</v>
          </cell>
          <cell r="L70">
            <v>0.33691850769999998</v>
          </cell>
          <cell r="M70">
            <v>0.35368538900000002</v>
          </cell>
          <cell r="N70">
            <v>0.33763401840000001</v>
          </cell>
          <cell r="O70">
            <v>0.35529028899999998</v>
          </cell>
        </row>
        <row r="71">
          <cell r="B71">
            <v>0.3514858535</v>
          </cell>
          <cell r="C71">
            <v>0.38917851809999998</v>
          </cell>
          <cell r="D71">
            <v>0.3548369186</v>
          </cell>
          <cell r="E71">
            <v>0.38705845230000002</v>
          </cell>
          <cell r="G71">
            <v>0.35398509160000002</v>
          </cell>
          <cell r="H71">
            <v>0.38755892009999998</v>
          </cell>
          <cell r="I71">
            <v>0.35325205279999999</v>
          </cell>
          <cell r="J71">
            <v>0.38823983470000001</v>
          </cell>
          <cell r="L71">
            <v>0.34631770940000001</v>
          </cell>
          <cell r="M71">
            <v>0.37291800650000001</v>
          </cell>
          <cell r="N71">
            <v>0.34663101000000002</v>
          </cell>
          <cell r="O71">
            <v>0.37490497519999999</v>
          </cell>
        </row>
        <row r="72">
          <cell r="B72">
            <v>0.35381999260000002</v>
          </cell>
          <cell r="C72">
            <v>0.39057789180000002</v>
          </cell>
          <cell r="D72">
            <v>0.35517494570000002</v>
          </cell>
          <cell r="E72">
            <v>0.39041043149999999</v>
          </cell>
          <cell r="G72">
            <v>0.35072164300000003</v>
          </cell>
          <cell r="H72">
            <v>0.38149194920000001</v>
          </cell>
          <cell r="I72">
            <v>0.34975834449999998</v>
          </cell>
          <cell r="J72">
            <v>0.38492662010000001</v>
          </cell>
          <cell r="L72">
            <v>0.34046960199999998</v>
          </cell>
          <cell r="M72">
            <v>0.3578396888</v>
          </cell>
          <cell r="N72">
            <v>0.34052368820000001</v>
          </cell>
          <cell r="O72">
            <v>0.35920806989999998</v>
          </cell>
        </row>
        <row r="73">
          <cell r="B73">
            <v>0.34197779750000001</v>
          </cell>
          <cell r="C73">
            <v>0.37238292200000001</v>
          </cell>
          <cell r="D73">
            <v>0.34594717460000002</v>
          </cell>
          <cell r="E73">
            <v>0.36800679310000001</v>
          </cell>
          <cell r="G73">
            <v>0.3525836946</v>
          </cell>
          <cell r="H73">
            <v>0.39586204289999999</v>
          </cell>
          <cell r="I73">
            <v>0.35752888890000001</v>
          </cell>
          <cell r="J73">
            <v>0.38954760700000002</v>
          </cell>
          <cell r="L73">
            <v>0.3309296793</v>
          </cell>
          <cell r="M73">
            <v>0.34912857419999999</v>
          </cell>
          <cell r="N73">
            <v>0.33442484849999998</v>
          </cell>
          <cell r="O73">
            <v>0.34478846530000001</v>
          </cell>
        </row>
        <row r="74">
          <cell r="B74">
            <v>0.34671215760000001</v>
          </cell>
          <cell r="C74">
            <v>0.37755131520000001</v>
          </cell>
          <cell r="D74">
            <v>0.35059398670000003</v>
          </cell>
          <cell r="E74">
            <v>0.37130806919999998</v>
          </cell>
          <cell r="G74">
            <v>0.34970518560000002</v>
          </cell>
          <cell r="H74">
            <v>0.38363382530000001</v>
          </cell>
          <cell r="I74">
            <v>0.35254688899999997</v>
          </cell>
          <cell r="J74">
            <v>0.37871747849999998</v>
          </cell>
          <cell r="L74">
            <v>0.32831939389999998</v>
          </cell>
          <cell r="M74">
            <v>0.34619056729999997</v>
          </cell>
          <cell r="N74">
            <v>0.32971731609999999</v>
          </cell>
          <cell r="O74">
            <v>0.34720804529999999</v>
          </cell>
        </row>
        <row r="75">
          <cell r="B75">
            <v>0.33849118</v>
          </cell>
          <cell r="C75">
            <v>0.36989931939999998</v>
          </cell>
          <cell r="D75">
            <v>0.34010891710000002</v>
          </cell>
          <cell r="E75">
            <v>0.36732726059999998</v>
          </cell>
          <cell r="G75">
            <v>0.35088764220000002</v>
          </cell>
          <cell r="H75">
            <v>0.38343348030000002</v>
          </cell>
          <cell r="I75">
            <v>0.35074206959999998</v>
          </cell>
          <cell r="J75">
            <v>0.38573406389999998</v>
          </cell>
          <cell r="L75">
            <v>0.32713145690000001</v>
          </cell>
          <cell r="M75">
            <v>0.34424609900000003</v>
          </cell>
          <cell r="N75">
            <v>0.32897969420000001</v>
          </cell>
          <cell r="O75">
            <v>0.34269929760000001</v>
          </cell>
        </row>
        <row r="76">
          <cell r="B76">
            <v>0.33763161650000001</v>
          </cell>
          <cell r="C76">
            <v>0.35613610130000001</v>
          </cell>
          <cell r="D76">
            <v>0.34036393650000002</v>
          </cell>
          <cell r="E76">
            <v>0.35308933889999999</v>
          </cell>
          <cell r="G76">
            <v>0.3444279582</v>
          </cell>
          <cell r="H76">
            <v>0.37183531419999999</v>
          </cell>
          <cell r="I76">
            <v>0.3449227621</v>
          </cell>
          <cell r="J76">
            <v>0.37307000439999999</v>
          </cell>
          <cell r="L76">
            <v>0.32614648950000003</v>
          </cell>
          <cell r="M76">
            <v>0.33841769589999998</v>
          </cell>
          <cell r="N76">
            <v>0.32811714510000001</v>
          </cell>
          <cell r="O76">
            <v>0.336472349</v>
          </cell>
        </row>
        <row r="77">
          <cell r="B77">
            <v>0.33834780339999998</v>
          </cell>
          <cell r="C77">
            <v>0.36114764300000002</v>
          </cell>
          <cell r="D77">
            <v>0.34214538480000001</v>
          </cell>
          <cell r="E77">
            <v>0.35518032420000001</v>
          </cell>
          <cell r="G77">
            <v>0.3466724558</v>
          </cell>
          <cell r="H77">
            <v>0.37485449510000002</v>
          </cell>
          <cell r="I77">
            <v>0.34825467160000001</v>
          </cell>
          <cell r="J77">
            <v>0.37283286710000002</v>
          </cell>
          <cell r="L77">
            <v>0.32645865909999999</v>
          </cell>
          <cell r="M77">
            <v>0.33609450070000002</v>
          </cell>
          <cell r="N77">
            <v>0.32880156770000002</v>
          </cell>
          <cell r="O77">
            <v>0.33317599440000001</v>
          </cell>
        </row>
        <row r="78">
          <cell r="B78">
            <v>0.33676168890000002</v>
          </cell>
          <cell r="C78">
            <v>0.36295596610000003</v>
          </cell>
          <cell r="D78">
            <v>0.33992971300000002</v>
          </cell>
          <cell r="E78">
            <v>0.36160116549999999</v>
          </cell>
          <cell r="G78">
            <v>0.34771128909999999</v>
          </cell>
          <cell r="H78">
            <v>0.37144627609999997</v>
          </cell>
          <cell r="I78">
            <v>0.34816604270000001</v>
          </cell>
          <cell r="J78">
            <v>0.36899375239999999</v>
          </cell>
          <cell r="L78">
            <v>0.32670488250000002</v>
          </cell>
          <cell r="M78">
            <v>0.34206199230000001</v>
          </cell>
          <cell r="N78">
            <v>0.32911897239999999</v>
          </cell>
          <cell r="O78">
            <v>0.33922193859999999</v>
          </cell>
        </row>
        <row r="79">
          <cell r="B79">
            <v>0.34147249540000002</v>
          </cell>
          <cell r="C79">
            <v>0.3643540569</v>
          </cell>
          <cell r="D79">
            <v>0.3445311063</v>
          </cell>
          <cell r="E79">
            <v>0.36673557350000002</v>
          </cell>
          <cell r="G79">
            <v>0.34218013349999998</v>
          </cell>
          <cell r="H79">
            <v>0.36700041750000001</v>
          </cell>
          <cell r="I79">
            <v>0.34299705380000001</v>
          </cell>
          <cell r="J79">
            <v>0.36611230480000001</v>
          </cell>
          <cell r="L79">
            <v>0.32318783239999999</v>
          </cell>
          <cell r="M79">
            <v>0.333713922</v>
          </cell>
          <cell r="N79">
            <v>0.32487100740000002</v>
          </cell>
          <cell r="O79">
            <v>0.33221501129999997</v>
          </cell>
        </row>
        <row r="80">
          <cell r="B80">
            <v>0.34675378289999997</v>
          </cell>
          <cell r="C80">
            <v>0.36633447879999997</v>
          </cell>
          <cell r="D80">
            <v>0.3484374496</v>
          </cell>
          <cell r="E80">
            <v>0.36450054710000002</v>
          </cell>
          <cell r="G80">
            <v>0.3355823899</v>
          </cell>
          <cell r="H80">
            <v>0.3627322456</v>
          </cell>
          <cell r="I80">
            <v>0.33653839699999999</v>
          </cell>
          <cell r="J80">
            <v>0.35987172179999999</v>
          </cell>
          <cell r="L80">
            <v>0.3173363984</v>
          </cell>
          <cell r="M80">
            <v>0.32193543450000001</v>
          </cell>
          <cell r="N80">
            <v>0.31932058899999999</v>
          </cell>
          <cell r="O80">
            <v>0.31999986229999999</v>
          </cell>
        </row>
        <row r="81">
          <cell r="B81">
            <v>0.33270646259999997</v>
          </cell>
          <cell r="C81">
            <v>0.34708881019999999</v>
          </cell>
          <cell r="D81">
            <v>0.33558275250000003</v>
          </cell>
          <cell r="E81">
            <v>0.34267091109999998</v>
          </cell>
          <cell r="G81">
            <v>0.34529349980000001</v>
          </cell>
          <cell r="H81">
            <v>0.37771356029999997</v>
          </cell>
          <cell r="I81">
            <v>0.34566705240000001</v>
          </cell>
          <cell r="J81">
            <v>0.37596547629999999</v>
          </cell>
          <cell r="L81">
            <v>0.31750811410000002</v>
          </cell>
          <cell r="M81">
            <v>0.32424644679999998</v>
          </cell>
          <cell r="N81">
            <v>0.31972230159999998</v>
          </cell>
          <cell r="O81">
            <v>0.32164595750000002</v>
          </cell>
        </row>
        <row r="82">
          <cell r="B82">
            <v>0.33794236490000001</v>
          </cell>
          <cell r="C82">
            <v>0.34866354170000002</v>
          </cell>
          <cell r="D82">
            <v>0.3413044543</v>
          </cell>
          <cell r="E82">
            <v>0.3412354903</v>
          </cell>
          <cell r="G82">
            <v>0.34445811110000002</v>
          </cell>
          <cell r="H82">
            <v>0.37352966160000001</v>
          </cell>
          <cell r="I82">
            <v>0.34452811490000002</v>
          </cell>
          <cell r="J82">
            <v>0.3713913231</v>
          </cell>
          <cell r="L82">
            <v>0.31834469809999999</v>
          </cell>
          <cell r="M82">
            <v>0.31714393099999999</v>
          </cell>
          <cell r="N82">
            <v>0.31913528590000001</v>
          </cell>
          <cell r="O82">
            <v>0.31738431630000002</v>
          </cell>
        </row>
        <row r="83">
          <cell r="B83">
            <v>0.33432384370000001</v>
          </cell>
          <cell r="C83">
            <v>0.35294194010000002</v>
          </cell>
          <cell r="D83">
            <v>0.33802963450000001</v>
          </cell>
          <cell r="E83">
            <v>0.34401052529999998</v>
          </cell>
          <cell r="G83">
            <v>0.33581525709999999</v>
          </cell>
          <cell r="H83">
            <v>0.35892853590000001</v>
          </cell>
          <cell r="I83">
            <v>0.33553689310000001</v>
          </cell>
          <cell r="J83">
            <v>0.35905622780000002</v>
          </cell>
          <cell r="L83">
            <v>0.31758945100000002</v>
          </cell>
          <cell r="M83">
            <v>0.320850992</v>
          </cell>
          <cell r="N83">
            <v>0.3186629198</v>
          </cell>
          <cell r="O83">
            <v>0.32103763460000001</v>
          </cell>
        </row>
        <row r="84">
          <cell r="B84">
            <v>0.33544205049999998</v>
          </cell>
          <cell r="C84">
            <v>0.35057479499999999</v>
          </cell>
          <cell r="D84">
            <v>0.3385392257</v>
          </cell>
          <cell r="E84">
            <v>0.34292710669999998</v>
          </cell>
          <cell r="G84">
            <v>0.3370145973</v>
          </cell>
          <cell r="H84">
            <v>0.36424553250000002</v>
          </cell>
          <cell r="I84">
            <v>0.33635257089999998</v>
          </cell>
          <cell r="J84">
            <v>0.36307998889999998</v>
          </cell>
          <cell r="L84">
            <v>0.31629162220000001</v>
          </cell>
          <cell r="M84">
            <v>0.30836399250000002</v>
          </cell>
          <cell r="N84">
            <v>0.31635175630000001</v>
          </cell>
          <cell r="O84">
            <v>0.30978598619999997</v>
          </cell>
        </row>
        <row r="85">
          <cell r="B85">
            <v>0.33000083260000002</v>
          </cell>
          <cell r="C85">
            <v>0.34762024429999999</v>
          </cell>
          <cell r="D85">
            <v>0.3339741785</v>
          </cell>
          <cell r="E85">
            <v>0.33952878279999998</v>
          </cell>
          <cell r="G85">
            <v>0.33441838779999999</v>
          </cell>
          <cell r="H85">
            <v>0.35757152460000002</v>
          </cell>
          <cell r="I85">
            <v>0.33484825930000001</v>
          </cell>
          <cell r="J85">
            <v>0.35522941159999999</v>
          </cell>
          <cell r="L85">
            <v>0.31158912719999998</v>
          </cell>
          <cell r="M85">
            <v>0.30534392500000002</v>
          </cell>
          <cell r="N85">
            <v>0.3132472993</v>
          </cell>
          <cell r="O85">
            <v>0.30390463270000001</v>
          </cell>
        </row>
        <row r="86">
          <cell r="B86">
            <v>0.33165606980000001</v>
          </cell>
          <cell r="C86">
            <v>0.33982950239999998</v>
          </cell>
          <cell r="D86">
            <v>0.33365169630000002</v>
          </cell>
          <cell r="E86">
            <v>0.33474565589999999</v>
          </cell>
          <cell r="G86">
            <v>0.3388289941</v>
          </cell>
          <cell r="H86">
            <v>0.35307477209999999</v>
          </cell>
          <cell r="I86">
            <v>0.33837087529999998</v>
          </cell>
          <cell r="J86">
            <v>0.35284198239999998</v>
          </cell>
          <cell r="L86">
            <v>0.31439115950000002</v>
          </cell>
          <cell r="M86">
            <v>0.31162223080000001</v>
          </cell>
          <cell r="N86">
            <v>0.3155060288</v>
          </cell>
          <cell r="O86">
            <v>0.3111081275</v>
          </cell>
        </row>
        <row r="87">
          <cell r="B87">
            <v>0.33597387159999997</v>
          </cell>
          <cell r="C87">
            <v>0.34687512920000002</v>
          </cell>
          <cell r="D87">
            <v>0.33840877359999999</v>
          </cell>
          <cell r="E87">
            <v>0.34467212359999999</v>
          </cell>
          <cell r="G87">
            <v>0.34460547720000001</v>
          </cell>
          <cell r="H87">
            <v>0.35692523679999999</v>
          </cell>
          <cell r="I87">
            <v>0.34456001590000002</v>
          </cell>
          <cell r="J87">
            <v>0.3550245045</v>
          </cell>
          <cell r="L87">
            <v>0.32048755369999998</v>
          </cell>
          <cell r="M87">
            <v>0.3190277762</v>
          </cell>
          <cell r="N87">
            <v>0.3212528301</v>
          </cell>
          <cell r="O87">
            <v>0.31916068460000002</v>
          </cell>
        </row>
        <row r="88">
          <cell r="B88">
            <v>0.33347542279999998</v>
          </cell>
          <cell r="C88">
            <v>0.34272862580000002</v>
          </cell>
          <cell r="D88">
            <v>0.3354919744</v>
          </cell>
          <cell r="E88">
            <v>0.33872407989999997</v>
          </cell>
          <cell r="G88">
            <v>0.34214595460000002</v>
          </cell>
          <cell r="H88">
            <v>0.36106021929999998</v>
          </cell>
          <cell r="I88">
            <v>0.34179981380000002</v>
          </cell>
          <cell r="J88">
            <v>0.36091234329999999</v>
          </cell>
          <cell r="L88">
            <v>0.32258965210000001</v>
          </cell>
          <cell r="M88">
            <v>0.31463369479999997</v>
          </cell>
          <cell r="N88">
            <v>0.32197320099999999</v>
          </cell>
          <cell r="O88">
            <v>0.31917908220000002</v>
          </cell>
        </row>
        <row r="89">
          <cell r="B89">
            <v>0.3265384201</v>
          </cell>
          <cell r="C89">
            <v>0.33224410929999998</v>
          </cell>
          <cell r="D89">
            <v>0.32687086360000001</v>
          </cell>
          <cell r="E89">
            <v>0.33050502970000001</v>
          </cell>
          <cell r="G89">
            <v>0.34626840650000001</v>
          </cell>
          <cell r="H89">
            <v>0.37260276749999999</v>
          </cell>
          <cell r="I89">
            <v>0.34870417889999999</v>
          </cell>
          <cell r="J89">
            <v>0.3663164793</v>
          </cell>
          <cell r="L89">
            <v>0.31899621890000002</v>
          </cell>
          <cell r="M89">
            <v>0.32432798390000001</v>
          </cell>
          <cell r="N89">
            <v>0.31852183540000001</v>
          </cell>
          <cell r="O89">
            <v>0.3267796462</v>
          </cell>
        </row>
        <row r="90">
          <cell r="B90">
            <v>0.32992769830000002</v>
          </cell>
          <cell r="C90">
            <v>0.3473643038</v>
          </cell>
          <cell r="D90">
            <v>0.33314749599999999</v>
          </cell>
          <cell r="E90">
            <v>0.33902288959999999</v>
          </cell>
          <cell r="G90">
            <v>0.33768978420000001</v>
          </cell>
          <cell r="H90">
            <v>0.3618202297</v>
          </cell>
          <cell r="I90">
            <v>0.33930081309999999</v>
          </cell>
          <cell r="J90">
            <v>0.35674069899999999</v>
          </cell>
          <cell r="L90">
            <v>0.32327917630000003</v>
          </cell>
          <cell r="M90">
            <v>0.32775610649999998</v>
          </cell>
          <cell r="N90">
            <v>0.32246653780000001</v>
          </cell>
          <cell r="O90">
            <v>0.33164587140000001</v>
          </cell>
        </row>
        <row r="91">
          <cell r="B91">
            <v>0.33458755150000002</v>
          </cell>
          <cell r="C91">
            <v>0.34743020899999999</v>
          </cell>
          <cell r="D91">
            <v>0.33715657630000001</v>
          </cell>
          <cell r="E91">
            <v>0.3399295886</v>
          </cell>
          <cell r="G91">
            <v>0.33018087299999999</v>
          </cell>
          <cell r="H91">
            <v>0.34674658180000001</v>
          </cell>
          <cell r="I91">
            <v>0.33119343629999998</v>
          </cell>
          <cell r="J91">
            <v>0.34289651310000002</v>
          </cell>
          <cell r="L91">
            <v>0.31977968150000002</v>
          </cell>
          <cell r="M91">
            <v>0.31807927289999999</v>
          </cell>
          <cell r="N91">
            <v>0.31884870749999999</v>
          </cell>
          <cell r="O91">
            <v>0.32156680100000001</v>
          </cell>
        </row>
        <row r="92">
          <cell r="B92">
            <v>0.32896390240000001</v>
          </cell>
          <cell r="C92">
            <v>0.34975359700000003</v>
          </cell>
          <cell r="D92">
            <v>0.3307041926</v>
          </cell>
          <cell r="E92">
            <v>0.34384602460000002</v>
          </cell>
          <cell r="G92">
            <v>0.32902768030000001</v>
          </cell>
          <cell r="H92">
            <v>0.34421860319999997</v>
          </cell>
          <cell r="I92">
            <v>0.3281668371</v>
          </cell>
          <cell r="J92">
            <v>0.343335271</v>
          </cell>
          <cell r="L92">
            <v>0.31249362419999999</v>
          </cell>
          <cell r="M92">
            <v>0.30049193219999998</v>
          </cell>
          <cell r="N92">
            <v>0.31149232500000001</v>
          </cell>
          <cell r="O92">
            <v>0.30433923390000001</v>
          </cell>
        </row>
        <row r="93">
          <cell r="B93">
            <v>0.33609010560000002</v>
          </cell>
          <cell r="C93">
            <v>0.34686393170000002</v>
          </cell>
          <cell r="D93">
            <v>0.33905630409999998</v>
          </cell>
          <cell r="E93">
            <v>0.33963911949999998</v>
          </cell>
          <cell r="G93">
            <v>0.32723546529999997</v>
          </cell>
          <cell r="H93">
            <v>0.33953604370000001</v>
          </cell>
          <cell r="I93">
            <v>0.32713430539999999</v>
          </cell>
          <cell r="J93">
            <v>0.33717839249999998</v>
          </cell>
          <cell r="L93">
            <v>0.31020130420000003</v>
          </cell>
          <cell r="M93">
            <v>0.29679570049999998</v>
          </cell>
          <cell r="N93">
            <v>0.30961675529999999</v>
          </cell>
          <cell r="O93">
            <v>0.29816036080000002</v>
          </cell>
        </row>
        <row r="94">
          <cell r="B94">
            <v>0.32488785879999998</v>
          </cell>
          <cell r="C94">
            <v>0.3340663411</v>
          </cell>
          <cell r="D94">
            <v>0.32720546360000002</v>
          </cell>
          <cell r="E94">
            <v>0.32677721110000002</v>
          </cell>
          <cell r="G94">
            <v>0.32425805279999997</v>
          </cell>
          <cell r="H94">
            <v>0.33083941150000001</v>
          </cell>
          <cell r="I94">
            <v>0.32387214009999998</v>
          </cell>
          <cell r="J94">
            <v>0.33338471530000002</v>
          </cell>
          <cell r="L94">
            <v>0.30340127680000001</v>
          </cell>
          <cell r="M94">
            <v>0.2919602986</v>
          </cell>
          <cell r="N94">
            <v>0.3027557078</v>
          </cell>
          <cell r="O94">
            <v>0.29497252610000002</v>
          </cell>
        </row>
        <row r="95">
          <cell r="B95">
            <v>0.32718116790000001</v>
          </cell>
          <cell r="C95">
            <v>0.33283689329999999</v>
          </cell>
          <cell r="D95">
            <v>0.32932264989999999</v>
          </cell>
          <cell r="E95">
            <v>0.32516581890000001</v>
          </cell>
          <cell r="G95">
            <v>0.32529340649999999</v>
          </cell>
          <cell r="H95">
            <v>0.33474403559999999</v>
          </cell>
          <cell r="I95">
            <v>0.32636421510000002</v>
          </cell>
          <cell r="J95">
            <v>0.33100763599999999</v>
          </cell>
          <cell r="L95">
            <v>0.30724790499999999</v>
          </cell>
          <cell r="M95">
            <v>0.29380314029999999</v>
          </cell>
          <cell r="N95">
            <v>0.3068208335</v>
          </cell>
          <cell r="O95">
            <v>0.29652520850000003</v>
          </cell>
        </row>
        <row r="96">
          <cell r="B96">
            <v>0.31683033799999999</v>
          </cell>
          <cell r="C96">
            <v>0.31681314249999998</v>
          </cell>
          <cell r="D96">
            <v>0.31866321190000002</v>
          </cell>
          <cell r="E96">
            <v>0.31081971959999999</v>
          </cell>
          <cell r="G96">
            <v>0.31685441419999999</v>
          </cell>
          <cell r="H96">
            <v>0.32250599749999997</v>
          </cell>
          <cell r="I96">
            <v>0.317843194</v>
          </cell>
          <cell r="J96">
            <v>0.318056756</v>
          </cell>
          <cell r="L96">
            <v>0.30445388130000001</v>
          </cell>
          <cell r="M96">
            <v>0.27927301609999999</v>
          </cell>
          <cell r="N96">
            <v>0.30311206299999999</v>
          </cell>
          <cell r="O96">
            <v>0.2837361914</v>
          </cell>
        </row>
        <row r="97">
          <cell r="B97">
            <v>0.32091801019999999</v>
          </cell>
          <cell r="C97">
            <v>0.33072084860000001</v>
          </cell>
          <cell r="D97">
            <v>0.32345805030000002</v>
          </cell>
          <cell r="E97">
            <v>0.32227077939999998</v>
          </cell>
          <cell r="G97">
            <v>0.32070133379999999</v>
          </cell>
          <cell r="H97">
            <v>0.329426887</v>
          </cell>
          <cell r="I97">
            <v>0.3221104232</v>
          </cell>
          <cell r="J97">
            <v>0.32459545159999997</v>
          </cell>
          <cell r="L97">
            <v>0.30679786310000001</v>
          </cell>
          <cell r="M97">
            <v>0.2879415494</v>
          </cell>
          <cell r="N97">
            <v>0.30569794919999999</v>
          </cell>
          <cell r="O97">
            <v>0.29184232360000001</v>
          </cell>
        </row>
        <row r="98">
          <cell r="B98">
            <v>0.32472383040000002</v>
          </cell>
          <cell r="C98">
            <v>0.30853650760000001</v>
          </cell>
          <cell r="D98">
            <v>0.3262739221</v>
          </cell>
          <cell r="E98">
            <v>0.30085787679999998</v>
          </cell>
          <cell r="G98">
            <v>0.32083694330000001</v>
          </cell>
          <cell r="H98">
            <v>0.33486737519999998</v>
          </cell>
          <cell r="I98">
            <v>0.32222696950000002</v>
          </cell>
          <cell r="J98">
            <v>0.32950640050000002</v>
          </cell>
          <cell r="L98">
            <v>0.30410857769999999</v>
          </cell>
          <cell r="M98">
            <v>0.28248116359999997</v>
          </cell>
          <cell r="N98">
            <v>0.30270404470000001</v>
          </cell>
          <cell r="O98">
            <v>0.2870921514</v>
          </cell>
        </row>
        <row r="99">
          <cell r="B99">
            <v>0.32558025769999999</v>
          </cell>
          <cell r="C99">
            <v>0.31688005320000001</v>
          </cell>
          <cell r="D99">
            <v>0.32604788540000001</v>
          </cell>
          <cell r="E99">
            <v>0.31165971180000002</v>
          </cell>
          <cell r="G99">
            <v>0.31405412960000001</v>
          </cell>
          <cell r="H99">
            <v>0.32384749930000001</v>
          </cell>
          <cell r="I99">
            <v>0.31469812720000001</v>
          </cell>
          <cell r="J99">
            <v>0.32561875600000001</v>
          </cell>
          <cell r="L99">
            <v>0.30033949399999998</v>
          </cell>
          <cell r="M99">
            <v>0.27166504299999999</v>
          </cell>
          <cell r="N99">
            <v>0.29954043250000001</v>
          </cell>
          <cell r="O99">
            <v>0.2755050899</v>
          </cell>
        </row>
        <row r="100">
          <cell r="B100">
            <v>0.33472348210000002</v>
          </cell>
          <cell r="C100">
            <v>0.32957924430000002</v>
          </cell>
          <cell r="D100">
            <v>0.33643993890000001</v>
          </cell>
          <cell r="E100">
            <v>0.32256351119999999</v>
          </cell>
          <cell r="G100">
            <v>0.31239596079999998</v>
          </cell>
          <cell r="H100">
            <v>0.31774159330000001</v>
          </cell>
          <cell r="I100">
            <v>0.31373252429999998</v>
          </cell>
          <cell r="J100">
            <v>0.31223310450000002</v>
          </cell>
          <cell r="L100">
            <v>0.30319009070000003</v>
          </cell>
          <cell r="M100">
            <v>0.2732100569</v>
          </cell>
          <cell r="N100">
            <v>0.30088032949999999</v>
          </cell>
          <cell r="O100">
            <v>0.27969744330000001</v>
          </cell>
        </row>
        <row r="101">
          <cell r="B101">
            <v>0.31603631840000002</v>
          </cell>
          <cell r="C101">
            <v>0.29447009000000002</v>
          </cell>
          <cell r="D101">
            <v>0.31726914239999998</v>
          </cell>
          <cell r="E101">
            <v>0.28791189230000003</v>
          </cell>
          <cell r="G101">
            <v>0.31509234930000002</v>
          </cell>
          <cell r="H101">
            <v>0.31976462970000002</v>
          </cell>
          <cell r="I101">
            <v>0.31655281229999999</v>
          </cell>
          <cell r="J101">
            <v>0.3178078896</v>
          </cell>
          <cell r="L101">
            <v>0.2997906192</v>
          </cell>
          <cell r="M101">
            <v>0.26832866049999998</v>
          </cell>
          <cell r="N101">
            <v>0.29848124339999998</v>
          </cell>
          <cell r="O101">
            <v>0.27388190820000002</v>
          </cell>
        </row>
        <row r="102">
          <cell r="B102">
            <v>0.32885345379999997</v>
          </cell>
          <cell r="C102">
            <v>0.31114893380000003</v>
          </cell>
          <cell r="D102">
            <v>0.32995564840000002</v>
          </cell>
          <cell r="E102">
            <v>0.30501829019999999</v>
          </cell>
          <cell r="G102">
            <v>0.31179142319999997</v>
          </cell>
          <cell r="H102">
            <v>0.31892615610000002</v>
          </cell>
          <cell r="I102">
            <v>0.31288833040000003</v>
          </cell>
          <cell r="J102">
            <v>0.31391952200000001</v>
          </cell>
          <cell r="L102">
            <v>0.2999728297</v>
          </cell>
          <cell r="M102">
            <v>0.28177982460000001</v>
          </cell>
          <cell r="N102">
            <v>0.30100798099999998</v>
          </cell>
          <cell r="O102">
            <v>0.28192620299999999</v>
          </cell>
        </row>
        <row r="103">
          <cell r="B103">
            <v>0.3242913013</v>
          </cell>
          <cell r="C103">
            <v>0.30960495240000002</v>
          </cell>
          <cell r="D103">
            <v>0.32562980400000002</v>
          </cell>
          <cell r="E103">
            <v>0.30234709209999999</v>
          </cell>
          <cell r="G103">
            <v>0.3161186231</v>
          </cell>
          <cell r="H103">
            <v>0.31757380120000001</v>
          </cell>
          <cell r="I103">
            <v>0.31671852070000001</v>
          </cell>
          <cell r="J103">
            <v>0.32462184500000002</v>
          </cell>
          <cell r="L103">
            <v>0.30244452979999997</v>
          </cell>
          <cell r="M103">
            <v>0.28319237349999998</v>
          </cell>
          <cell r="N103">
            <v>0.30362670899999999</v>
          </cell>
          <cell r="O103">
            <v>0.28067167999999998</v>
          </cell>
        </row>
        <row r="104">
          <cell r="B104">
            <v>0.33142664300000002</v>
          </cell>
          <cell r="C104">
            <v>0.30403006300000002</v>
          </cell>
          <cell r="D104">
            <v>0.33310673590000001</v>
          </cell>
          <cell r="E104">
            <v>0.29600478190000001</v>
          </cell>
          <cell r="G104">
            <v>0.3123889393</v>
          </cell>
          <cell r="H104">
            <v>0.30385726340000002</v>
          </cell>
          <cell r="I104">
            <v>0.31380836740000001</v>
          </cell>
          <cell r="J104">
            <v>0.30450014959999999</v>
          </cell>
          <cell r="L104">
            <v>0.3053299115</v>
          </cell>
          <cell r="M104">
            <v>0.2919084696</v>
          </cell>
          <cell r="N104">
            <v>0.30650166719999999</v>
          </cell>
          <cell r="O104">
            <v>0.2894636948</v>
          </cell>
        </row>
        <row r="105">
          <cell r="B105">
            <v>0.32248265170000001</v>
          </cell>
          <cell r="C105">
            <v>0.29831763449999998</v>
          </cell>
          <cell r="D105">
            <v>0.32445366710000001</v>
          </cell>
          <cell r="E105">
            <v>0.2890847762</v>
          </cell>
          <cell r="G105">
            <v>0.31595822080000002</v>
          </cell>
          <cell r="H105">
            <v>0.3137230748</v>
          </cell>
          <cell r="I105">
            <v>0.31766093299999998</v>
          </cell>
          <cell r="J105">
            <v>0.30716001659999997</v>
          </cell>
          <cell r="L105">
            <v>0.31265083090000001</v>
          </cell>
          <cell r="M105">
            <v>0.28997451839999999</v>
          </cell>
          <cell r="N105">
            <v>0.31459721670000002</v>
          </cell>
          <cell r="O105">
            <v>0.286310958</v>
          </cell>
        </row>
        <row r="106">
          <cell r="B106">
            <v>0.32954379779999998</v>
          </cell>
          <cell r="C106">
            <v>0.31473630969999999</v>
          </cell>
          <cell r="D106">
            <v>0.33119676339999998</v>
          </cell>
          <cell r="E106">
            <v>0.30626292170000002</v>
          </cell>
          <cell r="G106">
            <v>0.31073559630000003</v>
          </cell>
          <cell r="H106">
            <v>0.29700152639999999</v>
          </cell>
          <cell r="I106">
            <v>0.31155711149999998</v>
          </cell>
          <cell r="J106">
            <v>0.2914511018</v>
          </cell>
          <cell r="L106">
            <v>0.31642069490000002</v>
          </cell>
          <cell r="M106">
            <v>0.27945489159999998</v>
          </cell>
          <cell r="N106">
            <v>0.3147735277</v>
          </cell>
          <cell r="O106">
            <v>0.2834424814</v>
          </cell>
        </row>
        <row r="107">
          <cell r="B107">
            <v>0.31677816720000002</v>
          </cell>
          <cell r="C107">
            <v>0.3052268675</v>
          </cell>
          <cell r="D107">
            <v>0.31807529849999999</v>
          </cell>
          <cell r="E107">
            <v>0.29708508259999999</v>
          </cell>
          <cell r="G107">
            <v>0.31610613850000002</v>
          </cell>
          <cell r="H107">
            <v>0.30992727489999999</v>
          </cell>
          <cell r="I107">
            <v>0.31719189170000001</v>
          </cell>
          <cell r="J107">
            <v>0.31153670480000001</v>
          </cell>
          <cell r="L107">
            <v>0.3241325545</v>
          </cell>
          <cell r="M107">
            <v>0.29063067819999999</v>
          </cell>
          <cell r="N107">
            <v>0.32211383529999998</v>
          </cell>
          <cell r="O107">
            <v>0.29437939940000002</v>
          </cell>
        </row>
        <row r="108">
          <cell r="B108">
            <v>0.32111259050000002</v>
          </cell>
          <cell r="C108">
            <v>0.28781505530000001</v>
          </cell>
          <cell r="D108">
            <v>0.32243418820000003</v>
          </cell>
          <cell r="E108">
            <v>0.27805583890000002</v>
          </cell>
          <cell r="G108">
            <v>0.32145699179999998</v>
          </cell>
          <cell r="H108">
            <v>0.315308111</v>
          </cell>
          <cell r="I108">
            <v>0.32335025049999999</v>
          </cell>
          <cell r="J108">
            <v>0.3153030027</v>
          </cell>
          <cell r="L108">
            <v>0.31360076879999998</v>
          </cell>
          <cell r="M108">
            <v>0.2916899396</v>
          </cell>
          <cell r="N108">
            <v>0.31201132990000002</v>
          </cell>
          <cell r="O108">
            <v>0.29555418979999998</v>
          </cell>
        </row>
      </sheetData>
      <sheetData sheetId="1">
        <row r="3">
          <cell r="B3" t="str">
            <v>Labour income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>
        <row r="4">
          <cell r="B4">
            <v>0.37309823419999999</v>
          </cell>
          <cell r="C4">
            <v>0.40747872280000003</v>
          </cell>
          <cell r="D4">
            <v>0.37776544299999998</v>
          </cell>
          <cell r="E4">
            <v>0.40465033890000002</v>
          </cell>
        </row>
        <row r="5">
          <cell r="B5">
            <v>0.36970393899999998</v>
          </cell>
          <cell r="C5">
            <v>0.40438714149999999</v>
          </cell>
          <cell r="D5">
            <v>0.3800518571</v>
          </cell>
          <cell r="E5">
            <v>0.39540402520000001</v>
          </cell>
          <cell r="G5">
            <v>0.36970393899999998</v>
          </cell>
          <cell r="H5">
            <v>0.40438714149999999</v>
          </cell>
          <cell r="I5">
            <v>0.3800518571</v>
          </cell>
          <cell r="J5">
            <v>0.39540402520000001</v>
          </cell>
          <cell r="L5">
            <v>0.36970393899999998</v>
          </cell>
          <cell r="M5">
            <v>0.40438714149999999</v>
          </cell>
          <cell r="N5">
            <v>0.3800518571</v>
          </cell>
          <cell r="O5">
            <v>0.39540402520000001</v>
          </cell>
        </row>
        <row r="6">
          <cell r="B6">
            <v>0.36527582269999997</v>
          </cell>
          <cell r="C6">
            <v>0.39726975149999999</v>
          </cell>
          <cell r="D6">
            <v>0.37596037729999998</v>
          </cell>
          <cell r="E6">
            <v>0.39016768480000003</v>
          </cell>
          <cell r="G6">
            <v>0.36527582269999997</v>
          </cell>
          <cell r="H6">
            <v>0.39726975149999999</v>
          </cell>
          <cell r="I6">
            <v>0.37596037729999998</v>
          </cell>
          <cell r="J6">
            <v>0.39016768480000003</v>
          </cell>
          <cell r="L6">
            <v>0.36527582269999997</v>
          </cell>
          <cell r="M6">
            <v>0.39726975149999999</v>
          </cell>
          <cell r="N6">
            <v>0.37596037729999998</v>
          </cell>
          <cell r="O6">
            <v>0.39016768480000003</v>
          </cell>
        </row>
        <row r="7">
          <cell r="B7">
            <v>0.36615837039999999</v>
          </cell>
          <cell r="C7">
            <v>0.3956106942</v>
          </cell>
          <cell r="D7">
            <v>0.37812212309999998</v>
          </cell>
          <cell r="E7">
            <v>0.38433914660000001</v>
          </cell>
          <cell r="G7">
            <v>0.36615837039999999</v>
          </cell>
          <cell r="H7">
            <v>0.3956106942</v>
          </cell>
          <cell r="I7">
            <v>0.37812212309999998</v>
          </cell>
          <cell r="J7">
            <v>0.38433914660000001</v>
          </cell>
          <cell r="L7">
            <v>0.36615837039999999</v>
          </cell>
          <cell r="M7">
            <v>0.3956106942</v>
          </cell>
          <cell r="N7">
            <v>0.37812212309999998</v>
          </cell>
          <cell r="O7">
            <v>0.38433914660000001</v>
          </cell>
        </row>
        <row r="8">
          <cell r="B8">
            <v>0.37169463730000002</v>
          </cell>
          <cell r="C8">
            <v>0.39921788499999999</v>
          </cell>
          <cell r="D8">
            <v>0.38007808119999997</v>
          </cell>
          <cell r="E8">
            <v>0.39022281380000001</v>
          </cell>
          <cell r="G8">
            <v>0.37169463730000002</v>
          </cell>
          <cell r="H8">
            <v>0.39921788499999999</v>
          </cell>
          <cell r="I8">
            <v>0.38007808119999997</v>
          </cell>
          <cell r="J8">
            <v>0.39022281380000001</v>
          </cell>
          <cell r="L8">
            <v>0.37169463730000002</v>
          </cell>
          <cell r="M8">
            <v>0.39921788499999999</v>
          </cell>
          <cell r="N8">
            <v>0.38007808119999997</v>
          </cell>
          <cell r="O8">
            <v>0.39022281380000001</v>
          </cell>
        </row>
        <row r="9">
          <cell r="B9">
            <v>0.36476302449999998</v>
          </cell>
          <cell r="C9">
            <v>0.39728581549999997</v>
          </cell>
          <cell r="D9">
            <v>0.3754883792</v>
          </cell>
          <cell r="E9">
            <v>0.38738509719999997</v>
          </cell>
          <cell r="G9">
            <v>0.36476302449999998</v>
          </cell>
          <cell r="H9">
            <v>0.39728581549999997</v>
          </cell>
          <cell r="I9">
            <v>0.3754883792</v>
          </cell>
          <cell r="J9">
            <v>0.38738509719999997</v>
          </cell>
          <cell r="L9">
            <v>0.36476302449999998</v>
          </cell>
          <cell r="M9">
            <v>0.39728581549999997</v>
          </cell>
          <cell r="N9">
            <v>0.3754883792</v>
          </cell>
          <cell r="O9">
            <v>0.38738509719999997</v>
          </cell>
        </row>
        <row r="10">
          <cell r="B10">
            <v>0.36976958879999999</v>
          </cell>
          <cell r="C10">
            <v>0.40319108930000003</v>
          </cell>
          <cell r="D10">
            <v>0.37863942769999998</v>
          </cell>
          <cell r="E10">
            <v>0.39549643620000002</v>
          </cell>
          <cell r="G10">
            <v>0.36976958879999999</v>
          </cell>
          <cell r="H10">
            <v>0.40319108930000003</v>
          </cell>
          <cell r="I10">
            <v>0.37863942769999998</v>
          </cell>
          <cell r="J10">
            <v>0.39549643620000002</v>
          </cell>
          <cell r="L10">
            <v>0.36976958879999999</v>
          </cell>
          <cell r="M10">
            <v>0.40319108930000003</v>
          </cell>
          <cell r="N10">
            <v>0.37863942769999998</v>
          </cell>
          <cell r="O10">
            <v>0.39549643620000002</v>
          </cell>
        </row>
        <row r="11">
          <cell r="B11">
            <v>0.37788122419999998</v>
          </cell>
          <cell r="C11">
            <v>0.40565390429999998</v>
          </cell>
          <cell r="D11">
            <v>0.3859171361</v>
          </cell>
          <cell r="E11">
            <v>0.39993635039999997</v>
          </cell>
          <cell r="G11">
            <v>0.37788122419999998</v>
          </cell>
          <cell r="H11">
            <v>0.40565390429999998</v>
          </cell>
          <cell r="I11">
            <v>0.3859171361</v>
          </cell>
          <cell r="J11">
            <v>0.39993635039999997</v>
          </cell>
          <cell r="L11">
            <v>0.37788122419999998</v>
          </cell>
          <cell r="M11">
            <v>0.40565390429999998</v>
          </cell>
          <cell r="N11">
            <v>0.3859171361</v>
          </cell>
          <cell r="O11">
            <v>0.39993635039999997</v>
          </cell>
        </row>
        <row r="12">
          <cell r="B12">
            <v>0.36962833760000002</v>
          </cell>
          <cell r="C12">
            <v>0.40367188990000002</v>
          </cell>
          <cell r="D12">
            <v>0.38243087840000001</v>
          </cell>
          <cell r="E12">
            <v>0.39031060740000001</v>
          </cell>
          <cell r="G12">
            <v>0.36962833760000002</v>
          </cell>
          <cell r="H12">
            <v>0.40367188990000002</v>
          </cell>
          <cell r="I12">
            <v>0.38243087840000001</v>
          </cell>
          <cell r="J12">
            <v>0.39031060740000001</v>
          </cell>
          <cell r="L12">
            <v>0.36962833760000002</v>
          </cell>
          <cell r="M12">
            <v>0.40367188990000002</v>
          </cell>
          <cell r="N12">
            <v>0.38243087840000001</v>
          </cell>
          <cell r="O12">
            <v>0.39031060740000001</v>
          </cell>
        </row>
        <row r="13">
          <cell r="B13">
            <v>0.37128051960000003</v>
          </cell>
          <cell r="C13">
            <v>0.4044838382</v>
          </cell>
          <cell r="D13">
            <v>0.38689714400000003</v>
          </cell>
          <cell r="E13">
            <v>0.3874462742</v>
          </cell>
          <cell r="G13">
            <v>0.37128051960000003</v>
          </cell>
          <cell r="H13">
            <v>0.4044838382</v>
          </cell>
          <cell r="I13">
            <v>0.38689714400000003</v>
          </cell>
          <cell r="J13">
            <v>0.3874462742</v>
          </cell>
          <cell r="L13">
            <v>0.37128051960000003</v>
          </cell>
          <cell r="M13">
            <v>0.4044838382</v>
          </cell>
          <cell r="N13">
            <v>0.38689714400000003</v>
          </cell>
          <cell r="O13">
            <v>0.3874462742</v>
          </cell>
        </row>
        <row r="14">
          <cell r="B14">
            <v>0.37153019900000001</v>
          </cell>
          <cell r="C14">
            <v>0.40640043809999998</v>
          </cell>
          <cell r="D14">
            <v>0.38461951779999998</v>
          </cell>
          <cell r="E14">
            <v>0.39213858559999998</v>
          </cell>
          <cell r="G14">
            <v>0.37153019900000001</v>
          </cell>
          <cell r="H14">
            <v>0.40640043809999998</v>
          </cell>
          <cell r="I14">
            <v>0.38461951779999998</v>
          </cell>
          <cell r="J14">
            <v>0.39213858559999998</v>
          </cell>
          <cell r="L14">
            <v>0.37153019900000001</v>
          </cell>
          <cell r="M14">
            <v>0.40640043809999998</v>
          </cell>
          <cell r="N14">
            <v>0.38461951779999998</v>
          </cell>
          <cell r="O14">
            <v>0.39213858559999998</v>
          </cell>
        </row>
        <row r="15">
          <cell r="B15">
            <v>0.37345585469999998</v>
          </cell>
          <cell r="C15">
            <v>0.40365487039999998</v>
          </cell>
          <cell r="D15">
            <v>0.38328951389999999</v>
          </cell>
          <cell r="E15">
            <v>0.3938108816</v>
          </cell>
          <cell r="G15">
            <v>0.37345585469999998</v>
          </cell>
          <cell r="H15">
            <v>0.40365487039999998</v>
          </cell>
          <cell r="I15">
            <v>0.38328951389999999</v>
          </cell>
          <cell r="J15">
            <v>0.3938108816</v>
          </cell>
          <cell r="L15">
            <v>0.37345585469999998</v>
          </cell>
          <cell r="M15">
            <v>0.40365487039999998</v>
          </cell>
          <cell r="N15">
            <v>0.38328951389999999</v>
          </cell>
          <cell r="O15">
            <v>0.3938108816</v>
          </cell>
        </row>
        <row r="16">
          <cell r="B16">
            <v>0.36492619869999998</v>
          </cell>
          <cell r="C16">
            <v>0.40161673520000002</v>
          </cell>
          <cell r="D16">
            <v>0.37766745390000001</v>
          </cell>
          <cell r="E16">
            <v>0.38719078820000002</v>
          </cell>
          <cell r="G16">
            <v>0.36492619869999998</v>
          </cell>
          <cell r="H16">
            <v>0.40161673520000002</v>
          </cell>
          <cell r="I16">
            <v>0.37766745390000001</v>
          </cell>
          <cell r="J16">
            <v>0.38719078820000002</v>
          </cell>
          <cell r="L16">
            <v>0.36492619869999998</v>
          </cell>
          <cell r="M16">
            <v>0.40161673520000002</v>
          </cell>
          <cell r="N16">
            <v>0.37766745390000001</v>
          </cell>
          <cell r="O16">
            <v>0.38719078820000002</v>
          </cell>
        </row>
        <row r="17">
          <cell r="B17">
            <v>0.36599592079999999</v>
          </cell>
          <cell r="C17">
            <v>0.40262263729999997</v>
          </cell>
          <cell r="D17">
            <v>0.3802427048</v>
          </cell>
          <cell r="E17">
            <v>0.38697226800000001</v>
          </cell>
          <cell r="G17">
            <v>0.36599592079999999</v>
          </cell>
          <cell r="H17">
            <v>0.40262263729999997</v>
          </cell>
          <cell r="I17">
            <v>0.3802427048</v>
          </cell>
          <cell r="J17">
            <v>0.38697226800000001</v>
          </cell>
          <cell r="L17">
            <v>0.36599592079999999</v>
          </cell>
          <cell r="M17">
            <v>0.40262263729999997</v>
          </cell>
          <cell r="N17">
            <v>0.3802427048</v>
          </cell>
          <cell r="O17">
            <v>0.38697226800000001</v>
          </cell>
        </row>
        <row r="18">
          <cell r="B18">
            <v>0.3706975341</v>
          </cell>
          <cell r="C18">
            <v>0.40160172999999999</v>
          </cell>
          <cell r="D18">
            <v>0.37967555149999999</v>
          </cell>
          <cell r="E18">
            <v>0.3916746304</v>
          </cell>
          <cell r="G18">
            <v>0.3706975341</v>
          </cell>
          <cell r="H18">
            <v>0.40160172999999999</v>
          </cell>
          <cell r="I18">
            <v>0.37967555149999999</v>
          </cell>
          <cell r="J18">
            <v>0.3916746304</v>
          </cell>
          <cell r="L18">
            <v>0.3706975341</v>
          </cell>
          <cell r="M18">
            <v>0.40160172999999999</v>
          </cell>
          <cell r="N18">
            <v>0.37967555149999999</v>
          </cell>
          <cell r="O18">
            <v>0.3916746304</v>
          </cell>
        </row>
        <row r="19">
          <cell r="B19">
            <v>0.3705511822</v>
          </cell>
          <cell r="C19">
            <v>0.40083512789999998</v>
          </cell>
          <cell r="D19">
            <v>0.37980747190000003</v>
          </cell>
          <cell r="E19">
            <v>0.3904685316</v>
          </cell>
          <cell r="G19">
            <v>0.3705511822</v>
          </cell>
          <cell r="H19">
            <v>0.40083512789999998</v>
          </cell>
          <cell r="I19">
            <v>0.37980747190000003</v>
          </cell>
          <cell r="J19">
            <v>0.3904685316</v>
          </cell>
          <cell r="L19">
            <v>0.3705511822</v>
          </cell>
          <cell r="M19">
            <v>0.40083512789999998</v>
          </cell>
          <cell r="N19">
            <v>0.37980747190000003</v>
          </cell>
          <cell r="O19">
            <v>0.3904685316</v>
          </cell>
        </row>
        <row r="20">
          <cell r="B20">
            <v>0.36857919090000002</v>
          </cell>
          <cell r="C20">
            <v>0.40274799700000002</v>
          </cell>
          <cell r="D20">
            <v>0.3794085391</v>
          </cell>
          <cell r="E20">
            <v>0.39024935350000001</v>
          </cell>
          <cell r="G20">
            <v>0.36867740989999997</v>
          </cell>
          <cell r="H20">
            <v>0.40274799700000002</v>
          </cell>
          <cell r="I20">
            <v>0.3795561335</v>
          </cell>
          <cell r="J20">
            <v>0.39020933029999999</v>
          </cell>
          <cell r="L20">
            <v>0.36865102700000002</v>
          </cell>
          <cell r="M20">
            <v>0.40274799700000002</v>
          </cell>
          <cell r="N20">
            <v>0.37944930199999999</v>
          </cell>
          <cell r="O20">
            <v>0.39029390940000003</v>
          </cell>
        </row>
        <row r="21">
          <cell r="B21">
            <v>0.36867890939999998</v>
          </cell>
          <cell r="C21">
            <v>0.40175994679999999</v>
          </cell>
          <cell r="D21">
            <v>0.38025843100000001</v>
          </cell>
          <cell r="E21">
            <v>0.38769847759999998</v>
          </cell>
          <cell r="G21">
            <v>0.36848929899999999</v>
          </cell>
          <cell r="H21">
            <v>0.40246897120000003</v>
          </cell>
          <cell r="I21">
            <v>0.38015880410000003</v>
          </cell>
          <cell r="J21">
            <v>0.3883262931</v>
          </cell>
          <cell r="L21">
            <v>0.368805314</v>
          </cell>
          <cell r="M21">
            <v>0.40175994679999999</v>
          </cell>
          <cell r="N21">
            <v>0.38030228069999999</v>
          </cell>
          <cell r="O21">
            <v>0.38780879930000001</v>
          </cell>
        </row>
        <row r="22">
          <cell r="B22">
            <v>0.37174389549999998</v>
          </cell>
          <cell r="C22">
            <v>0.4018294382</v>
          </cell>
          <cell r="D22">
            <v>0.37999315519999999</v>
          </cell>
          <cell r="E22">
            <v>0.39168253339999998</v>
          </cell>
          <cell r="G22">
            <v>0.37201929750000001</v>
          </cell>
          <cell r="H22">
            <v>0.40254435</v>
          </cell>
          <cell r="I22">
            <v>0.38036616779999999</v>
          </cell>
          <cell r="J22">
            <v>0.39228959660000001</v>
          </cell>
          <cell r="L22">
            <v>0.372000844</v>
          </cell>
          <cell r="M22">
            <v>0.40193086890000002</v>
          </cell>
          <cell r="N22">
            <v>0.38015039769999998</v>
          </cell>
          <cell r="O22">
            <v>0.39193965310000001</v>
          </cell>
        </row>
        <row r="23">
          <cell r="B23">
            <v>0.37074974589999998</v>
          </cell>
          <cell r="C23">
            <v>0.40302619820000002</v>
          </cell>
          <cell r="D23">
            <v>0.37875144129999999</v>
          </cell>
          <cell r="E23">
            <v>0.39371662280000003</v>
          </cell>
          <cell r="G23">
            <v>0.37010542769999999</v>
          </cell>
          <cell r="H23">
            <v>0.40433026080000001</v>
          </cell>
          <cell r="I23">
            <v>0.37825717660000002</v>
          </cell>
          <cell r="J23">
            <v>0.3948224058</v>
          </cell>
          <cell r="L23">
            <v>0.37050774590000002</v>
          </cell>
          <cell r="M23">
            <v>0.40358866399999999</v>
          </cell>
          <cell r="N23">
            <v>0.37849142730000002</v>
          </cell>
          <cell r="O23">
            <v>0.39431438169999999</v>
          </cell>
        </row>
        <row r="24">
          <cell r="B24">
            <v>0.36865599380000003</v>
          </cell>
          <cell r="C24">
            <v>0.39699110720000003</v>
          </cell>
          <cell r="D24">
            <v>0.37780976900000002</v>
          </cell>
          <cell r="E24">
            <v>0.38626898009999999</v>
          </cell>
          <cell r="G24">
            <v>0.36920974039999999</v>
          </cell>
          <cell r="H24">
            <v>0.39708994710000001</v>
          </cell>
          <cell r="I24">
            <v>0.37846568400000002</v>
          </cell>
          <cell r="J24">
            <v>0.38626597060000001</v>
          </cell>
          <cell r="L24">
            <v>0.36892682500000001</v>
          </cell>
          <cell r="M24">
            <v>0.39607951660000001</v>
          </cell>
          <cell r="N24">
            <v>0.37799750700000001</v>
          </cell>
          <cell r="O24">
            <v>0.38548910920000001</v>
          </cell>
        </row>
        <row r="25">
          <cell r="B25">
            <v>0.36262492670000002</v>
          </cell>
          <cell r="C25">
            <v>0.39786135509999998</v>
          </cell>
          <cell r="D25">
            <v>0.37576841480000001</v>
          </cell>
          <cell r="E25">
            <v>0.38135880389999999</v>
          </cell>
          <cell r="G25">
            <v>0.36360184849999999</v>
          </cell>
          <cell r="H25">
            <v>0.3984350552</v>
          </cell>
          <cell r="I25">
            <v>0.37670781019999999</v>
          </cell>
          <cell r="J25">
            <v>0.3820048982</v>
          </cell>
          <cell r="L25">
            <v>0.36322454650000002</v>
          </cell>
          <cell r="M25">
            <v>0.3989353256</v>
          </cell>
          <cell r="N25">
            <v>0.37612818460000003</v>
          </cell>
          <cell r="O25">
            <v>0.38275743800000001</v>
          </cell>
        </row>
        <row r="26">
          <cell r="B26">
            <v>0.36989209649999999</v>
          </cell>
          <cell r="C26">
            <v>0.3981389259</v>
          </cell>
          <cell r="D26">
            <v>0.37755149539999999</v>
          </cell>
          <cell r="E26">
            <v>0.38908009269999999</v>
          </cell>
          <cell r="G26">
            <v>0.37051464470000001</v>
          </cell>
          <cell r="H26">
            <v>0.39845192109999999</v>
          </cell>
          <cell r="I26">
            <v>0.37857842450000001</v>
          </cell>
          <cell r="J26">
            <v>0.3888488403</v>
          </cell>
          <cell r="L26">
            <v>0.3688078709</v>
          </cell>
          <cell r="M26">
            <v>0.39611260500000001</v>
          </cell>
          <cell r="N26">
            <v>0.37748308530000002</v>
          </cell>
          <cell r="O26">
            <v>0.38575265419999999</v>
          </cell>
        </row>
        <row r="27">
          <cell r="B27">
            <v>0.36777357420000001</v>
          </cell>
          <cell r="C27">
            <v>0.40171506239999999</v>
          </cell>
          <cell r="D27">
            <v>0.37674582839999998</v>
          </cell>
          <cell r="E27">
            <v>0.39120116160000001</v>
          </cell>
          <cell r="G27">
            <v>0.36824668300000002</v>
          </cell>
          <cell r="H27">
            <v>0.40044762490000002</v>
          </cell>
          <cell r="I27">
            <v>0.37406665919999998</v>
          </cell>
          <cell r="J27">
            <v>0.39379632609999998</v>
          </cell>
          <cell r="L27">
            <v>0.3670375703</v>
          </cell>
          <cell r="M27">
            <v>0.40222124850000002</v>
          </cell>
          <cell r="N27">
            <v>0.37602218320000003</v>
          </cell>
          <cell r="O27">
            <v>0.39172684390000001</v>
          </cell>
        </row>
        <row r="28">
          <cell r="B28">
            <v>0.36327466720000001</v>
          </cell>
          <cell r="C28">
            <v>0.39757793219999998</v>
          </cell>
          <cell r="D28">
            <v>0.37162434010000001</v>
          </cell>
          <cell r="E28">
            <v>0.38742399449999998</v>
          </cell>
          <cell r="G28">
            <v>0.37115352369999999</v>
          </cell>
          <cell r="H28">
            <v>0.40509017600000002</v>
          </cell>
          <cell r="I28">
            <v>0.37844297160000001</v>
          </cell>
          <cell r="J28">
            <v>0.39678965030000002</v>
          </cell>
          <cell r="L28">
            <v>0.36350665430000001</v>
          </cell>
          <cell r="M28">
            <v>0.39608547719999998</v>
          </cell>
          <cell r="N28">
            <v>0.37168719459999999</v>
          </cell>
          <cell r="O28">
            <v>0.38609818600000001</v>
          </cell>
        </row>
        <row r="29">
          <cell r="B29">
            <v>0.35733432269999998</v>
          </cell>
          <cell r="C29">
            <v>0.3920881021</v>
          </cell>
          <cell r="D29">
            <v>0.3690252336</v>
          </cell>
          <cell r="E29">
            <v>0.37699296710000002</v>
          </cell>
          <cell r="G29">
            <v>0.36586496000000002</v>
          </cell>
          <cell r="H29">
            <v>0.40514992259999999</v>
          </cell>
          <cell r="I29">
            <v>0.3759618435</v>
          </cell>
          <cell r="J29">
            <v>0.39175370520000002</v>
          </cell>
          <cell r="L29">
            <v>0.3571211279</v>
          </cell>
          <cell r="M29">
            <v>0.38947169780000002</v>
          </cell>
          <cell r="N29">
            <v>0.36841897400000001</v>
          </cell>
          <cell r="O29">
            <v>0.37496800479999998</v>
          </cell>
        </row>
        <row r="30">
          <cell r="B30">
            <v>0.35735630130000001</v>
          </cell>
          <cell r="C30">
            <v>0.3905588458</v>
          </cell>
          <cell r="D30">
            <v>0.36544359339999999</v>
          </cell>
          <cell r="E30">
            <v>0.38010187509999999</v>
          </cell>
          <cell r="G30">
            <v>0.36289048829999998</v>
          </cell>
          <cell r="H30">
            <v>0.40508663849999998</v>
          </cell>
          <cell r="I30">
            <v>0.37187780980000001</v>
          </cell>
          <cell r="J30">
            <v>0.39359731479999999</v>
          </cell>
          <cell r="L30">
            <v>0.35710428750000001</v>
          </cell>
          <cell r="M30">
            <v>0.39188023119999998</v>
          </cell>
          <cell r="N30">
            <v>0.365087728</v>
          </cell>
          <cell r="O30">
            <v>0.38167215840000002</v>
          </cell>
        </row>
        <row r="31">
          <cell r="B31">
            <v>0.36279545260000001</v>
          </cell>
          <cell r="C31">
            <v>0.397385506</v>
          </cell>
          <cell r="D31">
            <v>0.3692884548</v>
          </cell>
          <cell r="E31">
            <v>0.38908050719999998</v>
          </cell>
          <cell r="G31">
            <v>0.36970696089999999</v>
          </cell>
          <cell r="H31">
            <v>0.40779466419999999</v>
          </cell>
          <cell r="I31">
            <v>0.37795738210000002</v>
          </cell>
          <cell r="J31">
            <v>0.3980030014</v>
          </cell>
          <cell r="L31">
            <v>0.3636449403</v>
          </cell>
          <cell r="M31">
            <v>0.39466981470000001</v>
          </cell>
          <cell r="N31">
            <v>0.37003839490000001</v>
          </cell>
          <cell r="O31">
            <v>0.38656730960000002</v>
          </cell>
        </row>
        <row r="32">
          <cell r="B32">
            <v>0.36134941539999998</v>
          </cell>
          <cell r="C32">
            <v>0.39648612360000002</v>
          </cell>
          <cell r="D32">
            <v>0.36967140279999999</v>
          </cell>
          <cell r="E32">
            <v>0.38669249239999998</v>
          </cell>
          <cell r="G32">
            <v>0.36397103990000002</v>
          </cell>
          <cell r="H32">
            <v>0.40591891600000002</v>
          </cell>
          <cell r="I32">
            <v>0.37210420039999997</v>
          </cell>
          <cell r="J32">
            <v>0.39595614410000002</v>
          </cell>
          <cell r="L32">
            <v>0.36648919540000002</v>
          </cell>
          <cell r="M32">
            <v>0.39377376419999999</v>
          </cell>
          <cell r="N32">
            <v>0.37238239490000002</v>
          </cell>
          <cell r="O32">
            <v>0.38663729289999998</v>
          </cell>
        </row>
        <row r="33">
          <cell r="B33">
            <v>0.3552057582</v>
          </cell>
          <cell r="C33">
            <v>0.38958436190000001</v>
          </cell>
          <cell r="D33">
            <v>0.36443823120000002</v>
          </cell>
          <cell r="E33">
            <v>0.37756804459999999</v>
          </cell>
          <cell r="G33">
            <v>0.36292712059999999</v>
          </cell>
          <cell r="H33">
            <v>0.40534921810000002</v>
          </cell>
          <cell r="I33">
            <v>0.37436644810000003</v>
          </cell>
          <cell r="J33">
            <v>0.39120514779999999</v>
          </cell>
          <cell r="L33">
            <v>0.35889554620000003</v>
          </cell>
          <cell r="M33">
            <v>0.39612384179999999</v>
          </cell>
          <cell r="N33">
            <v>0.36945243030000002</v>
          </cell>
          <cell r="O33">
            <v>0.38201760010000002</v>
          </cell>
        </row>
        <row r="34">
          <cell r="B34">
            <v>0.35964653940000002</v>
          </cell>
          <cell r="C34">
            <v>0.39330853960000001</v>
          </cell>
          <cell r="D34">
            <v>0.36626008970000001</v>
          </cell>
          <cell r="E34">
            <v>0.38530869909999999</v>
          </cell>
          <cell r="G34">
            <v>0.36157095690000002</v>
          </cell>
          <cell r="H34">
            <v>0.40548217469999998</v>
          </cell>
          <cell r="I34">
            <v>0.36827923820000003</v>
          </cell>
          <cell r="J34">
            <v>0.39789061149999999</v>
          </cell>
          <cell r="L34">
            <v>0.360131545</v>
          </cell>
          <cell r="M34">
            <v>0.38976207619999997</v>
          </cell>
          <cell r="N34">
            <v>0.36667805199999998</v>
          </cell>
          <cell r="O34">
            <v>0.38175146510000002</v>
          </cell>
        </row>
        <row r="35">
          <cell r="B35">
            <v>0.36518090219999999</v>
          </cell>
          <cell r="C35">
            <v>0.39856001479999997</v>
          </cell>
          <cell r="D35">
            <v>0.37369267299999998</v>
          </cell>
          <cell r="E35">
            <v>0.38804795489999999</v>
          </cell>
          <cell r="G35">
            <v>0.36598686660000002</v>
          </cell>
          <cell r="H35">
            <v>0.4168093853</v>
          </cell>
          <cell r="I35">
            <v>0.37433305589999999</v>
          </cell>
          <cell r="J35">
            <v>0.4060687315</v>
          </cell>
          <cell r="L35">
            <v>0.35959869459999999</v>
          </cell>
          <cell r="M35">
            <v>0.38930418570000003</v>
          </cell>
          <cell r="N35">
            <v>0.36437399300000001</v>
          </cell>
          <cell r="O35">
            <v>0.384079899</v>
          </cell>
        </row>
        <row r="36">
          <cell r="B36">
            <v>0.35697788720000001</v>
          </cell>
          <cell r="C36">
            <v>0.39346850830000002</v>
          </cell>
          <cell r="D36">
            <v>0.36269241759999998</v>
          </cell>
          <cell r="E36">
            <v>0.38638469399999997</v>
          </cell>
          <cell r="G36">
            <v>0.36117410220000001</v>
          </cell>
          <cell r="H36">
            <v>0.4004572012</v>
          </cell>
          <cell r="I36">
            <v>0.36572879930000002</v>
          </cell>
          <cell r="J36">
            <v>0.39580690819999997</v>
          </cell>
          <cell r="L36">
            <v>0.35769502330000003</v>
          </cell>
          <cell r="M36">
            <v>0.38994337080000002</v>
          </cell>
          <cell r="N36">
            <v>0.36431469890000001</v>
          </cell>
          <cell r="O36">
            <v>0.38082523899999998</v>
          </cell>
        </row>
        <row r="37">
          <cell r="B37">
            <v>0.35149397519999998</v>
          </cell>
          <cell r="C37">
            <v>0.39324784940000002</v>
          </cell>
          <cell r="D37">
            <v>0.36331363840000003</v>
          </cell>
          <cell r="E37">
            <v>0.37755633290000001</v>
          </cell>
          <cell r="G37">
            <v>0.36039373520000001</v>
          </cell>
          <cell r="H37">
            <v>0.40192438759999999</v>
          </cell>
          <cell r="I37">
            <v>0.36926762070000002</v>
          </cell>
          <cell r="J37">
            <v>0.39069807080000002</v>
          </cell>
          <cell r="L37">
            <v>0.35053076319999998</v>
          </cell>
          <cell r="M37">
            <v>0.38115181120000002</v>
          </cell>
          <cell r="N37">
            <v>0.3578298459</v>
          </cell>
          <cell r="O37">
            <v>0.37164272079999999</v>
          </cell>
        </row>
        <row r="38">
          <cell r="B38">
            <v>0.36241867830000002</v>
          </cell>
          <cell r="C38">
            <v>0.39377653419999997</v>
          </cell>
          <cell r="D38">
            <v>0.36709525279999999</v>
          </cell>
          <cell r="E38">
            <v>0.38749626920000002</v>
          </cell>
          <cell r="G38">
            <v>0.35599326510000001</v>
          </cell>
          <cell r="H38">
            <v>0.39531549389999998</v>
          </cell>
          <cell r="I38">
            <v>0.35988511810000001</v>
          </cell>
          <cell r="J38">
            <v>0.39124979329999998</v>
          </cell>
          <cell r="L38">
            <v>0.35504920719999999</v>
          </cell>
          <cell r="M38">
            <v>0.38772155800000002</v>
          </cell>
          <cell r="N38">
            <v>0.35940950789999998</v>
          </cell>
          <cell r="O38">
            <v>0.38368175069999999</v>
          </cell>
        </row>
        <row r="39">
          <cell r="B39">
            <v>0.36280484540000002</v>
          </cell>
          <cell r="C39">
            <v>0.39984130499999998</v>
          </cell>
          <cell r="D39">
            <v>0.3678442676</v>
          </cell>
          <cell r="E39">
            <v>0.39379482370000002</v>
          </cell>
          <cell r="G39">
            <v>0.35601622150000001</v>
          </cell>
          <cell r="H39">
            <v>0.39615438050000001</v>
          </cell>
          <cell r="I39">
            <v>0.36351480530000002</v>
          </cell>
          <cell r="J39">
            <v>0.38906874650000001</v>
          </cell>
          <cell r="L39">
            <v>0.3570207587</v>
          </cell>
          <cell r="M39">
            <v>0.39224557300000001</v>
          </cell>
          <cell r="N39">
            <v>0.36390443119999999</v>
          </cell>
          <cell r="O39">
            <v>0.3841062106</v>
          </cell>
        </row>
        <row r="40">
          <cell r="B40">
            <v>0.36193404610000002</v>
          </cell>
          <cell r="C40">
            <v>0.40067404909999998</v>
          </cell>
          <cell r="D40">
            <v>0.36614402940000002</v>
          </cell>
          <cell r="E40">
            <v>0.39688972249999999</v>
          </cell>
          <cell r="G40">
            <v>0.36107181919999998</v>
          </cell>
          <cell r="H40">
            <v>0.40498861850000001</v>
          </cell>
          <cell r="I40">
            <v>0.36761307840000002</v>
          </cell>
          <cell r="J40">
            <v>0.3980476013</v>
          </cell>
          <cell r="L40">
            <v>0.35362426250000001</v>
          </cell>
          <cell r="M40">
            <v>0.38267405770000001</v>
          </cell>
          <cell r="N40">
            <v>0.3563709591</v>
          </cell>
          <cell r="O40">
            <v>0.37991033749999997</v>
          </cell>
        </row>
        <row r="41">
          <cell r="B41">
            <v>0.35958329179999998</v>
          </cell>
          <cell r="C41">
            <v>0.39953944879999997</v>
          </cell>
          <cell r="D41">
            <v>0.3678083459</v>
          </cell>
          <cell r="E41">
            <v>0.38823431940000003</v>
          </cell>
          <cell r="G41">
            <v>0.35754847830000003</v>
          </cell>
          <cell r="H41">
            <v>0.4059242247</v>
          </cell>
          <cell r="I41">
            <v>0.36750992170000002</v>
          </cell>
          <cell r="J41">
            <v>0.39258596740000001</v>
          </cell>
          <cell r="L41">
            <v>0.34622618760000001</v>
          </cell>
          <cell r="M41">
            <v>0.38009347020000001</v>
          </cell>
          <cell r="N41">
            <v>0.35472392679999998</v>
          </cell>
          <cell r="O41">
            <v>0.36956844979999998</v>
          </cell>
        </row>
        <row r="42">
          <cell r="B42">
            <v>0.36302432690000003</v>
          </cell>
          <cell r="C42">
            <v>0.3954876316</v>
          </cell>
          <cell r="D42">
            <v>0.36684991010000001</v>
          </cell>
          <cell r="E42">
            <v>0.39394416170000002</v>
          </cell>
          <cell r="G42">
            <v>0.36238767550000001</v>
          </cell>
          <cell r="H42">
            <v>0.41425004939999999</v>
          </cell>
          <cell r="I42">
            <v>0.36980215309999998</v>
          </cell>
          <cell r="J42">
            <v>0.40544153100000002</v>
          </cell>
          <cell r="L42">
            <v>0.35603270320000002</v>
          </cell>
          <cell r="M42">
            <v>0.38822354149999999</v>
          </cell>
          <cell r="N42">
            <v>0.36168373180000002</v>
          </cell>
          <cell r="O42">
            <v>0.38254333530000001</v>
          </cell>
        </row>
        <row r="43">
          <cell r="B43">
            <v>0.36427673420000001</v>
          </cell>
          <cell r="C43">
            <v>0.39573888779999999</v>
          </cell>
          <cell r="D43">
            <v>0.366474297</v>
          </cell>
          <cell r="E43">
            <v>0.39533395850000003</v>
          </cell>
          <cell r="G43">
            <v>0.3711094083</v>
          </cell>
          <cell r="H43">
            <v>0.41459615620000001</v>
          </cell>
          <cell r="I43">
            <v>0.37191874670000002</v>
          </cell>
          <cell r="J43">
            <v>0.4147627747</v>
          </cell>
          <cell r="L43">
            <v>0.35870593740000001</v>
          </cell>
          <cell r="M43">
            <v>0.39055776330000003</v>
          </cell>
          <cell r="N43">
            <v>0.36233763689999998</v>
          </cell>
          <cell r="O43">
            <v>0.3863682135</v>
          </cell>
        </row>
        <row r="44">
          <cell r="B44">
            <v>0.36509657169999998</v>
          </cell>
          <cell r="C44">
            <v>0.39943258209999999</v>
          </cell>
          <cell r="D44">
            <v>0.36927169529999998</v>
          </cell>
          <cell r="E44">
            <v>0.39503413069999999</v>
          </cell>
          <cell r="G44">
            <v>0.36910176459999999</v>
          </cell>
          <cell r="H44">
            <v>0.41435925330000001</v>
          </cell>
          <cell r="I44">
            <v>0.3745834274</v>
          </cell>
          <cell r="J44">
            <v>0.40763085910000002</v>
          </cell>
          <cell r="L44">
            <v>0.35886400210000002</v>
          </cell>
          <cell r="M44">
            <v>0.38979156710000001</v>
          </cell>
          <cell r="N44">
            <v>0.36262089870000003</v>
          </cell>
          <cell r="O44">
            <v>0.38518097000000001</v>
          </cell>
        </row>
        <row r="45">
          <cell r="B45">
            <v>0.36414002740000001</v>
          </cell>
          <cell r="C45">
            <v>0.39904800769999998</v>
          </cell>
          <cell r="D45">
            <v>0.36951482320000001</v>
          </cell>
          <cell r="E45">
            <v>0.3939870499</v>
          </cell>
          <cell r="G45">
            <v>0.37552146990000002</v>
          </cell>
          <cell r="H45">
            <v>0.42371925919999998</v>
          </cell>
          <cell r="I45">
            <v>0.38204113849999999</v>
          </cell>
          <cell r="J45">
            <v>0.41517487790000002</v>
          </cell>
          <cell r="L45">
            <v>0.35822055739999997</v>
          </cell>
          <cell r="M45">
            <v>0.38986032970000001</v>
          </cell>
          <cell r="N45">
            <v>0.36417523299999999</v>
          </cell>
          <cell r="O45">
            <v>0.38485360070000002</v>
          </cell>
        </row>
        <row r="46">
          <cell r="B46">
            <v>0.36867076139999999</v>
          </cell>
          <cell r="C46">
            <v>0.40300437230000002</v>
          </cell>
          <cell r="D46">
            <v>0.37106970989999999</v>
          </cell>
          <cell r="E46">
            <v>0.40016205059999999</v>
          </cell>
          <cell r="G46">
            <v>0.37583418660000001</v>
          </cell>
          <cell r="H46">
            <v>0.4184089668</v>
          </cell>
          <cell r="I46">
            <v>0.37503460379999998</v>
          </cell>
          <cell r="J46">
            <v>0.4204767653</v>
          </cell>
          <cell r="L46">
            <v>0.36277745340000001</v>
          </cell>
          <cell r="M46">
            <v>0.39545577320000003</v>
          </cell>
          <cell r="N46">
            <v>0.36612381849999998</v>
          </cell>
          <cell r="O46">
            <v>0.39095109729999999</v>
          </cell>
        </row>
        <row r="47">
          <cell r="B47">
            <v>0.3688516033</v>
          </cell>
          <cell r="C47">
            <v>0.40531601810000001</v>
          </cell>
          <cell r="D47">
            <v>0.37188276949999999</v>
          </cell>
          <cell r="E47">
            <v>0.40373434330000002</v>
          </cell>
          <cell r="G47">
            <v>0.37408919390000001</v>
          </cell>
          <cell r="H47">
            <v>0.42032858429999997</v>
          </cell>
          <cell r="I47">
            <v>0.37626109460000001</v>
          </cell>
          <cell r="J47">
            <v>0.41803957330000002</v>
          </cell>
          <cell r="L47">
            <v>0.36212286269999999</v>
          </cell>
          <cell r="M47">
            <v>0.3947519646</v>
          </cell>
          <cell r="N47">
            <v>0.3658223968</v>
          </cell>
          <cell r="O47">
            <v>0.39007618919999998</v>
          </cell>
        </row>
        <row r="48">
          <cell r="B48">
            <v>0.35930543390000003</v>
          </cell>
          <cell r="C48">
            <v>0.39283207040000001</v>
          </cell>
          <cell r="D48">
            <v>0.36168149179999998</v>
          </cell>
          <cell r="E48">
            <v>0.3911122427</v>
          </cell>
          <cell r="G48">
            <v>0.36986150290000003</v>
          </cell>
          <cell r="H48">
            <v>0.41957747359999997</v>
          </cell>
          <cell r="I48">
            <v>0.37318764259999998</v>
          </cell>
          <cell r="J48">
            <v>0.41555757209999999</v>
          </cell>
          <cell r="L48">
            <v>0.3618024494</v>
          </cell>
          <cell r="M48">
            <v>0.38780839160000002</v>
          </cell>
          <cell r="N48">
            <v>0.362724722</v>
          </cell>
          <cell r="O48">
            <v>0.38763932569999998</v>
          </cell>
        </row>
        <row r="49">
          <cell r="B49">
            <v>0.36029061800000001</v>
          </cell>
          <cell r="C49">
            <v>0.3937480559</v>
          </cell>
          <cell r="D49">
            <v>0.36378561349999999</v>
          </cell>
          <cell r="E49">
            <v>0.39049733809999998</v>
          </cell>
          <cell r="G49">
            <v>0.36407228940000003</v>
          </cell>
          <cell r="H49">
            <v>0.41973991989999998</v>
          </cell>
          <cell r="I49">
            <v>0.37319921890000002</v>
          </cell>
          <cell r="J49">
            <v>0.40897647269999998</v>
          </cell>
          <cell r="L49">
            <v>0.35159631120000001</v>
          </cell>
          <cell r="M49">
            <v>0.38497349180000001</v>
          </cell>
          <cell r="N49">
            <v>0.35828072290000001</v>
          </cell>
          <cell r="O49">
            <v>0.37650067329999998</v>
          </cell>
        </row>
        <row r="50">
          <cell r="B50">
            <v>0.3575533917</v>
          </cell>
          <cell r="C50">
            <v>0.39462083240000001</v>
          </cell>
          <cell r="D50">
            <v>0.35959149080000002</v>
          </cell>
          <cell r="E50">
            <v>0.39440687219999998</v>
          </cell>
          <cell r="G50">
            <v>0.36744726779999998</v>
          </cell>
          <cell r="H50">
            <v>0.421314835</v>
          </cell>
          <cell r="I50">
            <v>0.37334726759999998</v>
          </cell>
          <cell r="J50">
            <v>0.4132704633</v>
          </cell>
          <cell r="L50">
            <v>0.35252681400000002</v>
          </cell>
          <cell r="M50">
            <v>0.38770489889999998</v>
          </cell>
          <cell r="N50">
            <v>0.35708323730000002</v>
          </cell>
          <cell r="O50">
            <v>0.38251230009999998</v>
          </cell>
        </row>
        <row r="51">
          <cell r="B51">
            <v>0.35475075109999998</v>
          </cell>
          <cell r="C51">
            <v>0.39162589650000001</v>
          </cell>
          <cell r="D51">
            <v>0.35888953089999998</v>
          </cell>
          <cell r="E51">
            <v>0.38886251389999998</v>
          </cell>
          <cell r="G51">
            <v>0.36629450190000001</v>
          </cell>
          <cell r="H51">
            <v>0.41320511160000001</v>
          </cell>
          <cell r="I51">
            <v>0.36594379770000002</v>
          </cell>
          <cell r="J51">
            <v>0.41780773869999999</v>
          </cell>
          <cell r="L51">
            <v>0.35998020359999999</v>
          </cell>
          <cell r="M51">
            <v>0.3951907073</v>
          </cell>
          <cell r="N51">
            <v>0.36116209849999997</v>
          </cell>
          <cell r="O51">
            <v>0.39447110120000001</v>
          </cell>
        </row>
        <row r="52">
          <cell r="B52">
            <v>0.35960257680000002</v>
          </cell>
          <cell r="C52">
            <v>0.39047816839999999</v>
          </cell>
          <cell r="D52">
            <v>0.362384123</v>
          </cell>
          <cell r="E52">
            <v>0.38857567650000002</v>
          </cell>
          <cell r="G52">
            <v>0.36749610910000002</v>
          </cell>
          <cell r="H52">
            <v>0.41576650999999998</v>
          </cell>
          <cell r="I52">
            <v>0.36814956739999999</v>
          </cell>
          <cell r="J52">
            <v>0.41550614730000002</v>
          </cell>
          <cell r="L52">
            <v>0.35495872630000003</v>
          </cell>
          <cell r="M52">
            <v>0.39259110009999998</v>
          </cell>
          <cell r="N52">
            <v>0.35631381769999998</v>
          </cell>
          <cell r="O52">
            <v>0.39123439049999997</v>
          </cell>
        </row>
        <row r="53">
          <cell r="B53">
            <v>0.35486180490000002</v>
          </cell>
          <cell r="C53">
            <v>0.39275010240000002</v>
          </cell>
          <cell r="D53">
            <v>0.35943582439999999</v>
          </cell>
          <cell r="E53">
            <v>0.3871962283</v>
          </cell>
          <cell r="G53">
            <v>0.3600764414</v>
          </cell>
          <cell r="H53">
            <v>0.40757311889999998</v>
          </cell>
          <cell r="I53">
            <v>0.36261984730000002</v>
          </cell>
          <cell r="J53">
            <v>0.4058646481</v>
          </cell>
          <cell r="L53">
            <v>0.35132759879999997</v>
          </cell>
          <cell r="M53">
            <v>0.38922312640000001</v>
          </cell>
          <cell r="N53">
            <v>0.35629906690000002</v>
          </cell>
          <cell r="O53">
            <v>0.38260658359999999</v>
          </cell>
        </row>
        <row r="54">
          <cell r="B54">
            <v>0.3526951706</v>
          </cell>
          <cell r="C54">
            <v>0.38474406849999998</v>
          </cell>
          <cell r="D54">
            <v>0.354678567</v>
          </cell>
          <cell r="E54">
            <v>0.38436451100000002</v>
          </cell>
          <cell r="G54">
            <v>0.36084391319999998</v>
          </cell>
          <cell r="H54">
            <v>0.41183660100000002</v>
          </cell>
          <cell r="I54">
            <v>0.36357957000000002</v>
          </cell>
          <cell r="J54">
            <v>0.41092528659999999</v>
          </cell>
          <cell r="L54">
            <v>0.35941822340000001</v>
          </cell>
          <cell r="M54">
            <v>0.39769236790000001</v>
          </cell>
          <cell r="N54">
            <v>0.3623227497</v>
          </cell>
          <cell r="O54">
            <v>0.39471545219999998</v>
          </cell>
        </row>
        <row r="55">
          <cell r="B55">
            <v>0.35483428709999998</v>
          </cell>
          <cell r="C55">
            <v>0.39247767280000001</v>
          </cell>
          <cell r="D55">
            <v>0.35462178550000001</v>
          </cell>
          <cell r="E55">
            <v>0.39357304789999997</v>
          </cell>
          <cell r="G55">
            <v>0.36169419419999999</v>
          </cell>
          <cell r="H55">
            <v>0.4109909403</v>
          </cell>
          <cell r="I55">
            <v>0.36202046360000001</v>
          </cell>
          <cell r="J55">
            <v>0.4125738538</v>
          </cell>
          <cell r="L55">
            <v>0.35860255949999997</v>
          </cell>
          <cell r="M55">
            <v>0.39620355159999998</v>
          </cell>
          <cell r="N55">
            <v>0.3621953987</v>
          </cell>
          <cell r="O55">
            <v>0.39372992610000002</v>
          </cell>
        </row>
        <row r="56">
          <cell r="B56">
            <v>0.35541292089999998</v>
          </cell>
          <cell r="C56">
            <v>0.38827471479999998</v>
          </cell>
          <cell r="D56">
            <v>0.3554674283</v>
          </cell>
          <cell r="E56">
            <v>0.39005767139999997</v>
          </cell>
          <cell r="G56">
            <v>0.3659951266</v>
          </cell>
          <cell r="H56">
            <v>0.42085853169999998</v>
          </cell>
          <cell r="I56">
            <v>0.36727080989999999</v>
          </cell>
          <cell r="J56">
            <v>0.4222332727</v>
          </cell>
          <cell r="L56">
            <v>0.35868118310000002</v>
          </cell>
          <cell r="M56">
            <v>0.39348970059999999</v>
          </cell>
          <cell r="N56">
            <v>0.36111333969999998</v>
          </cell>
          <cell r="O56">
            <v>0.39354787159999999</v>
          </cell>
        </row>
        <row r="57">
          <cell r="B57">
            <v>0.3435883072</v>
          </cell>
          <cell r="C57">
            <v>0.38093249489999997</v>
          </cell>
          <cell r="D57">
            <v>0.3457699393</v>
          </cell>
          <cell r="E57">
            <v>0.37881790050000003</v>
          </cell>
          <cell r="G57">
            <v>0.36241742570000002</v>
          </cell>
          <cell r="H57">
            <v>0.41853022309999999</v>
          </cell>
          <cell r="I57">
            <v>0.36636621670000002</v>
          </cell>
          <cell r="J57">
            <v>0.4140267507</v>
          </cell>
          <cell r="L57">
            <v>0.35260285270000002</v>
          </cell>
          <cell r="M57">
            <v>0.39073592280000002</v>
          </cell>
          <cell r="N57">
            <v>0.35660728650000001</v>
          </cell>
          <cell r="O57">
            <v>0.38770333169999999</v>
          </cell>
        </row>
        <row r="58">
          <cell r="B58">
            <v>0.3466972814</v>
          </cell>
          <cell r="C58">
            <v>0.38136525580000002</v>
          </cell>
          <cell r="D58">
            <v>0.34663915969999998</v>
          </cell>
          <cell r="E58">
            <v>0.38604314270000001</v>
          </cell>
          <cell r="G58">
            <v>0.36886956809999999</v>
          </cell>
          <cell r="H58">
            <v>0.41710923370000003</v>
          </cell>
          <cell r="I58">
            <v>0.36980973969999997</v>
          </cell>
          <cell r="J58">
            <v>0.42035813370000003</v>
          </cell>
          <cell r="L58">
            <v>0.35912410210000001</v>
          </cell>
          <cell r="M58">
            <v>0.39554994640000002</v>
          </cell>
          <cell r="N58">
            <v>0.35959599869999997</v>
          </cell>
          <cell r="O58">
            <v>0.39890733140000001</v>
          </cell>
        </row>
        <row r="59">
          <cell r="B59">
            <v>0.34459241499999999</v>
          </cell>
          <cell r="C59">
            <v>0.37651158000000001</v>
          </cell>
          <cell r="D59">
            <v>0.34387515810000002</v>
          </cell>
          <cell r="E59">
            <v>0.38051366689999999</v>
          </cell>
          <cell r="G59">
            <v>0.36548646950000002</v>
          </cell>
          <cell r="H59">
            <v>0.4104053178</v>
          </cell>
          <cell r="I59">
            <v>0.36587964499999998</v>
          </cell>
          <cell r="J59">
            <v>0.41427063749999998</v>
          </cell>
          <cell r="L59">
            <v>0.36271536160000001</v>
          </cell>
          <cell r="M59">
            <v>0.39875116160000001</v>
          </cell>
          <cell r="N59">
            <v>0.36357576110000001</v>
          </cell>
          <cell r="O59">
            <v>0.40163095729999998</v>
          </cell>
        </row>
        <row r="60">
          <cell r="B60">
            <v>0.34593234080000002</v>
          </cell>
          <cell r="C60">
            <v>0.38455775199999997</v>
          </cell>
          <cell r="D60">
            <v>0.34897092000000002</v>
          </cell>
          <cell r="E60">
            <v>0.38647696069999998</v>
          </cell>
          <cell r="G60">
            <v>0.36553300010000001</v>
          </cell>
          <cell r="H60">
            <v>0.41190471029999998</v>
          </cell>
          <cell r="I60">
            <v>0.36334722899999999</v>
          </cell>
          <cell r="J60">
            <v>0.4175737779</v>
          </cell>
          <cell r="L60">
            <v>0.3585953523</v>
          </cell>
          <cell r="M60">
            <v>0.3840126116</v>
          </cell>
          <cell r="N60">
            <v>0.35790656739999999</v>
          </cell>
          <cell r="O60">
            <v>0.38806332669999999</v>
          </cell>
        </row>
        <row r="61">
          <cell r="B61">
            <v>0.3463062153</v>
          </cell>
          <cell r="C61">
            <v>0.38462149899999998</v>
          </cell>
          <cell r="D61">
            <v>0.34750843819999999</v>
          </cell>
          <cell r="E61">
            <v>0.38521188750000002</v>
          </cell>
          <cell r="G61">
            <v>0.36216838550000002</v>
          </cell>
          <cell r="H61">
            <v>0.41148357149999998</v>
          </cell>
          <cell r="I61">
            <v>0.36295467650000002</v>
          </cell>
          <cell r="J61">
            <v>0.41502434310000003</v>
          </cell>
          <cell r="L61">
            <v>0.35160701830000002</v>
          </cell>
          <cell r="M61">
            <v>0.3844366018</v>
          </cell>
          <cell r="N61">
            <v>0.35370443369999999</v>
          </cell>
          <cell r="O61">
            <v>0.38445632530000001</v>
          </cell>
        </row>
        <row r="62">
          <cell r="B62">
            <v>0.35224119399999998</v>
          </cell>
          <cell r="C62">
            <v>0.3909493939</v>
          </cell>
          <cell r="D62">
            <v>0.3478588748</v>
          </cell>
          <cell r="E62">
            <v>0.40029692529999999</v>
          </cell>
          <cell r="G62">
            <v>0.37069856439999999</v>
          </cell>
          <cell r="H62">
            <v>0.42364865219999998</v>
          </cell>
          <cell r="I62">
            <v>0.36989539710000002</v>
          </cell>
          <cell r="J62">
            <v>0.42950937589999999</v>
          </cell>
          <cell r="L62">
            <v>0.35518057510000001</v>
          </cell>
          <cell r="M62">
            <v>0.39575024879999998</v>
          </cell>
          <cell r="N62">
            <v>0.35687754929999999</v>
          </cell>
          <cell r="O62">
            <v>0.39592444290000001</v>
          </cell>
        </row>
        <row r="63">
          <cell r="B63">
            <v>0.35131920859999999</v>
          </cell>
          <cell r="C63">
            <v>0.39551202460000001</v>
          </cell>
          <cell r="D63">
            <v>0.35295972050000002</v>
          </cell>
          <cell r="E63">
            <v>0.39603066819999999</v>
          </cell>
          <cell r="G63">
            <v>0.3601574146</v>
          </cell>
          <cell r="H63">
            <v>0.41304157219999998</v>
          </cell>
          <cell r="I63">
            <v>0.35991353050000002</v>
          </cell>
          <cell r="J63">
            <v>0.41804677140000002</v>
          </cell>
          <cell r="L63">
            <v>0.34784501070000001</v>
          </cell>
          <cell r="M63">
            <v>0.38871953710000001</v>
          </cell>
          <cell r="N63">
            <v>0.35035285249999998</v>
          </cell>
          <cell r="O63">
            <v>0.38730434629999999</v>
          </cell>
        </row>
        <row r="64">
          <cell r="B64">
            <v>0.35299450160000001</v>
          </cell>
          <cell r="C64">
            <v>0.39770817019999999</v>
          </cell>
          <cell r="D64">
            <v>0.35297772459999999</v>
          </cell>
          <cell r="E64">
            <v>0.40128053180000001</v>
          </cell>
          <cell r="G64">
            <v>0.35535996390000002</v>
          </cell>
          <cell r="H64">
            <v>0.41055754300000002</v>
          </cell>
          <cell r="I64">
            <v>0.35490309959999999</v>
          </cell>
          <cell r="J64">
            <v>0.41630968229999998</v>
          </cell>
          <cell r="L64">
            <v>0.35158412820000001</v>
          </cell>
          <cell r="M64">
            <v>0.38714627940000002</v>
          </cell>
          <cell r="N64">
            <v>0.3540136136</v>
          </cell>
          <cell r="O64">
            <v>0.38822011979999999</v>
          </cell>
        </row>
        <row r="65">
          <cell r="B65">
            <v>0.34482942100000002</v>
          </cell>
          <cell r="C65">
            <v>0.38710181960000001</v>
          </cell>
          <cell r="D65">
            <v>0.34859182119999998</v>
          </cell>
          <cell r="E65">
            <v>0.38479641190000002</v>
          </cell>
          <cell r="G65">
            <v>0.36083565750000002</v>
          </cell>
          <cell r="H65">
            <v>0.41532920800000001</v>
          </cell>
          <cell r="I65">
            <v>0.360021971</v>
          </cell>
          <cell r="J65">
            <v>0.41698975999999999</v>
          </cell>
          <cell r="L65">
            <v>0.35956137589999998</v>
          </cell>
          <cell r="M65">
            <v>0.39841504080000001</v>
          </cell>
          <cell r="N65">
            <v>0.36067683769999997</v>
          </cell>
          <cell r="O65">
            <v>0.40018541169999999</v>
          </cell>
        </row>
        <row r="66">
          <cell r="B66">
            <v>0.3516305576</v>
          </cell>
          <cell r="C66">
            <v>0.39693862959999998</v>
          </cell>
          <cell r="D66">
            <v>0.35401035549999998</v>
          </cell>
          <cell r="E66">
            <v>0.39478195160000001</v>
          </cell>
          <cell r="G66">
            <v>0.36639645949999999</v>
          </cell>
          <cell r="H66">
            <v>0.41897206580000002</v>
          </cell>
          <cell r="I66">
            <v>0.36550298679999998</v>
          </cell>
          <cell r="J66">
            <v>0.42058438259999997</v>
          </cell>
          <cell r="L66">
            <v>0.35060182400000001</v>
          </cell>
          <cell r="M66">
            <v>0.38445863209999998</v>
          </cell>
          <cell r="N66">
            <v>0.35021567770000001</v>
          </cell>
          <cell r="O66">
            <v>0.39042466549999999</v>
          </cell>
        </row>
        <row r="67">
          <cell r="B67">
            <v>0.35020091390000002</v>
          </cell>
          <cell r="C67">
            <v>0.39106862129999997</v>
          </cell>
          <cell r="D67">
            <v>0.35032473359999999</v>
          </cell>
          <cell r="E67">
            <v>0.39464981859999998</v>
          </cell>
          <cell r="G67">
            <v>0.36375292990000002</v>
          </cell>
          <cell r="H67">
            <v>0.4165687991</v>
          </cell>
          <cell r="I67">
            <v>0.36280541220000001</v>
          </cell>
          <cell r="J67">
            <v>0.41878436279999998</v>
          </cell>
          <cell r="L67">
            <v>0.34692873349999998</v>
          </cell>
          <cell r="M67">
            <v>0.38488262490000003</v>
          </cell>
          <cell r="N67">
            <v>0.34901255889999999</v>
          </cell>
          <cell r="O67">
            <v>0.38688541009999999</v>
          </cell>
        </row>
        <row r="68">
          <cell r="B68">
            <v>0.34719775289999999</v>
          </cell>
          <cell r="C68">
            <v>0.38435075010000003</v>
          </cell>
          <cell r="D68">
            <v>0.34813349300000002</v>
          </cell>
          <cell r="E68">
            <v>0.38492681039999999</v>
          </cell>
          <cell r="G68">
            <v>0.36261492670000001</v>
          </cell>
          <cell r="H68">
            <v>0.41352893190000001</v>
          </cell>
          <cell r="I68">
            <v>0.35941711970000001</v>
          </cell>
          <cell r="J68">
            <v>0.41917851610000001</v>
          </cell>
          <cell r="L68">
            <v>0.34712262789999998</v>
          </cell>
          <cell r="M68">
            <v>0.38870829620000003</v>
          </cell>
          <cell r="N68">
            <v>0.34978093799999999</v>
          </cell>
          <cell r="O68">
            <v>0.3871840265</v>
          </cell>
        </row>
        <row r="69">
          <cell r="B69">
            <v>0.35112310720000001</v>
          </cell>
          <cell r="C69">
            <v>0.40187447739999999</v>
          </cell>
          <cell r="D69">
            <v>0.3570228298</v>
          </cell>
          <cell r="E69">
            <v>0.39439284270000002</v>
          </cell>
          <cell r="G69">
            <v>0.35890954790000001</v>
          </cell>
          <cell r="H69">
            <v>0.4090184657</v>
          </cell>
          <cell r="I69">
            <v>0.35829409740000001</v>
          </cell>
          <cell r="J69">
            <v>0.41397585450000002</v>
          </cell>
          <cell r="L69">
            <v>0.34446926020000002</v>
          </cell>
          <cell r="M69">
            <v>0.38371506849999998</v>
          </cell>
          <cell r="N69">
            <v>0.34630370490000001</v>
          </cell>
          <cell r="O69">
            <v>0.3829990258</v>
          </cell>
        </row>
        <row r="70">
          <cell r="B70">
            <v>0.3512660521</v>
          </cell>
          <cell r="C70">
            <v>0.38462608619999999</v>
          </cell>
          <cell r="D70">
            <v>0.34878647019999998</v>
          </cell>
          <cell r="E70">
            <v>0.39293542259999997</v>
          </cell>
          <cell r="G70">
            <v>0.36302151859999998</v>
          </cell>
          <cell r="H70">
            <v>0.4077453244</v>
          </cell>
          <cell r="I70">
            <v>0.3608340565</v>
          </cell>
          <cell r="J70">
            <v>0.41508727769999998</v>
          </cell>
          <cell r="L70">
            <v>0.34811882830000002</v>
          </cell>
          <cell r="M70">
            <v>0.37875583889999997</v>
          </cell>
          <cell r="N70">
            <v>0.35034956270000001</v>
          </cell>
          <cell r="O70">
            <v>0.37859552909999999</v>
          </cell>
        </row>
        <row r="71">
          <cell r="B71">
            <v>0.3489153337</v>
          </cell>
          <cell r="C71">
            <v>0.38867681739999999</v>
          </cell>
          <cell r="D71">
            <v>0.35097128049999998</v>
          </cell>
          <cell r="E71">
            <v>0.38741568119999997</v>
          </cell>
          <cell r="G71">
            <v>0.35715116089999999</v>
          </cell>
          <cell r="H71">
            <v>0.4049275396</v>
          </cell>
          <cell r="I71">
            <v>0.35761040039999997</v>
          </cell>
          <cell r="J71">
            <v>0.4063003046</v>
          </cell>
          <cell r="L71">
            <v>0.33646629439999998</v>
          </cell>
          <cell r="M71">
            <v>0.3692254291</v>
          </cell>
          <cell r="N71">
            <v>0.3368160362</v>
          </cell>
          <cell r="O71">
            <v>0.37061386280000003</v>
          </cell>
        </row>
        <row r="72">
          <cell r="B72">
            <v>0.34776850819999999</v>
          </cell>
          <cell r="C72">
            <v>0.39017962490000002</v>
          </cell>
          <cell r="D72">
            <v>0.3500906708</v>
          </cell>
          <cell r="E72">
            <v>0.39286140619999999</v>
          </cell>
          <cell r="G72">
            <v>0.35549873119999997</v>
          </cell>
          <cell r="H72">
            <v>0.40557355080000002</v>
          </cell>
          <cell r="I72">
            <v>0.35588383750000002</v>
          </cell>
          <cell r="J72">
            <v>0.4085301737</v>
          </cell>
          <cell r="L72">
            <v>0.33843992109999999</v>
          </cell>
          <cell r="M72">
            <v>0.36733224199999998</v>
          </cell>
          <cell r="N72">
            <v>0.34088556800000003</v>
          </cell>
          <cell r="O72">
            <v>0.3690452944</v>
          </cell>
        </row>
        <row r="73">
          <cell r="B73">
            <v>0.33359823789999998</v>
          </cell>
          <cell r="C73">
            <v>0.36651284159999997</v>
          </cell>
          <cell r="D73">
            <v>0.33705461079999999</v>
          </cell>
          <cell r="E73">
            <v>0.36556527750000001</v>
          </cell>
          <cell r="G73">
            <v>0.35116184560000002</v>
          </cell>
          <cell r="H73">
            <v>0.4066044855</v>
          </cell>
          <cell r="I73">
            <v>0.35268179779999997</v>
          </cell>
          <cell r="J73">
            <v>0.40507110680000002</v>
          </cell>
          <cell r="L73">
            <v>0.33731398330000001</v>
          </cell>
          <cell r="M73">
            <v>0.36765968030000001</v>
          </cell>
          <cell r="N73">
            <v>0.3402203365</v>
          </cell>
          <cell r="O73">
            <v>0.36871766700000003</v>
          </cell>
        </row>
        <row r="74">
          <cell r="B74">
            <v>0.33985706960000001</v>
          </cell>
          <cell r="C74">
            <v>0.36503216840000002</v>
          </cell>
          <cell r="D74">
            <v>0.33921239600000003</v>
          </cell>
          <cell r="E74">
            <v>0.37111037720000001</v>
          </cell>
          <cell r="G74">
            <v>0.34515540610000001</v>
          </cell>
          <cell r="H74">
            <v>0.395388662</v>
          </cell>
          <cell r="I74">
            <v>0.34763687869999998</v>
          </cell>
          <cell r="J74">
            <v>0.39247198439999997</v>
          </cell>
          <cell r="L74">
            <v>0.3341792093</v>
          </cell>
          <cell r="M74">
            <v>0.36749520660000001</v>
          </cell>
          <cell r="N74">
            <v>0.33774592930000003</v>
          </cell>
          <cell r="O74">
            <v>0.36549753709999999</v>
          </cell>
        </row>
        <row r="75">
          <cell r="B75">
            <v>0.33467569920000001</v>
          </cell>
          <cell r="C75">
            <v>0.36848473050000002</v>
          </cell>
          <cell r="D75">
            <v>0.33688422379999999</v>
          </cell>
          <cell r="E75">
            <v>0.36669056550000001</v>
          </cell>
          <cell r="G75">
            <v>0.34745416690000003</v>
          </cell>
          <cell r="H75">
            <v>0.39663458200000001</v>
          </cell>
          <cell r="I75">
            <v>0.34833295219999999</v>
          </cell>
          <cell r="J75">
            <v>0.39829032419999999</v>
          </cell>
          <cell r="L75">
            <v>0.33985062300000002</v>
          </cell>
          <cell r="M75">
            <v>0.37520120530000001</v>
          </cell>
          <cell r="N75">
            <v>0.342813388</v>
          </cell>
          <cell r="O75">
            <v>0.37207400750000003</v>
          </cell>
        </row>
        <row r="76">
          <cell r="B76">
            <v>0.3322654652</v>
          </cell>
          <cell r="C76">
            <v>0.37405604040000001</v>
          </cell>
          <cell r="D76">
            <v>0.3352025327</v>
          </cell>
          <cell r="E76">
            <v>0.37306177149999997</v>
          </cell>
          <cell r="G76">
            <v>0.33921386009999999</v>
          </cell>
          <cell r="H76">
            <v>0.38119984439999999</v>
          </cell>
          <cell r="I76">
            <v>0.34108802170000002</v>
          </cell>
          <cell r="J76">
            <v>0.38165036790000001</v>
          </cell>
          <cell r="L76">
            <v>0.32817395430000001</v>
          </cell>
          <cell r="M76">
            <v>0.35315705450000001</v>
          </cell>
          <cell r="N76">
            <v>0.33149819450000001</v>
          </cell>
          <cell r="O76">
            <v>0.3493980498</v>
          </cell>
        </row>
        <row r="77">
          <cell r="B77">
            <v>0.33980066759999999</v>
          </cell>
          <cell r="C77">
            <v>0.38714323049999999</v>
          </cell>
          <cell r="D77">
            <v>0.34017800450000002</v>
          </cell>
          <cell r="E77">
            <v>0.38994569489999997</v>
          </cell>
          <cell r="G77">
            <v>0.345716199</v>
          </cell>
          <cell r="H77">
            <v>0.39533762630000002</v>
          </cell>
          <cell r="I77">
            <v>0.34937889059999999</v>
          </cell>
          <cell r="J77">
            <v>0.39097843389999998</v>
          </cell>
          <cell r="L77">
            <v>0.32215583990000002</v>
          </cell>
          <cell r="M77">
            <v>0.34249230429999999</v>
          </cell>
          <cell r="N77">
            <v>0.32655109090000001</v>
          </cell>
          <cell r="O77">
            <v>0.33939437239999998</v>
          </cell>
        </row>
        <row r="78">
          <cell r="B78">
            <v>0.32772607770000001</v>
          </cell>
          <cell r="C78">
            <v>0.36506805110000001</v>
          </cell>
          <cell r="D78">
            <v>0.33072464959999998</v>
          </cell>
          <cell r="E78">
            <v>0.36263245370000002</v>
          </cell>
          <cell r="G78">
            <v>0.33799657640000003</v>
          </cell>
          <cell r="H78">
            <v>0.3770739924</v>
          </cell>
          <cell r="I78">
            <v>0.33991116840000002</v>
          </cell>
          <cell r="J78">
            <v>0.3753238169</v>
          </cell>
          <cell r="L78">
            <v>0.31957835610000002</v>
          </cell>
          <cell r="M78">
            <v>0.3348574359</v>
          </cell>
          <cell r="N78">
            <v>0.32246353840000003</v>
          </cell>
          <cell r="O78">
            <v>0.33404528779999998</v>
          </cell>
        </row>
        <row r="79">
          <cell r="B79">
            <v>0.3226486408</v>
          </cell>
          <cell r="C79">
            <v>0.35420245900000003</v>
          </cell>
          <cell r="D79">
            <v>0.32486825559999999</v>
          </cell>
          <cell r="E79">
            <v>0.3533867443</v>
          </cell>
          <cell r="G79">
            <v>0.34761109010000002</v>
          </cell>
          <cell r="H79">
            <v>0.38387027260000001</v>
          </cell>
          <cell r="I79">
            <v>0.34946125639999998</v>
          </cell>
          <cell r="J79">
            <v>0.3822481438</v>
          </cell>
          <cell r="L79">
            <v>0.330583829</v>
          </cell>
          <cell r="M79">
            <v>0.3492886979</v>
          </cell>
          <cell r="N79">
            <v>0.33279570580000001</v>
          </cell>
          <cell r="O79">
            <v>0.34952890180000001</v>
          </cell>
        </row>
        <row r="80">
          <cell r="B80">
            <v>0.31996224029999998</v>
          </cell>
          <cell r="C80">
            <v>0.35391768839999999</v>
          </cell>
          <cell r="D80">
            <v>0.32220164670000001</v>
          </cell>
          <cell r="E80">
            <v>0.35309422270000002</v>
          </cell>
          <cell r="G80">
            <v>0.35138571120000001</v>
          </cell>
          <cell r="H80">
            <v>0.39564830639999998</v>
          </cell>
          <cell r="I80">
            <v>0.35288278810000001</v>
          </cell>
          <cell r="J80">
            <v>0.39361681799999998</v>
          </cell>
          <cell r="L80">
            <v>0.32660754199999997</v>
          </cell>
          <cell r="M80">
            <v>0.34296142860000001</v>
          </cell>
          <cell r="N80">
            <v>0.32819431900000001</v>
          </cell>
          <cell r="O80">
            <v>0.34431629289999999</v>
          </cell>
        </row>
        <row r="81">
          <cell r="B81">
            <v>0.3223139129</v>
          </cell>
          <cell r="C81">
            <v>0.35860396249999998</v>
          </cell>
          <cell r="D81">
            <v>0.32560224500000001</v>
          </cell>
          <cell r="E81">
            <v>0.35643766789999998</v>
          </cell>
          <cell r="G81">
            <v>0.34293646290000002</v>
          </cell>
          <cell r="H81">
            <v>0.38079317219999997</v>
          </cell>
          <cell r="I81">
            <v>0.3444891873</v>
          </cell>
          <cell r="J81">
            <v>0.38141076969999999</v>
          </cell>
          <cell r="L81">
            <v>0.32317794490000001</v>
          </cell>
          <cell r="M81">
            <v>0.33248178779999998</v>
          </cell>
          <cell r="N81">
            <v>0.32534192169999998</v>
          </cell>
          <cell r="O81">
            <v>0.3331828469</v>
          </cell>
        </row>
        <row r="82">
          <cell r="B82">
            <v>0.32294548699999998</v>
          </cell>
          <cell r="C82">
            <v>0.35176985039999997</v>
          </cell>
          <cell r="D82">
            <v>0.32485238059999999</v>
          </cell>
          <cell r="E82">
            <v>0.35348389320000001</v>
          </cell>
          <cell r="G82">
            <v>0.34500468740000001</v>
          </cell>
          <cell r="H82">
            <v>0.38657201120000001</v>
          </cell>
          <cell r="I82">
            <v>0.34758152599999997</v>
          </cell>
          <cell r="J82">
            <v>0.38628764450000003</v>
          </cell>
          <cell r="L82">
            <v>0.33216780750000002</v>
          </cell>
          <cell r="M82">
            <v>0.35064287129999999</v>
          </cell>
          <cell r="N82">
            <v>0.33442614720000002</v>
          </cell>
          <cell r="O82">
            <v>0.35103882689999999</v>
          </cell>
        </row>
        <row r="83">
          <cell r="B83">
            <v>0.31803376779999998</v>
          </cell>
          <cell r="C83">
            <v>0.33808104319999999</v>
          </cell>
          <cell r="D83">
            <v>0.31960969030000003</v>
          </cell>
          <cell r="E83">
            <v>0.3405851379</v>
          </cell>
          <cell r="G83">
            <v>0.3340653904</v>
          </cell>
          <cell r="H83">
            <v>0.37342843370000001</v>
          </cell>
          <cell r="I83">
            <v>0.33694690170000002</v>
          </cell>
          <cell r="J83">
            <v>0.3695047166</v>
          </cell>
          <cell r="L83">
            <v>0.32595104539999997</v>
          </cell>
          <cell r="M83">
            <v>0.334827973</v>
          </cell>
          <cell r="N83">
            <v>0.32807519819999997</v>
          </cell>
          <cell r="O83">
            <v>0.33540242240000001</v>
          </cell>
        </row>
        <row r="84">
          <cell r="B84">
            <v>0.3093344415</v>
          </cell>
          <cell r="C84">
            <v>0.3316929394</v>
          </cell>
          <cell r="D84">
            <v>0.31062469469999998</v>
          </cell>
          <cell r="E84">
            <v>0.33521930690000001</v>
          </cell>
          <cell r="G84">
            <v>0.33713954099999999</v>
          </cell>
          <cell r="H84">
            <v>0.38151744879999999</v>
          </cell>
          <cell r="I84">
            <v>0.3399186166</v>
          </cell>
          <cell r="J84">
            <v>0.3801258978</v>
          </cell>
          <cell r="L84">
            <v>0.32836702089999997</v>
          </cell>
          <cell r="M84">
            <v>0.33358764299999999</v>
          </cell>
          <cell r="N84">
            <v>0.3304448042</v>
          </cell>
          <cell r="O84">
            <v>0.32894644610000001</v>
          </cell>
        </row>
        <row r="85">
          <cell r="B85">
            <v>0.31292425699999998</v>
          </cell>
          <cell r="C85">
            <v>0.33330709939999997</v>
          </cell>
          <cell r="D85">
            <v>0.31356797089999999</v>
          </cell>
          <cell r="E85">
            <v>0.33782278780000002</v>
          </cell>
          <cell r="G85">
            <v>0.33343524270000002</v>
          </cell>
          <cell r="H85">
            <v>0.37614356399999999</v>
          </cell>
          <cell r="I85">
            <v>0.33583405080000001</v>
          </cell>
          <cell r="J85">
            <v>0.37572508809999999</v>
          </cell>
          <cell r="L85">
            <v>0.31843426899999999</v>
          </cell>
          <cell r="M85">
            <v>0.33095455039999999</v>
          </cell>
          <cell r="N85">
            <v>0.32185703840000002</v>
          </cell>
          <cell r="O85">
            <v>0.32437778179999999</v>
          </cell>
        </row>
        <row r="86">
          <cell r="B86">
            <v>0.31980045870000001</v>
          </cell>
          <cell r="C86">
            <v>0.33780029900000003</v>
          </cell>
          <cell r="D86">
            <v>0.3217817718</v>
          </cell>
          <cell r="E86">
            <v>0.34027614070000001</v>
          </cell>
          <cell r="G86">
            <v>0.32648323000000001</v>
          </cell>
          <cell r="H86">
            <v>0.3683125881</v>
          </cell>
          <cell r="I86">
            <v>0.32972768000000002</v>
          </cell>
          <cell r="J86">
            <v>0.36664478740000001</v>
          </cell>
          <cell r="L86">
            <v>0.32539402340000001</v>
          </cell>
          <cell r="M86">
            <v>0.3260349803</v>
          </cell>
          <cell r="N86">
            <v>0.32786885370000002</v>
          </cell>
          <cell r="O86">
            <v>0.32118297540000001</v>
          </cell>
        </row>
        <row r="87">
          <cell r="B87">
            <v>0.31886576919999998</v>
          </cell>
          <cell r="C87">
            <v>0.3339586853</v>
          </cell>
          <cell r="D87">
            <v>0.31830866479999997</v>
          </cell>
          <cell r="E87">
            <v>0.34166853089999999</v>
          </cell>
          <cell r="G87">
            <v>0.32886284329999999</v>
          </cell>
          <cell r="H87">
            <v>0.36737189059999997</v>
          </cell>
          <cell r="I87">
            <v>0.3307903767</v>
          </cell>
          <cell r="J87">
            <v>0.367222987</v>
          </cell>
          <cell r="L87">
            <v>0.32676648209999998</v>
          </cell>
          <cell r="M87">
            <v>0.3347369945</v>
          </cell>
          <cell r="N87">
            <v>0.329587195</v>
          </cell>
          <cell r="O87">
            <v>0.32860095080000001</v>
          </cell>
        </row>
        <row r="88">
          <cell r="B88">
            <v>0.32658318200000003</v>
          </cell>
          <cell r="C88">
            <v>0.3547006003</v>
          </cell>
          <cell r="D88">
            <v>0.32747924470000001</v>
          </cell>
          <cell r="E88">
            <v>0.3575843729</v>
          </cell>
          <cell r="G88">
            <v>0.33299625269999999</v>
          </cell>
          <cell r="H88">
            <v>0.37616085589999998</v>
          </cell>
          <cell r="I88">
            <v>0.33354668320000003</v>
          </cell>
          <cell r="J88">
            <v>0.378009125</v>
          </cell>
          <cell r="L88">
            <v>0.32414298229999999</v>
          </cell>
          <cell r="M88">
            <v>0.32490739120000001</v>
          </cell>
          <cell r="N88">
            <v>0.32609163070000002</v>
          </cell>
          <cell r="O88">
            <v>0.32280048080000001</v>
          </cell>
        </row>
        <row r="89">
          <cell r="B89">
            <v>0.32067593</v>
          </cell>
          <cell r="C89">
            <v>0.3418101053</v>
          </cell>
          <cell r="D89">
            <v>0.32131699499999999</v>
          </cell>
          <cell r="E89">
            <v>0.34449880490000001</v>
          </cell>
          <cell r="G89">
            <v>0.3301576933</v>
          </cell>
          <cell r="H89">
            <v>0.37736180390000001</v>
          </cell>
          <cell r="I89">
            <v>0.33156478890000002</v>
          </cell>
          <cell r="J89">
            <v>0.37859748879999999</v>
          </cell>
          <cell r="L89">
            <v>0.32761623829999997</v>
          </cell>
          <cell r="M89">
            <v>0.33553551279999999</v>
          </cell>
          <cell r="N89">
            <v>0.33063228090000002</v>
          </cell>
          <cell r="O89">
            <v>0.3323351819</v>
          </cell>
        </row>
        <row r="90">
          <cell r="B90">
            <v>0.31996445000000001</v>
          </cell>
          <cell r="C90">
            <v>0.3367405175</v>
          </cell>
          <cell r="D90">
            <v>0.32101783039999998</v>
          </cell>
          <cell r="E90">
            <v>0.35349163919999999</v>
          </cell>
          <cell r="G90">
            <v>0.31157852689999999</v>
          </cell>
          <cell r="H90">
            <v>0.33625286500000001</v>
          </cell>
          <cell r="I90">
            <v>0.31454857619999999</v>
          </cell>
          <cell r="J90">
            <v>0.3396543246</v>
          </cell>
          <cell r="L90">
            <v>0.32088127929999999</v>
          </cell>
          <cell r="M90">
            <v>0.32952433370000001</v>
          </cell>
          <cell r="N90">
            <v>0.32174938190000002</v>
          </cell>
          <cell r="O90">
            <v>0.33067276680000002</v>
          </cell>
        </row>
        <row r="91">
          <cell r="B91">
            <v>0.3079569714</v>
          </cell>
          <cell r="C91">
            <v>0.3249564264</v>
          </cell>
          <cell r="D91">
            <v>0.30858521090000002</v>
          </cell>
          <cell r="E91">
            <v>0.33413076200000003</v>
          </cell>
          <cell r="G91">
            <v>0.31023575860000002</v>
          </cell>
          <cell r="H91">
            <v>0.32631055689999999</v>
          </cell>
          <cell r="I91">
            <v>0.31303487079999998</v>
          </cell>
          <cell r="J91">
            <v>0.32929010860000002</v>
          </cell>
          <cell r="L91">
            <v>0.32536805810000002</v>
          </cell>
          <cell r="M91">
            <v>0.33334141680000001</v>
          </cell>
          <cell r="N91">
            <v>0.32571970360000002</v>
          </cell>
          <cell r="O91">
            <v>0.3352269323</v>
          </cell>
        </row>
        <row r="92">
          <cell r="B92">
            <v>0.30774221530000001</v>
          </cell>
          <cell r="C92">
            <v>0.31853030840000002</v>
          </cell>
          <cell r="D92">
            <v>0.30918822150000003</v>
          </cell>
          <cell r="E92">
            <v>0.32428142519999997</v>
          </cell>
          <cell r="G92">
            <v>0.31022922149999999</v>
          </cell>
          <cell r="H92">
            <v>0.32432913159999999</v>
          </cell>
          <cell r="I92">
            <v>0.31283760160000001</v>
          </cell>
          <cell r="J92">
            <v>0.32294392109999998</v>
          </cell>
          <cell r="L92">
            <v>0.31225806779999998</v>
          </cell>
          <cell r="M92">
            <v>0.3139325375</v>
          </cell>
          <cell r="N92">
            <v>0.31063812530000001</v>
          </cell>
          <cell r="O92">
            <v>0.3197581122</v>
          </cell>
        </row>
        <row r="93">
          <cell r="B93">
            <v>0.31378949210000001</v>
          </cell>
          <cell r="C93">
            <v>0.32147268200000001</v>
          </cell>
          <cell r="D93">
            <v>0.31624450399999998</v>
          </cell>
          <cell r="E93">
            <v>0.3279003023</v>
          </cell>
          <cell r="G93">
            <v>0.31707977580000002</v>
          </cell>
          <cell r="H93">
            <v>0.3271360398</v>
          </cell>
          <cell r="I93">
            <v>0.32005492079999998</v>
          </cell>
          <cell r="J93">
            <v>0.32204398870000001</v>
          </cell>
          <cell r="L93">
            <v>0.3178678513</v>
          </cell>
          <cell r="M93">
            <v>0.32299318049999998</v>
          </cell>
          <cell r="N93">
            <v>0.31971113629999998</v>
          </cell>
          <cell r="O93">
            <v>0.32433970369999998</v>
          </cell>
        </row>
        <row r="94">
          <cell r="B94">
            <v>0.32341597620000001</v>
          </cell>
          <cell r="C94">
            <v>0.33824505069999999</v>
          </cell>
          <cell r="D94">
            <v>0.32436322400000001</v>
          </cell>
          <cell r="E94">
            <v>0.34589099960000003</v>
          </cell>
          <cell r="G94">
            <v>0.31244447460000002</v>
          </cell>
          <cell r="H94">
            <v>0.32936001640000001</v>
          </cell>
          <cell r="I94">
            <v>0.31450895429999998</v>
          </cell>
          <cell r="J94">
            <v>0.32843057469999998</v>
          </cell>
          <cell r="L94">
            <v>0.31833734000000002</v>
          </cell>
          <cell r="M94">
            <v>0.32704812360000002</v>
          </cell>
          <cell r="N94">
            <v>0.31802293799999998</v>
          </cell>
          <cell r="O94">
            <v>0.33227330919999998</v>
          </cell>
        </row>
        <row r="95">
          <cell r="B95">
            <v>0.3241174939</v>
          </cell>
          <cell r="C95">
            <v>0.33257803359999999</v>
          </cell>
          <cell r="D95">
            <v>0.32529012699999998</v>
          </cell>
          <cell r="E95">
            <v>0.34280376330000001</v>
          </cell>
          <cell r="G95">
            <v>0.31026441240000002</v>
          </cell>
          <cell r="H95">
            <v>0.31124347749999998</v>
          </cell>
          <cell r="I95">
            <v>0.31010004260000001</v>
          </cell>
          <cell r="J95">
            <v>0.31435223299999998</v>
          </cell>
          <cell r="L95">
            <v>0.315626448</v>
          </cell>
          <cell r="M95">
            <v>0.3244853681</v>
          </cell>
          <cell r="N95">
            <v>0.31490096319999999</v>
          </cell>
          <cell r="O95">
            <v>0.32795066950000001</v>
          </cell>
        </row>
        <row r="96">
          <cell r="B96">
            <v>0.31946610510000001</v>
          </cell>
          <cell r="C96">
            <v>0.32563999500000002</v>
          </cell>
          <cell r="D96">
            <v>0.32086725500000002</v>
          </cell>
          <cell r="E96">
            <v>0.32877975669999998</v>
          </cell>
          <cell r="G96">
            <v>0.32509674259999999</v>
          </cell>
          <cell r="H96">
            <v>0.34939185379999999</v>
          </cell>
          <cell r="I96">
            <v>0.32737308370000001</v>
          </cell>
          <cell r="J96">
            <v>0.347877241</v>
          </cell>
          <cell r="L96">
            <v>0.3194637374</v>
          </cell>
          <cell r="M96">
            <v>0.33136861039999999</v>
          </cell>
          <cell r="N96">
            <v>0.31945688970000002</v>
          </cell>
          <cell r="O96">
            <v>0.33472067430000002</v>
          </cell>
        </row>
        <row r="97">
          <cell r="B97">
            <v>0.31779294629999999</v>
          </cell>
          <cell r="C97">
            <v>0.32372824950000001</v>
          </cell>
          <cell r="D97">
            <v>0.31894196860000001</v>
          </cell>
          <cell r="E97">
            <v>0.32717371950000002</v>
          </cell>
          <cell r="G97">
            <v>0.3230932487</v>
          </cell>
          <cell r="H97">
            <v>0.35273944029999998</v>
          </cell>
          <cell r="I97">
            <v>0.32586928079999999</v>
          </cell>
          <cell r="J97">
            <v>0.35457145550000002</v>
          </cell>
          <cell r="L97">
            <v>0.31739484890000003</v>
          </cell>
          <cell r="M97">
            <v>0.32386862719999998</v>
          </cell>
          <cell r="N97">
            <v>0.31785060770000001</v>
          </cell>
          <cell r="O97">
            <v>0.32870082550000002</v>
          </cell>
        </row>
        <row r="98">
          <cell r="B98">
            <v>0.31869382590000001</v>
          </cell>
          <cell r="C98">
            <v>0.32040375599999998</v>
          </cell>
          <cell r="D98">
            <v>0.31920473890000001</v>
          </cell>
          <cell r="E98">
            <v>0.3249363958</v>
          </cell>
          <cell r="G98">
            <v>0.32530616420000003</v>
          </cell>
          <cell r="H98">
            <v>0.3525345647</v>
          </cell>
          <cell r="I98">
            <v>0.32813935910000003</v>
          </cell>
          <cell r="J98">
            <v>0.34647152949999999</v>
          </cell>
          <cell r="L98">
            <v>0.3237833329</v>
          </cell>
          <cell r="M98">
            <v>0.33844919499999998</v>
          </cell>
          <cell r="N98">
            <v>0.3261832663</v>
          </cell>
          <cell r="O98">
            <v>0.33973728809999998</v>
          </cell>
        </row>
        <row r="99">
          <cell r="B99">
            <v>0.30113181379999998</v>
          </cell>
          <cell r="C99">
            <v>0.31015194800000001</v>
          </cell>
          <cell r="D99">
            <v>0.30238938009999999</v>
          </cell>
          <cell r="E99">
            <v>0.31472979760000003</v>
          </cell>
          <cell r="G99">
            <v>0.32220832519999998</v>
          </cell>
          <cell r="H99">
            <v>0.34527355650000002</v>
          </cell>
          <cell r="I99">
            <v>0.3245340531</v>
          </cell>
          <cell r="J99">
            <v>0.34295846289999998</v>
          </cell>
          <cell r="L99">
            <v>0.32380155240000003</v>
          </cell>
          <cell r="M99">
            <v>0.33195016830000001</v>
          </cell>
          <cell r="N99">
            <v>0.32467705670000002</v>
          </cell>
          <cell r="O99">
            <v>0.33353402789999997</v>
          </cell>
        </row>
        <row r="100">
          <cell r="B100">
            <v>0.30111388059999999</v>
          </cell>
          <cell r="C100">
            <v>0.31249377709999998</v>
          </cell>
          <cell r="D100">
            <v>0.30233351409999998</v>
          </cell>
          <cell r="E100">
            <v>0.31720382809999997</v>
          </cell>
          <cell r="G100">
            <v>0.3019756019</v>
          </cell>
          <cell r="H100">
            <v>0.3179701653</v>
          </cell>
          <cell r="I100">
            <v>0.3043028807</v>
          </cell>
          <cell r="J100">
            <v>0.31786293960000001</v>
          </cell>
          <cell r="L100">
            <v>0.31665983120000002</v>
          </cell>
          <cell r="M100">
            <v>0.32420768970000002</v>
          </cell>
          <cell r="N100">
            <v>0.31769573290000003</v>
          </cell>
          <cell r="O100">
            <v>0.32637997639999999</v>
          </cell>
        </row>
        <row r="101">
          <cell r="B101">
            <v>0.30649858639999999</v>
          </cell>
          <cell r="C101">
            <v>0.30712886249999999</v>
          </cell>
          <cell r="D101">
            <v>0.30648312129999999</v>
          </cell>
          <cell r="E101">
            <v>0.30982030630000001</v>
          </cell>
          <cell r="G101">
            <v>0.31556960540000001</v>
          </cell>
          <cell r="H101">
            <v>0.3175893843</v>
          </cell>
          <cell r="I101">
            <v>0.31314720880000002</v>
          </cell>
          <cell r="J101">
            <v>0.32705820590000001</v>
          </cell>
          <cell r="L101">
            <v>0.31792705650000003</v>
          </cell>
          <cell r="M101">
            <v>0.32047484580000002</v>
          </cell>
          <cell r="N101">
            <v>0.3196753162</v>
          </cell>
          <cell r="O101">
            <v>0.32112058700000001</v>
          </cell>
        </row>
        <row r="102">
          <cell r="B102">
            <v>0.31173264779999998</v>
          </cell>
          <cell r="C102">
            <v>0.32101846969999998</v>
          </cell>
          <cell r="D102">
            <v>0.31203779710000001</v>
          </cell>
          <cell r="E102">
            <v>0.32261571490000002</v>
          </cell>
          <cell r="G102">
            <v>0.31695972770000003</v>
          </cell>
          <cell r="H102">
            <v>0.33967926700000001</v>
          </cell>
          <cell r="I102">
            <v>0.31642523340000001</v>
          </cell>
          <cell r="J102">
            <v>0.34975432140000001</v>
          </cell>
          <cell r="L102">
            <v>0.32170325080000001</v>
          </cell>
          <cell r="M102">
            <v>0.32178453480000002</v>
          </cell>
          <cell r="N102">
            <v>0.32343949030000002</v>
          </cell>
          <cell r="O102">
            <v>0.32276528040000002</v>
          </cell>
        </row>
        <row r="103">
          <cell r="B103">
            <v>0.31123289749999999</v>
          </cell>
          <cell r="C103">
            <v>0.30408891160000001</v>
          </cell>
          <cell r="D103">
            <v>0.31127589220000002</v>
          </cell>
          <cell r="E103">
            <v>0.30323504340000002</v>
          </cell>
          <cell r="G103">
            <v>0.32002205350000001</v>
          </cell>
          <cell r="H103">
            <v>0.33731099370000001</v>
          </cell>
          <cell r="I103">
            <v>0.32263238459999999</v>
          </cell>
          <cell r="J103">
            <v>0.34588834689999998</v>
          </cell>
          <cell r="L103">
            <v>0.32165953629999999</v>
          </cell>
          <cell r="M103">
            <v>0.30787147349999999</v>
          </cell>
          <cell r="N103">
            <v>0.323156471</v>
          </cell>
          <cell r="O103">
            <v>0.30939287189999998</v>
          </cell>
        </row>
        <row r="104">
          <cell r="B104">
            <v>0.31122766079999997</v>
          </cell>
          <cell r="C104">
            <v>0.3051050253</v>
          </cell>
          <cell r="D104">
            <v>0.31134493140000002</v>
          </cell>
          <cell r="E104">
            <v>0.30943963190000001</v>
          </cell>
          <cell r="G104">
            <v>0.31898278120000001</v>
          </cell>
          <cell r="H104">
            <v>0.34168141800000001</v>
          </cell>
          <cell r="I104">
            <v>0.32168458150000001</v>
          </cell>
          <cell r="J104">
            <v>0.34936333380000001</v>
          </cell>
          <cell r="L104">
            <v>0.32170193540000003</v>
          </cell>
          <cell r="M104">
            <v>0.30836608300000001</v>
          </cell>
          <cell r="N104">
            <v>0.3237255778</v>
          </cell>
          <cell r="O104">
            <v>0.30962691279999999</v>
          </cell>
        </row>
        <row r="105">
          <cell r="B105">
            <v>0.31854985559999999</v>
          </cell>
          <cell r="C105">
            <v>0.313161248</v>
          </cell>
          <cell r="D105">
            <v>0.3203704429</v>
          </cell>
          <cell r="E105">
            <v>0.31015823310000001</v>
          </cell>
          <cell r="G105">
            <v>0.32480561879999997</v>
          </cell>
          <cell r="H105">
            <v>0.3613164686</v>
          </cell>
          <cell r="I105">
            <v>0.32696797929999999</v>
          </cell>
          <cell r="J105">
            <v>0.3647765785</v>
          </cell>
          <cell r="L105">
            <v>0.31105836669999998</v>
          </cell>
          <cell r="M105">
            <v>0.30011175870000001</v>
          </cell>
          <cell r="N105">
            <v>0.31427903680000002</v>
          </cell>
          <cell r="O105">
            <v>0.298671723</v>
          </cell>
        </row>
        <row r="106">
          <cell r="B106">
            <v>0.32734303539999998</v>
          </cell>
          <cell r="C106">
            <v>0.31650156950000002</v>
          </cell>
          <cell r="D106">
            <v>0.328355917</v>
          </cell>
          <cell r="E106">
            <v>0.32026348710000002</v>
          </cell>
          <cell r="G106">
            <v>0.31591704659999997</v>
          </cell>
          <cell r="H106">
            <v>0.34323261570000002</v>
          </cell>
          <cell r="I106">
            <v>0.31629886730000001</v>
          </cell>
          <cell r="J106">
            <v>0.35019331320000002</v>
          </cell>
          <cell r="L106">
            <v>0.31164616239999998</v>
          </cell>
          <cell r="M106">
            <v>0.29882091360000002</v>
          </cell>
          <cell r="N106">
            <v>0.31413629869999998</v>
          </cell>
          <cell r="O106">
            <v>0.2978174629</v>
          </cell>
        </row>
        <row r="107">
          <cell r="B107">
            <v>0.32881154280000002</v>
          </cell>
          <cell r="C107">
            <v>0.32040230949999998</v>
          </cell>
          <cell r="D107">
            <v>0.33047954600000001</v>
          </cell>
          <cell r="E107">
            <v>0.31736990770000001</v>
          </cell>
          <cell r="G107">
            <v>0.31451595300000001</v>
          </cell>
          <cell r="H107">
            <v>0.34335794580000001</v>
          </cell>
          <cell r="I107">
            <v>0.31720967589999999</v>
          </cell>
          <cell r="J107">
            <v>0.3463299098</v>
          </cell>
          <cell r="L107">
            <v>0.31526802720000002</v>
          </cell>
          <cell r="M107">
            <v>0.30774096229999998</v>
          </cell>
          <cell r="N107">
            <v>0.31798199090000001</v>
          </cell>
          <cell r="O107">
            <v>0.30688720110000001</v>
          </cell>
        </row>
        <row r="108">
          <cell r="B108">
            <v>0.33022895460000001</v>
          </cell>
          <cell r="C108">
            <v>0.32508071760000001</v>
          </cell>
          <cell r="D108">
            <v>0.3328053775</v>
          </cell>
          <cell r="E108">
            <v>0.31498519590000001</v>
          </cell>
          <cell r="G108">
            <v>0.31641750909999999</v>
          </cell>
          <cell r="H108">
            <v>0.32464619439999998</v>
          </cell>
          <cell r="I108">
            <v>0.31819363020000002</v>
          </cell>
          <cell r="J108">
            <v>0.32308008649999997</v>
          </cell>
          <cell r="L108">
            <v>0.31137636860000001</v>
          </cell>
          <cell r="M108">
            <v>0.29742184669999999</v>
          </cell>
          <cell r="N108">
            <v>0.31403941369999999</v>
          </cell>
          <cell r="O108">
            <v>0.29623925680000002</v>
          </cell>
        </row>
      </sheetData>
      <sheetData sheetId="1">
        <row r="3">
          <cell r="B3" t="str">
            <v>Labour income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>
        <row r="4">
          <cell r="B4">
            <v>0.37309823419999999</v>
          </cell>
          <cell r="C4">
            <v>0.40747872280000003</v>
          </cell>
          <cell r="D4">
            <v>0.37776544299999998</v>
          </cell>
          <cell r="E4">
            <v>0.40465033890000002</v>
          </cell>
        </row>
        <row r="5">
          <cell r="B5">
            <v>0.36970393899999998</v>
          </cell>
          <cell r="C5">
            <v>0.40438714149999999</v>
          </cell>
          <cell r="D5">
            <v>0.3800518571</v>
          </cell>
          <cell r="E5">
            <v>0.39540402520000001</v>
          </cell>
          <cell r="G5">
            <v>0.36970393899999998</v>
          </cell>
          <cell r="H5">
            <v>0.40438714149999999</v>
          </cell>
          <cell r="I5">
            <v>0.3800518571</v>
          </cell>
          <cell r="J5">
            <v>0.39540402520000001</v>
          </cell>
          <cell r="L5">
            <v>0.36970393899999998</v>
          </cell>
          <cell r="M5">
            <v>0.40438714149999999</v>
          </cell>
          <cell r="N5">
            <v>0.3800518571</v>
          </cell>
          <cell r="O5">
            <v>0.39540402520000001</v>
          </cell>
        </row>
        <row r="6">
          <cell r="B6">
            <v>0.36527582269999997</v>
          </cell>
          <cell r="C6">
            <v>0.39726975149999999</v>
          </cell>
          <cell r="D6">
            <v>0.37596037729999998</v>
          </cell>
          <cell r="E6">
            <v>0.39016768480000003</v>
          </cell>
          <cell r="G6">
            <v>0.36527582269999997</v>
          </cell>
          <cell r="H6">
            <v>0.39726975149999999</v>
          </cell>
          <cell r="I6">
            <v>0.37596037729999998</v>
          </cell>
          <cell r="J6">
            <v>0.39016768480000003</v>
          </cell>
          <cell r="L6">
            <v>0.36527582269999997</v>
          </cell>
          <cell r="M6">
            <v>0.39726975149999999</v>
          </cell>
          <cell r="N6">
            <v>0.37596037729999998</v>
          </cell>
          <cell r="O6">
            <v>0.39016768480000003</v>
          </cell>
        </row>
        <row r="7">
          <cell r="B7">
            <v>0.36615837039999999</v>
          </cell>
          <cell r="C7">
            <v>0.3956106942</v>
          </cell>
          <cell r="D7">
            <v>0.37812212309999998</v>
          </cell>
          <cell r="E7">
            <v>0.38433914660000001</v>
          </cell>
          <cell r="G7">
            <v>0.36615837039999999</v>
          </cell>
          <cell r="H7">
            <v>0.3956106942</v>
          </cell>
          <cell r="I7">
            <v>0.37812212309999998</v>
          </cell>
          <cell r="J7">
            <v>0.38433914660000001</v>
          </cell>
          <cell r="L7">
            <v>0.36615837039999999</v>
          </cell>
          <cell r="M7">
            <v>0.3956106942</v>
          </cell>
          <cell r="N7">
            <v>0.37812212309999998</v>
          </cell>
          <cell r="O7">
            <v>0.38433914660000001</v>
          </cell>
        </row>
        <row r="8">
          <cell r="B8">
            <v>0.37169463730000002</v>
          </cell>
          <cell r="C8">
            <v>0.39921788499999999</v>
          </cell>
          <cell r="D8">
            <v>0.38007808119999997</v>
          </cell>
          <cell r="E8">
            <v>0.39022281380000001</v>
          </cell>
          <cell r="G8">
            <v>0.37169463730000002</v>
          </cell>
          <cell r="H8">
            <v>0.39921788499999999</v>
          </cell>
          <cell r="I8">
            <v>0.38007808119999997</v>
          </cell>
          <cell r="J8">
            <v>0.39022281380000001</v>
          </cell>
          <cell r="L8">
            <v>0.37169463730000002</v>
          </cell>
          <cell r="M8">
            <v>0.39921788499999999</v>
          </cell>
          <cell r="N8">
            <v>0.38007808119999997</v>
          </cell>
          <cell r="O8">
            <v>0.39022281380000001</v>
          </cell>
        </row>
        <row r="9">
          <cell r="B9">
            <v>0.36476302449999998</v>
          </cell>
          <cell r="C9">
            <v>0.39728581549999997</v>
          </cell>
          <cell r="D9">
            <v>0.3754883792</v>
          </cell>
          <cell r="E9">
            <v>0.38738509719999997</v>
          </cell>
          <cell r="G9">
            <v>0.36476302449999998</v>
          </cell>
          <cell r="H9">
            <v>0.39728581549999997</v>
          </cell>
          <cell r="I9">
            <v>0.3754883792</v>
          </cell>
          <cell r="J9">
            <v>0.38738509719999997</v>
          </cell>
          <cell r="L9">
            <v>0.36476302449999998</v>
          </cell>
          <cell r="M9">
            <v>0.39728581549999997</v>
          </cell>
          <cell r="N9">
            <v>0.3754883792</v>
          </cell>
          <cell r="O9">
            <v>0.38738509719999997</v>
          </cell>
        </row>
        <row r="10">
          <cell r="B10">
            <v>0.36976958879999999</v>
          </cell>
          <cell r="C10">
            <v>0.40319108930000003</v>
          </cell>
          <cell r="D10">
            <v>0.37863942769999998</v>
          </cell>
          <cell r="E10">
            <v>0.39549643620000002</v>
          </cell>
          <cell r="G10">
            <v>0.36976958879999999</v>
          </cell>
          <cell r="H10">
            <v>0.40319108930000003</v>
          </cell>
          <cell r="I10">
            <v>0.37863942769999998</v>
          </cell>
          <cell r="J10">
            <v>0.39549643620000002</v>
          </cell>
          <cell r="L10">
            <v>0.36976958879999999</v>
          </cell>
          <cell r="M10">
            <v>0.40319108930000003</v>
          </cell>
          <cell r="N10">
            <v>0.37863942769999998</v>
          </cell>
          <cell r="O10">
            <v>0.39549643620000002</v>
          </cell>
        </row>
        <row r="11">
          <cell r="B11">
            <v>0.37788122419999998</v>
          </cell>
          <cell r="C11">
            <v>0.40565390429999998</v>
          </cell>
          <cell r="D11">
            <v>0.3859171361</v>
          </cell>
          <cell r="E11">
            <v>0.39993635039999997</v>
          </cell>
          <cell r="G11">
            <v>0.37788122419999998</v>
          </cell>
          <cell r="H11">
            <v>0.40565390429999998</v>
          </cell>
          <cell r="I11">
            <v>0.3859171361</v>
          </cell>
          <cell r="J11">
            <v>0.39993635039999997</v>
          </cell>
          <cell r="L11">
            <v>0.37788122419999998</v>
          </cell>
          <cell r="M11">
            <v>0.40565390429999998</v>
          </cell>
          <cell r="N11">
            <v>0.3859171361</v>
          </cell>
          <cell r="O11">
            <v>0.39993635039999997</v>
          </cell>
        </row>
        <row r="12">
          <cell r="B12">
            <v>0.36980258230000002</v>
          </cell>
          <cell r="C12">
            <v>0.40367188990000002</v>
          </cell>
          <cell r="D12">
            <v>0.38261410740000001</v>
          </cell>
          <cell r="E12">
            <v>0.39031306129999999</v>
          </cell>
          <cell r="G12">
            <v>0.36980258230000002</v>
          </cell>
          <cell r="H12">
            <v>0.40367188990000002</v>
          </cell>
          <cell r="I12">
            <v>0.38261410740000001</v>
          </cell>
          <cell r="J12">
            <v>0.39031306129999999</v>
          </cell>
          <cell r="L12">
            <v>0.36980258230000002</v>
          </cell>
          <cell r="M12">
            <v>0.40367188990000002</v>
          </cell>
          <cell r="N12">
            <v>0.38261410740000001</v>
          </cell>
          <cell r="O12">
            <v>0.39031306129999999</v>
          </cell>
        </row>
        <row r="13">
          <cell r="B13">
            <v>0.37152555079999999</v>
          </cell>
          <cell r="C13">
            <v>0.40448387180000001</v>
          </cell>
          <cell r="D13">
            <v>0.38694601299999998</v>
          </cell>
          <cell r="E13">
            <v>0.38745194890000001</v>
          </cell>
          <cell r="G13">
            <v>0.37152555079999999</v>
          </cell>
          <cell r="H13">
            <v>0.40448387180000001</v>
          </cell>
          <cell r="I13">
            <v>0.38694601299999998</v>
          </cell>
          <cell r="J13">
            <v>0.38745194890000001</v>
          </cell>
          <cell r="L13">
            <v>0.37152555079999999</v>
          </cell>
          <cell r="M13">
            <v>0.40448387180000001</v>
          </cell>
          <cell r="N13">
            <v>0.38694601299999998</v>
          </cell>
          <cell r="O13">
            <v>0.38745194890000001</v>
          </cell>
        </row>
        <row r="14">
          <cell r="B14">
            <v>0.3718654086</v>
          </cell>
          <cell r="C14">
            <v>0.4070547283</v>
          </cell>
          <cell r="D14">
            <v>0.38498641410000001</v>
          </cell>
          <cell r="E14">
            <v>0.39281236980000001</v>
          </cell>
          <cell r="G14">
            <v>0.3718654086</v>
          </cell>
          <cell r="H14">
            <v>0.4070547283</v>
          </cell>
          <cell r="I14">
            <v>0.38498641410000001</v>
          </cell>
          <cell r="J14">
            <v>0.39281236980000001</v>
          </cell>
          <cell r="L14">
            <v>0.3718654086</v>
          </cell>
          <cell r="M14">
            <v>0.4070547283</v>
          </cell>
          <cell r="N14">
            <v>0.38498641410000001</v>
          </cell>
          <cell r="O14">
            <v>0.39281236980000001</v>
          </cell>
        </row>
        <row r="15">
          <cell r="B15">
            <v>0.37467411940000001</v>
          </cell>
          <cell r="C15">
            <v>0.40314104179999999</v>
          </cell>
          <cell r="D15">
            <v>0.38454329539999998</v>
          </cell>
          <cell r="E15">
            <v>0.39329913309999998</v>
          </cell>
          <cell r="G15">
            <v>0.37467411940000001</v>
          </cell>
          <cell r="H15">
            <v>0.40314104179999999</v>
          </cell>
          <cell r="I15">
            <v>0.38454329539999998</v>
          </cell>
          <cell r="J15">
            <v>0.39329913309999998</v>
          </cell>
          <cell r="L15">
            <v>0.37467411940000001</v>
          </cell>
          <cell r="M15">
            <v>0.40314104179999999</v>
          </cell>
          <cell r="N15">
            <v>0.38454329539999998</v>
          </cell>
          <cell r="O15">
            <v>0.39329913309999998</v>
          </cell>
        </row>
        <row r="16">
          <cell r="B16">
            <v>0.36590626380000002</v>
          </cell>
          <cell r="C16">
            <v>0.40142966800000002</v>
          </cell>
          <cell r="D16">
            <v>0.37865592889999999</v>
          </cell>
          <cell r="E16">
            <v>0.38703079909999999</v>
          </cell>
          <cell r="G16">
            <v>0.36590626380000002</v>
          </cell>
          <cell r="H16">
            <v>0.40142966800000002</v>
          </cell>
          <cell r="I16">
            <v>0.37865592889999999</v>
          </cell>
          <cell r="J16">
            <v>0.38703079909999999</v>
          </cell>
          <cell r="L16">
            <v>0.36590626380000002</v>
          </cell>
          <cell r="M16">
            <v>0.40142966800000002</v>
          </cell>
          <cell r="N16">
            <v>0.37865592889999999</v>
          </cell>
          <cell r="O16">
            <v>0.38703079909999999</v>
          </cell>
        </row>
        <row r="17">
          <cell r="B17">
            <v>0.36663957539999997</v>
          </cell>
          <cell r="C17">
            <v>0.40186662109999999</v>
          </cell>
          <cell r="D17">
            <v>0.38090479599999999</v>
          </cell>
          <cell r="E17">
            <v>0.38618027319999998</v>
          </cell>
          <cell r="G17">
            <v>0.36663957539999997</v>
          </cell>
          <cell r="H17">
            <v>0.40186662109999999</v>
          </cell>
          <cell r="I17">
            <v>0.38090479599999999</v>
          </cell>
          <cell r="J17">
            <v>0.38618027319999998</v>
          </cell>
          <cell r="L17">
            <v>0.36663957539999997</v>
          </cell>
          <cell r="M17">
            <v>0.40186662109999999</v>
          </cell>
          <cell r="N17">
            <v>0.38090479599999999</v>
          </cell>
          <cell r="O17">
            <v>0.38618027319999998</v>
          </cell>
        </row>
        <row r="18">
          <cell r="B18">
            <v>0.3712052877</v>
          </cell>
          <cell r="C18">
            <v>0.40159805659999998</v>
          </cell>
          <cell r="D18">
            <v>0.38025968110000002</v>
          </cell>
          <cell r="E18">
            <v>0.39141164229999997</v>
          </cell>
          <cell r="G18">
            <v>0.3712052877</v>
          </cell>
          <cell r="H18">
            <v>0.40159805659999998</v>
          </cell>
          <cell r="I18">
            <v>0.38025968110000002</v>
          </cell>
          <cell r="J18">
            <v>0.39141164229999997</v>
          </cell>
          <cell r="L18">
            <v>0.3712052877</v>
          </cell>
          <cell r="M18">
            <v>0.40159805659999998</v>
          </cell>
          <cell r="N18">
            <v>0.38025968110000002</v>
          </cell>
          <cell r="O18">
            <v>0.39141164229999997</v>
          </cell>
        </row>
        <row r="19">
          <cell r="B19">
            <v>0.3721092272</v>
          </cell>
          <cell r="C19">
            <v>0.4015117855</v>
          </cell>
          <cell r="D19">
            <v>0.38141932719999999</v>
          </cell>
          <cell r="E19">
            <v>0.39109338440000002</v>
          </cell>
          <cell r="G19">
            <v>0.3721092272</v>
          </cell>
          <cell r="H19">
            <v>0.4015117855</v>
          </cell>
          <cell r="I19">
            <v>0.38141932719999999</v>
          </cell>
          <cell r="J19">
            <v>0.39109338440000002</v>
          </cell>
          <cell r="L19">
            <v>0.3721092272</v>
          </cell>
          <cell r="M19">
            <v>0.4015117855</v>
          </cell>
          <cell r="N19">
            <v>0.38141932719999999</v>
          </cell>
          <cell r="O19">
            <v>0.39109338440000002</v>
          </cell>
        </row>
        <row r="20">
          <cell r="B20">
            <v>0.37114582350000003</v>
          </cell>
          <cell r="C20">
            <v>0.40126644830000002</v>
          </cell>
          <cell r="D20">
            <v>0.38189305470000001</v>
          </cell>
          <cell r="E20">
            <v>0.38894911069999999</v>
          </cell>
          <cell r="G20">
            <v>0.37124941389999999</v>
          </cell>
          <cell r="H20">
            <v>0.40126644830000002</v>
          </cell>
          <cell r="I20">
            <v>0.38204558589999998</v>
          </cell>
          <cell r="J20">
            <v>0.3889086638</v>
          </cell>
          <cell r="L20">
            <v>0.37121607950000002</v>
          </cell>
          <cell r="M20">
            <v>0.40126644830000002</v>
          </cell>
          <cell r="N20">
            <v>0.38193222799999998</v>
          </cell>
          <cell r="O20">
            <v>0.38899387359999998</v>
          </cell>
        </row>
        <row r="21">
          <cell r="B21">
            <v>0.36966042719999997</v>
          </cell>
          <cell r="C21">
            <v>0.40113372889999999</v>
          </cell>
          <cell r="D21">
            <v>0.3810469742</v>
          </cell>
          <cell r="E21">
            <v>0.38739597539999998</v>
          </cell>
          <cell r="G21">
            <v>0.369853657</v>
          </cell>
          <cell r="H21">
            <v>0.40108933790000001</v>
          </cell>
          <cell r="I21">
            <v>0.38133110409999998</v>
          </cell>
          <cell r="J21">
            <v>0.38725012879999998</v>
          </cell>
          <cell r="L21">
            <v>0.36961442039999998</v>
          </cell>
          <cell r="M21">
            <v>0.40131117220000001</v>
          </cell>
          <cell r="N21">
            <v>0.38092250459999999</v>
          </cell>
          <cell r="O21">
            <v>0.38767367460000002</v>
          </cell>
        </row>
        <row r="22">
          <cell r="B22">
            <v>0.37285445540000001</v>
          </cell>
          <cell r="C22">
            <v>0.40033600800000002</v>
          </cell>
          <cell r="D22">
            <v>0.38271399430000003</v>
          </cell>
          <cell r="E22">
            <v>0.38917901189999998</v>
          </cell>
          <cell r="G22">
            <v>0.37351112110000001</v>
          </cell>
          <cell r="H22">
            <v>0.40046303280000001</v>
          </cell>
          <cell r="I22">
            <v>0.3834286978</v>
          </cell>
          <cell r="J22">
            <v>0.3892132988</v>
          </cell>
          <cell r="L22">
            <v>0.37317339570000002</v>
          </cell>
          <cell r="M22">
            <v>0.40027572039999998</v>
          </cell>
          <cell r="N22">
            <v>0.38253848530000001</v>
          </cell>
          <cell r="O22">
            <v>0.38975639550000002</v>
          </cell>
        </row>
        <row r="23">
          <cell r="B23">
            <v>0.3731914912</v>
          </cell>
          <cell r="C23">
            <v>0.39996150289999999</v>
          </cell>
          <cell r="D23">
            <v>0.38258019240000002</v>
          </cell>
          <cell r="E23">
            <v>0.390015838</v>
          </cell>
          <cell r="G23">
            <v>0.37354980319999997</v>
          </cell>
          <cell r="H23">
            <v>0.40096045679999998</v>
          </cell>
          <cell r="I23">
            <v>0.38296403959999997</v>
          </cell>
          <cell r="J23">
            <v>0.39097577210000001</v>
          </cell>
          <cell r="L23">
            <v>0.37226193680000003</v>
          </cell>
          <cell r="M23">
            <v>0.40249186069999998</v>
          </cell>
          <cell r="N23">
            <v>0.3816085568</v>
          </cell>
          <cell r="O23">
            <v>0.39261983979999998</v>
          </cell>
        </row>
        <row r="24">
          <cell r="B24">
            <v>0.37344750030000001</v>
          </cell>
          <cell r="C24">
            <v>0.40048676150000001</v>
          </cell>
          <cell r="D24">
            <v>0.3814668269</v>
          </cell>
          <cell r="E24">
            <v>0.39162075559999998</v>
          </cell>
          <cell r="G24">
            <v>0.37267441759999997</v>
          </cell>
          <cell r="H24">
            <v>0.40133551319999999</v>
          </cell>
          <cell r="I24">
            <v>0.38074826229999997</v>
          </cell>
          <cell r="J24">
            <v>0.39241947799999999</v>
          </cell>
          <cell r="L24">
            <v>0.3728491283</v>
          </cell>
          <cell r="M24">
            <v>0.40091954369999999</v>
          </cell>
          <cell r="N24">
            <v>0.3808263751</v>
          </cell>
          <cell r="O24">
            <v>0.39211739750000002</v>
          </cell>
        </row>
        <row r="25">
          <cell r="B25">
            <v>0.36656137389999999</v>
          </cell>
          <cell r="C25">
            <v>0.40363025540000003</v>
          </cell>
          <cell r="D25">
            <v>0.3820265692</v>
          </cell>
          <cell r="E25">
            <v>0.38596873500000001</v>
          </cell>
          <cell r="G25">
            <v>0.36670486019999998</v>
          </cell>
          <cell r="H25">
            <v>0.40575712679999998</v>
          </cell>
          <cell r="I25">
            <v>0.38226659489999998</v>
          </cell>
          <cell r="J25">
            <v>0.38801609339999998</v>
          </cell>
          <cell r="L25">
            <v>0.36637504599999998</v>
          </cell>
          <cell r="M25">
            <v>0.40318696279999999</v>
          </cell>
          <cell r="N25">
            <v>0.38168168190000001</v>
          </cell>
          <cell r="O25">
            <v>0.3857266634</v>
          </cell>
        </row>
        <row r="26">
          <cell r="B26">
            <v>0.37305107040000002</v>
          </cell>
          <cell r="C26">
            <v>0.40484100179999999</v>
          </cell>
          <cell r="D26">
            <v>0.38172538499999997</v>
          </cell>
          <cell r="E26">
            <v>0.39524172959999998</v>
          </cell>
          <cell r="G26">
            <v>0.37165141019999998</v>
          </cell>
          <cell r="H26">
            <v>0.404936711</v>
          </cell>
          <cell r="I26">
            <v>0.38027497399999999</v>
          </cell>
          <cell r="J26">
            <v>0.39536007420000002</v>
          </cell>
          <cell r="L26">
            <v>0.3721631266</v>
          </cell>
          <cell r="M26">
            <v>0.40242148249999998</v>
          </cell>
          <cell r="N26">
            <v>0.37990927229999999</v>
          </cell>
          <cell r="O26">
            <v>0.39405565549999999</v>
          </cell>
        </row>
        <row r="27">
          <cell r="B27">
            <v>0.368680218</v>
          </cell>
          <cell r="C27">
            <v>0.40121213919999998</v>
          </cell>
          <cell r="D27">
            <v>0.37631945680000001</v>
          </cell>
          <cell r="E27">
            <v>0.39277259170000001</v>
          </cell>
          <cell r="G27">
            <v>0.37133752930000002</v>
          </cell>
          <cell r="H27">
            <v>0.40429315139999999</v>
          </cell>
          <cell r="I27">
            <v>0.37868508490000002</v>
          </cell>
          <cell r="J27">
            <v>0.39627414280000001</v>
          </cell>
          <cell r="L27">
            <v>0.36708821409999998</v>
          </cell>
          <cell r="M27">
            <v>0.39791889870000002</v>
          </cell>
          <cell r="N27">
            <v>0.37485745310000002</v>
          </cell>
          <cell r="O27">
            <v>0.38934387580000002</v>
          </cell>
        </row>
        <row r="28">
          <cell r="B28">
            <v>0.3654289563</v>
          </cell>
          <cell r="C28">
            <v>0.39460028580000001</v>
          </cell>
          <cell r="D28">
            <v>0.37176050510000003</v>
          </cell>
          <cell r="E28">
            <v>0.38763048839999997</v>
          </cell>
          <cell r="G28">
            <v>0.3688085733</v>
          </cell>
          <cell r="H28">
            <v>0.39663337850000002</v>
          </cell>
          <cell r="I28">
            <v>0.37433400729999999</v>
          </cell>
          <cell r="J28">
            <v>0.39062928209999997</v>
          </cell>
          <cell r="L28">
            <v>0.36567002980000002</v>
          </cell>
          <cell r="M28">
            <v>0.39306609980000001</v>
          </cell>
          <cell r="N28">
            <v>0.37193227150000002</v>
          </cell>
          <cell r="O28">
            <v>0.38626721600000002</v>
          </cell>
        </row>
        <row r="29">
          <cell r="B29">
            <v>0.3612143572</v>
          </cell>
          <cell r="C29">
            <v>0.39044827389999998</v>
          </cell>
          <cell r="D29">
            <v>0.371833943</v>
          </cell>
          <cell r="E29">
            <v>0.37766749090000001</v>
          </cell>
          <cell r="G29">
            <v>0.36418273940000001</v>
          </cell>
          <cell r="H29">
            <v>0.39393003450000003</v>
          </cell>
          <cell r="I29">
            <v>0.3747663631</v>
          </cell>
          <cell r="J29">
            <v>0.38109169120000003</v>
          </cell>
          <cell r="L29">
            <v>0.36048789440000001</v>
          </cell>
          <cell r="M29">
            <v>0.3911597765</v>
          </cell>
          <cell r="N29">
            <v>0.37111230010000001</v>
          </cell>
          <cell r="O29">
            <v>0.37840581449999999</v>
          </cell>
        </row>
        <row r="30">
          <cell r="B30">
            <v>0.36462442249999999</v>
          </cell>
          <cell r="C30">
            <v>0.39579035880000002</v>
          </cell>
          <cell r="D30">
            <v>0.37376650709999998</v>
          </cell>
          <cell r="E30">
            <v>0.3854294653</v>
          </cell>
          <cell r="G30">
            <v>0.3640685562</v>
          </cell>
          <cell r="H30">
            <v>0.39086957589999999</v>
          </cell>
          <cell r="I30">
            <v>0.37200967600000001</v>
          </cell>
          <cell r="J30">
            <v>0.38112666680000001</v>
          </cell>
          <cell r="L30">
            <v>0.3628439617</v>
          </cell>
          <cell r="M30">
            <v>0.39260587229999999</v>
          </cell>
          <cell r="N30">
            <v>0.37164205410000001</v>
          </cell>
          <cell r="O30">
            <v>0.3828134741</v>
          </cell>
        </row>
        <row r="31">
          <cell r="B31">
            <v>0.36419568190000001</v>
          </cell>
          <cell r="C31">
            <v>0.39146713249999998</v>
          </cell>
          <cell r="D31">
            <v>0.37167723720000001</v>
          </cell>
          <cell r="E31">
            <v>0.38280140099999999</v>
          </cell>
          <cell r="G31">
            <v>0.36475723189999998</v>
          </cell>
          <cell r="H31">
            <v>0.39828475009999997</v>
          </cell>
          <cell r="I31">
            <v>0.3740929127</v>
          </cell>
          <cell r="J31">
            <v>0.38587602030000001</v>
          </cell>
          <cell r="L31">
            <v>0.3676816188</v>
          </cell>
          <cell r="M31">
            <v>0.39461169629999998</v>
          </cell>
          <cell r="N31">
            <v>0.37373972620000001</v>
          </cell>
          <cell r="O31">
            <v>0.38739303330000002</v>
          </cell>
        </row>
        <row r="32">
          <cell r="B32">
            <v>0.36231168959999999</v>
          </cell>
          <cell r="C32">
            <v>0.39383567930000002</v>
          </cell>
          <cell r="D32">
            <v>0.37286980219999999</v>
          </cell>
          <cell r="E32">
            <v>0.38087232189999998</v>
          </cell>
          <cell r="G32">
            <v>0.36725958829999999</v>
          </cell>
          <cell r="H32">
            <v>0.39569650270000001</v>
          </cell>
          <cell r="I32">
            <v>0.37375699449999999</v>
          </cell>
          <cell r="J32">
            <v>0.38780339990000001</v>
          </cell>
          <cell r="L32">
            <v>0.36392837360000002</v>
          </cell>
          <cell r="M32">
            <v>0.39214572399999997</v>
          </cell>
          <cell r="N32">
            <v>0.37200451779999999</v>
          </cell>
          <cell r="O32">
            <v>0.38270786289999997</v>
          </cell>
        </row>
        <row r="33">
          <cell r="B33">
            <v>0.35604441479999999</v>
          </cell>
          <cell r="C33">
            <v>0.39044538439999998</v>
          </cell>
          <cell r="D33">
            <v>0.365679329</v>
          </cell>
          <cell r="E33">
            <v>0.37796742890000001</v>
          </cell>
          <cell r="G33">
            <v>0.35170312320000002</v>
          </cell>
          <cell r="H33">
            <v>0.38785565729999999</v>
          </cell>
          <cell r="I33">
            <v>0.36491729439999998</v>
          </cell>
          <cell r="J33">
            <v>0.371750472</v>
          </cell>
          <cell r="L33">
            <v>0.35906075180000002</v>
          </cell>
          <cell r="M33">
            <v>0.39100442400000002</v>
          </cell>
          <cell r="N33">
            <v>0.36782447460000001</v>
          </cell>
          <cell r="O33">
            <v>0.38125493220000001</v>
          </cell>
        </row>
        <row r="34">
          <cell r="B34">
            <v>0.36621398900000002</v>
          </cell>
          <cell r="C34">
            <v>0.401162252</v>
          </cell>
          <cell r="D34">
            <v>0.37515342000000002</v>
          </cell>
          <cell r="E34">
            <v>0.39099167950000002</v>
          </cell>
          <cell r="G34">
            <v>0.36791234389999999</v>
          </cell>
          <cell r="H34">
            <v>0.39539559369999999</v>
          </cell>
          <cell r="I34">
            <v>0.37410973050000002</v>
          </cell>
          <cell r="J34">
            <v>0.38705877189999999</v>
          </cell>
          <cell r="L34">
            <v>0.35575443540000001</v>
          </cell>
          <cell r="M34">
            <v>0.38448073700000002</v>
          </cell>
          <cell r="N34">
            <v>0.36295097749999999</v>
          </cell>
          <cell r="O34">
            <v>0.37500455240000002</v>
          </cell>
        </row>
        <row r="35">
          <cell r="B35">
            <v>0.36170669249999998</v>
          </cell>
          <cell r="C35">
            <v>0.39546925620000001</v>
          </cell>
          <cell r="D35">
            <v>0.36956938789999999</v>
          </cell>
          <cell r="E35">
            <v>0.38478383030000002</v>
          </cell>
          <cell r="G35">
            <v>0.3637746724</v>
          </cell>
          <cell r="H35">
            <v>0.39629638540000001</v>
          </cell>
          <cell r="I35">
            <v>0.37034194279999999</v>
          </cell>
          <cell r="J35">
            <v>0.38771894359999998</v>
          </cell>
          <cell r="L35">
            <v>0.3538363417</v>
          </cell>
          <cell r="M35">
            <v>0.38121292220000003</v>
          </cell>
          <cell r="N35">
            <v>0.36027016340000001</v>
          </cell>
          <cell r="O35">
            <v>0.37341832209999998</v>
          </cell>
        </row>
        <row r="36">
          <cell r="B36">
            <v>0.36270149489999998</v>
          </cell>
          <cell r="C36">
            <v>0.3903066865</v>
          </cell>
          <cell r="D36">
            <v>0.36670897699999999</v>
          </cell>
          <cell r="E36">
            <v>0.3870749295</v>
          </cell>
          <cell r="G36">
            <v>0.35651464989999998</v>
          </cell>
          <cell r="H36">
            <v>0.39004869170000001</v>
          </cell>
          <cell r="I36">
            <v>0.36490854760000002</v>
          </cell>
          <cell r="J36">
            <v>0.37830904389999997</v>
          </cell>
          <cell r="L36">
            <v>0.3506808938</v>
          </cell>
          <cell r="M36">
            <v>0.3800414399</v>
          </cell>
          <cell r="N36">
            <v>0.35886387089999999</v>
          </cell>
          <cell r="O36">
            <v>0.36993483020000001</v>
          </cell>
        </row>
        <row r="37">
          <cell r="B37">
            <v>0.35914746710000001</v>
          </cell>
          <cell r="C37">
            <v>0.39761230609999998</v>
          </cell>
          <cell r="D37">
            <v>0.37009938689999999</v>
          </cell>
          <cell r="E37">
            <v>0.3826988684</v>
          </cell>
          <cell r="G37">
            <v>0.35533535389999998</v>
          </cell>
          <cell r="H37">
            <v>0.38973670459999998</v>
          </cell>
          <cell r="I37">
            <v>0.36487644720000001</v>
          </cell>
          <cell r="J37">
            <v>0.37699440519999999</v>
          </cell>
          <cell r="L37">
            <v>0.34821307889999997</v>
          </cell>
          <cell r="M37">
            <v>0.37810807410000002</v>
          </cell>
          <cell r="N37">
            <v>0.35793866159999999</v>
          </cell>
          <cell r="O37">
            <v>0.36515361819999997</v>
          </cell>
        </row>
        <row r="38">
          <cell r="B38">
            <v>0.36121086749999998</v>
          </cell>
          <cell r="C38">
            <v>0.39844943919999998</v>
          </cell>
          <cell r="D38">
            <v>0.36907523710000001</v>
          </cell>
          <cell r="E38">
            <v>0.38699818089999999</v>
          </cell>
          <cell r="G38">
            <v>0.36135834350000001</v>
          </cell>
          <cell r="H38">
            <v>0.39038089539999998</v>
          </cell>
          <cell r="I38">
            <v>0.3662033583</v>
          </cell>
          <cell r="J38">
            <v>0.38628660570000001</v>
          </cell>
          <cell r="L38">
            <v>0.34916153729999999</v>
          </cell>
          <cell r="M38">
            <v>0.38512569590000001</v>
          </cell>
          <cell r="N38">
            <v>0.3570637183</v>
          </cell>
          <cell r="O38">
            <v>0.37449908720000002</v>
          </cell>
        </row>
        <row r="39">
          <cell r="B39">
            <v>0.36055959050000003</v>
          </cell>
          <cell r="C39">
            <v>0.39408640709999998</v>
          </cell>
          <cell r="D39">
            <v>0.36663348670000001</v>
          </cell>
          <cell r="E39">
            <v>0.38590343240000002</v>
          </cell>
          <cell r="G39">
            <v>0.36320014620000002</v>
          </cell>
          <cell r="H39">
            <v>0.39269723049999999</v>
          </cell>
          <cell r="I39">
            <v>0.36681232499999999</v>
          </cell>
          <cell r="J39">
            <v>0.388230346</v>
          </cell>
          <cell r="L39">
            <v>0.3560684254</v>
          </cell>
          <cell r="M39">
            <v>0.38956113479999999</v>
          </cell>
          <cell r="N39">
            <v>0.36091235970000002</v>
          </cell>
          <cell r="O39">
            <v>0.3834796775</v>
          </cell>
        </row>
        <row r="40">
          <cell r="B40">
            <v>0.35544746640000002</v>
          </cell>
          <cell r="C40">
            <v>0.38689227430000001</v>
          </cell>
          <cell r="D40">
            <v>0.35963342790000002</v>
          </cell>
          <cell r="E40">
            <v>0.38023587240000001</v>
          </cell>
          <cell r="G40">
            <v>0.36754858839999999</v>
          </cell>
          <cell r="H40">
            <v>0.3989106113</v>
          </cell>
          <cell r="I40">
            <v>0.37119609660000003</v>
          </cell>
          <cell r="J40">
            <v>0.39388094680000002</v>
          </cell>
          <cell r="L40">
            <v>0.35608886309999999</v>
          </cell>
          <cell r="M40">
            <v>0.3867022987</v>
          </cell>
          <cell r="N40">
            <v>0.36215567770000001</v>
          </cell>
          <cell r="O40">
            <v>0.37881673319999998</v>
          </cell>
        </row>
        <row r="41">
          <cell r="B41">
            <v>0.3535634969</v>
          </cell>
          <cell r="C41">
            <v>0.388384059</v>
          </cell>
          <cell r="D41">
            <v>0.36202367349999998</v>
          </cell>
          <cell r="E41">
            <v>0.37558556809999999</v>
          </cell>
          <cell r="G41">
            <v>0.36265977630000001</v>
          </cell>
          <cell r="H41">
            <v>0.39856267690000002</v>
          </cell>
          <cell r="I41">
            <v>0.37245240159999998</v>
          </cell>
          <cell r="J41">
            <v>0.38450101730000003</v>
          </cell>
          <cell r="L41">
            <v>0.3587642674</v>
          </cell>
          <cell r="M41">
            <v>0.3914166973</v>
          </cell>
          <cell r="N41">
            <v>0.36517814450000002</v>
          </cell>
          <cell r="O41">
            <v>0.38362599660000002</v>
          </cell>
        </row>
        <row r="42">
          <cell r="B42">
            <v>0.36354675079999998</v>
          </cell>
          <cell r="C42">
            <v>0.4031634798</v>
          </cell>
          <cell r="D42">
            <v>0.36957889910000002</v>
          </cell>
          <cell r="E42">
            <v>0.3945743773</v>
          </cell>
          <cell r="G42">
            <v>0.36800344099999999</v>
          </cell>
          <cell r="H42">
            <v>0.3994922232</v>
          </cell>
          <cell r="I42">
            <v>0.37310842220000001</v>
          </cell>
          <cell r="J42">
            <v>0.39213144529999999</v>
          </cell>
          <cell r="L42">
            <v>0.35611036480000002</v>
          </cell>
          <cell r="M42">
            <v>0.37943548179999997</v>
          </cell>
          <cell r="N42">
            <v>0.35935510199999998</v>
          </cell>
          <cell r="O42">
            <v>0.37538349440000002</v>
          </cell>
        </row>
        <row r="43">
          <cell r="B43">
            <v>0.35926741950000002</v>
          </cell>
          <cell r="C43">
            <v>0.39162911830000002</v>
          </cell>
          <cell r="D43">
            <v>0.36298006119999998</v>
          </cell>
          <cell r="E43">
            <v>0.38525132979999999</v>
          </cell>
          <cell r="G43">
            <v>0.37728544489999999</v>
          </cell>
          <cell r="H43">
            <v>0.40808576130000002</v>
          </cell>
          <cell r="I43">
            <v>0.38135200419999998</v>
          </cell>
          <cell r="J43">
            <v>0.40288152560000001</v>
          </cell>
          <cell r="L43">
            <v>0.36395292270000001</v>
          </cell>
          <cell r="M43">
            <v>0.39454407279999998</v>
          </cell>
          <cell r="N43">
            <v>0.36888491179999999</v>
          </cell>
          <cell r="O43">
            <v>0.38782093359999997</v>
          </cell>
        </row>
        <row r="44">
          <cell r="B44">
            <v>0.362267595</v>
          </cell>
          <cell r="C44">
            <v>0.39390407399999999</v>
          </cell>
          <cell r="D44">
            <v>0.36736956180000002</v>
          </cell>
          <cell r="E44">
            <v>0.38766073509999999</v>
          </cell>
          <cell r="G44">
            <v>0.37495506049999999</v>
          </cell>
          <cell r="H44">
            <v>0.40738060059999998</v>
          </cell>
          <cell r="I44">
            <v>0.380176446</v>
          </cell>
          <cell r="J44">
            <v>0.39986016009999997</v>
          </cell>
          <cell r="L44">
            <v>0.36309647</v>
          </cell>
          <cell r="M44">
            <v>0.39307642120000003</v>
          </cell>
          <cell r="N44">
            <v>0.37025107499999999</v>
          </cell>
          <cell r="O44">
            <v>0.38319973219999998</v>
          </cell>
        </row>
        <row r="45">
          <cell r="B45">
            <v>0.35265869729999999</v>
          </cell>
          <cell r="C45">
            <v>0.38316866319999998</v>
          </cell>
          <cell r="D45">
            <v>0.35933560079999999</v>
          </cell>
          <cell r="E45">
            <v>0.37544377239999999</v>
          </cell>
          <cell r="G45">
            <v>0.36974414770000003</v>
          </cell>
          <cell r="H45">
            <v>0.39656208840000001</v>
          </cell>
          <cell r="I45">
            <v>0.37524100199999999</v>
          </cell>
          <cell r="J45">
            <v>0.38860257970000001</v>
          </cell>
          <cell r="L45">
            <v>0.35856551250000002</v>
          </cell>
          <cell r="M45">
            <v>0.39244686969999998</v>
          </cell>
          <cell r="N45">
            <v>0.36714398310000002</v>
          </cell>
          <cell r="O45">
            <v>0.38182557220000002</v>
          </cell>
        </row>
        <row r="46">
          <cell r="B46">
            <v>0.35825733630000001</v>
          </cell>
          <cell r="C46">
            <v>0.38471951300000001</v>
          </cell>
          <cell r="D46">
            <v>0.36111034980000001</v>
          </cell>
          <cell r="E46">
            <v>0.38082675220000001</v>
          </cell>
          <cell r="G46">
            <v>0.37144341910000001</v>
          </cell>
          <cell r="H46">
            <v>0.39410000940000001</v>
          </cell>
          <cell r="I46">
            <v>0.37152352500000002</v>
          </cell>
          <cell r="J46">
            <v>0.39396177830000001</v>
          </cell>
          <cell r="L46">
            <v>0.36030339680000001</v>
          </cell>
          <cell r="M46">
            <v>0.38975192860000002</v>
          </cell>
          <cell r="N46">
            <v>0.36666761910000001</v>
          </cell>
          <cell r="O46">
            <v>0.3812451369</v>
          </cell>
        </row>
        <row r="47">
          <cell r="B47">
            <v>0.36216773190000001</v>
          </cell>
          <cell r="C47">
            <v>0.38987236390000002</v>
          </cell>
          <cell r="D47">
            <v>0.36385833639999998</v>
          </cell>
          <cell r="E47">
            <v>0.38728121879999999</v>
          </cell>
          <cell r="G47">
            <v>0.36904692090000002</v>
          </cell>
          <cell r="H47">
            <v>0.39541480140000002</v>
          </cell>
          <cell r="I47">
            <v>0.37439392500000002</v>
          </cell>
          <cell r="J47">
            <v>0.38931175109999999</v>
          </cell>
          <cell r="L47">
            <v>0.35214060359999999</v>
          </cell>
          <cell r="M47">
            <v>0.38049079270000002</v>
          </cell>
          <cell r="N47">
            <v>0.35770611270000002</v>
          </cell>
          <cell r="O47">
            <v>0.37267503489999998</v>
          </cell>
        </row>
        <row r="48">
          <cell r="B48">
            <v>0.36951723650000001</v>
          </cell>
          <cell r="C48">
            <v>0.39901727349999999</v>
          </cell>
          <cell r="D48">
            <v>0.37125200380000001</v>
          </cell>
          <cell r="E48">
            <v>0.3963019579</v>
          </cell>
          <cell r="G48">
            <v>0.36909430570000001</v>
          </cell>
          <cell r="H48">
            <v>0.39366075220000002</v>
          </cell>
          <cell r="I48">
            <v>0.37268631009999997</v>
          </cell>
          <cell r="J48">
            <v>0.3882983149</v>
          </cell>
          <cell r="L48">
            <v>0.35709996389999998</v>
          </cell>
          <cell r="M48">
            <v>0.38886703080000001</v>
          </cell>
          <cell r="N48">
            <v>0.36387925240000002</v>
          </cell>
          <cell r="O48">
            <v>0.37919601139999998</v>
          </cell>
        </row>
        <row r="49">
          <cell r="B49">
            <v>0.35890973339999999</v>
          </cell>
          <cell r="C49">
            <v>0.39373204340000001</v>
          </cell>
          <cell r="D49">
            <v>0.3671270163</v>
          </cell>
          <cell r="E49">
            <v>0.38255591909999997</v>
          </cell>
          <cell r="G49">
            <v>0.36823023840000002</v>
          </cell>
          <cell r="H49">
            <v>0.39110094699999998</v>
          </cell>
          <cell r="I49">
            <v>0.37166642100000002</v>
          </cell>
          <cell r="J49">
            <v>0.385789626</v>
          </cell>
          <cell r="L49">
            <v>0.35682469220000002</v>
          </cell>
          <cell r="M49">
            <v>0.39290642720000002</v>
          </cell>
          <cell r="N49">
            <v>0.36624460809999998</v>
          </cell>
          <cell r="O49">
            <v>0.37934628749999999</v>
          </cell>
        </row>
        <row r="50">
          <cell r="B50">
            <v>0.35844454479999999</v>
          </cell>
          <cell r="C50">
            <v>0.38639784469999999</v>
          </cell>
          <cell r="D50">
            <v>0.36038453999999998</v>
          </cell>
          <cell r="E50">
            <v>0.38574180740000003</v>
          </cell>
          <cell r="G50">
            <v>0.36847302459999998</v>
          </cell>
          <cell r="H50">
            <v>0.39314394409999998</v>
          </cell>
          <cell r="I50">
            <v>0.37078239130000001</v>
          </cell>
          <cell r="J50">
            <v>0.38988864150000002</v>
          </cell>
          <cell r="L50">
            <v>0.36587324989999997</v>
          </cell>
          <cell r="M50">
            <v>0.39795499989999999</v>
          </cell>
          <cell r="N50">
            <v>0.36833130200000003</v>
          </cell>
          <cell r="O50">
            <v>0.39493679860000003</v>
          </cell>
        </row>
        <row r="51">
          <cell r="B51">
            <v>0.36626498759999998</v>
          </cell>
          <cell r="C51">
            <v>0.3986991741</v>
          </cell>
          <cell r="D51">
            <v>0.36741012360000003</v>
          </cell>
          <cell r="E51">
            <v>0.39614661579999999</v>
          </cell>
          <cell r="G51">
            <v>0.36974306130000001</v>
          </cell>
          <cell r="H51">
            <v>0.39039554910000002</v>
          </cell>
          <cell r="I51">
            <v>0.37163017590000003</v>
          </cell>
          <cell r="J51">
            <v>0.38845016329999998</v>
          </cell>
          <cell r="L51">
            <v>0.36733991729999999</v>
          </cell>
          <cell r="M51">
            <v>0.40111194119999999</v>
          </cell>
          <cell r="N51">
            <v>0.369701063</v>
          </cell>
          <cell r="O51">
            <v>0.39829590669999998</v>
          </cell>
        </row>
        <row r="52">
          <cell r="B52">
            <v>0.36313108490000001</v>
          </cell>
          <cell r="C52">
            <v>0.40259681269999997</v>
          </cell>
          <cell r="D52">
            <v>0.37056463449999999</v>
          </cell>
          <cell r="E52">
            <v>0.39086995099999999</v>
          </cell>
          <cell r="G52">
            <v>0.37369667420000002</v>
          </cell>
          <cell r="H52">
            <v>0.39792012719999997</v>
          </cell>
          <cell r="I52">
            <v>0.37627575149999998</v>
          </cell>
          <cell r="J52">
            <v>0.39393591030000003</v>
          </cell>
          <cell r="L52">
            <v>0.3566056749</v>
          </cell>
          <cell r="M52">
            <v>0.39033451279999998</v>
          </cell>
          <cell r="N52">
            <v>0.36115068410000001</v>
          </cell>
          <cell r="O52">
            <v>0.384269629</v>
          </cell>
        </row>
        <row r="53">
          <cell r="B53">
            <v>0.36359300909999998</v>
          </cell>
          <cell r="C53">
            <v>0.39864252319999999</v>
          </cell>
          <cell r="D53">
            <v>0.36776368510000002</v>
          </cell>
          <cell r="E53">
            <v>0.3916610794</v>
          </cell>
          <cell r="G53">
            <v>0.36610648000000001</v>
          </cell>
          <cell r="H53">
            <v>0.38906010639999999</v>
          </cell>
          <cell r="I53">
            <v>0.36928546899999998</v>
          </cell>
          <cell r="J53">
            <v>0.38421458040000001</v>
          </cell>
          <cell r="L53">
            <v>0.35981697639999999</v>
          </cell>
          <cell r="M53">
            <v>0.39316624909999998</v>
          </cell>
          <cell r="N53">
            <v>0.36587624619999998</v>
          </cell>
          <cell r="O53">
            <v>0.38672796999999998</v>
          </cell>
        </row>
        <row r="54">
          <cell r="B54">
            <v>0.3614951797</v>
          </cell>
          <cell r="C54">
            <v>0.39710287189999999</v>
          </cell>
          <cell r="D54">
            <v>0.3636350968</v>
          </cell>
          <cell r="E54">
            <v>0.39300732999999999</v>
          </cell>
          <cell r="G54">
            <v>0.3774496644</v>
          </cell>
          <cell r="H54">
            <v>0.40172517120000001</v>
          </cell>
          <cell r="I54">
            <v>0.37591195240000003</v>
          </cell>
          <cell r="J54">
            <v>0.40549108280000001</v>
          </cell>
          <cell r="L54">
            <v>0.35541379429999997</v>
          </cell>
          <cell r="M54">
            <v>0.38710702400000002</v>
          </cell>
          <cell r="N54">
            <v>0.36031001740000002</v>
          </cell>
          <cell r="O54">
            <v>0.38017834179999999</v>
          </cell>
        </row>
        <row r="55">
          <cell r="B55">
            <v>0.35238332729999999</v>
          </cell>
          <cell r="C55">
            <v>0.38929187980000002</v>
          </cell>
          <cell r="D55">
            <v>0.35665335050000002</v>
          </cell>
          <cell r="E55">
            <v>0.38284788089999999</v>
          </cell>
          <cell r="G55">
            <v>0.37406735169999999</v>
          </cell>
          <cell r="H55">
            <v>0.3985886092</v>
          </cell>
          <cell r="I55">
            <v>0.3757570945</v>
          </cell>
          <cell r="J55">
            <v>0.39608233469999998</v>
          </cell>
          <cell r="L55">
            <v>0.36786939079999997</v>
          </cell>
          <cell r="M55">
            <v>0.39330416680000002</v>
          </cell>
          <cell r="N55">
            <v>0.36585382329999999</v>
          </cell>
          <cell r="O55">
            <v>0.3974692554</v>
          </cell>
        </row>
        <row r="56">
          <cell r="B56">
            <v>0.35837301929999998</v>
          </cell>
          <cell r="C56">
            <v>0.38956322609999999</v>
          </cell>
          <cell r="D56">
            <v>0.35632667210000002</v>
          </cell>
          <cell r="E56">
            <v>0.39162344500000001</v>
          </cell>
          <cell r="G56">
            <v>0.37350955390000001</v>
          </cell>
          <cell r="H56">
            <v>0.39791041729999999</v>
          </cell>
          <cell r="I56">
            <v>0.37829459789999997</v>
          </cell>
          <cell r="J56">
            <v>0.39144037349999999</v>
          </cell>
          <cell r="L56">
            <v>0.3669438357</v>
          </cell>
          <cell r="M56">
            <v>0.39117722500000002</v>
          </cell>
          <cell r="N56">
            <v>0.36750359929999998</v>
          </cell>
          <cell r="O56">
            <v>0.39073284959999999</v>
          </cell>
        </row>
        <row r="57">
          <cell r="B57">
            <v>0.35357781230000002</v>
          </cell>
          <cell r="C57">
            <v>0.38816118690000001</v>
          </cell>
          <cell r="D57">
            <v>0.3595387075</v>
          </cell>
          <cell r="E57">
            <v>0.37984131980000002</v>
          </cell>
          <cell r="G57">
            <v>0.37302347299999999</v>
          </cell>
          <cell r="H57">
            <v>0.39960401220000002</v>
          </cell>
          <cell r="I57">
            <v>0.37823552789999998</v>
          </cell>
          <cell r="J57">
            <v>0.3914286045</v>
          </cell>
          <cell r="L57">
            <v>0.3658959088</v>
          </cell>
          <cell r="M57">
            <v>0.38893501470000003</v>
          </cell>
          <cell r="N57">
            <v>0.36795650740000002</v>
          </cell>
          <cell r="O57">
            <v>0.38849877649999998</v>
          </cell>
        </row>
        <row r="58">
          <cell r="B58">
            <v>0.35346036489999999</v>
          </cell>
          <cell r="C58">
            <v>0.38691502329999999</v>
          </cell>
          <cell r="D58">
            <v>0.35519060730000002</v>
          </cell>
          <cell r="E58">
            <v>0.38349637050000002</v>
          </cell>
          <cell r="G58">
            <v>0.37756446789999998</v>
          </cell>
          <cell r="H58">
            <v>0.40414939</v>
          </cell>
          <cell r="I58">
            <v>0.37935726679999998</v>
          </cell>
          <cell r="J58">
            <v>0.40191491610000002</v>
          </cell>
          <cell r="L58">
            <v>0.36388130790000001</v>
          </cell>
          <cell r="M58">
            <v>0.38530916339999999</v>
          </cell>
          <cell r="N58">
            <v>0.3606074849</v>
          </cell>
          <cell r="O58">
            <v>0.39061631149999998</v>
          </cell>
        </row>
        <row r="59">
          <cell r="B59">
            <v>0.35401061350000002</v>
          </cell>
          <cell r="C59">
            <v>0.39110978629999998</v>
          </cell>
          <cell r="D59">
            <v>0.36009408479999999</v>
          </cell>
          <cell r="E59">
            <v>0.38126938849999997</v>
          </cell>
          <cell r="G59">
            <v>0.38157726609999998</v>
          </cell>
          <cell r="H59">
            <v>0.41101030620000001</v>
          </cell>
          <cell r="I59">
            <v>0.3805482194</v>
          </cell>
          <cell r="J59">
            <v>0.41192989369999999</v>
          </cell>
          <cell r="L59">
            <v>0.36683284960000001</v>
          </cell>
          <cell r="M59">
            <v>0.39082186029999999</v>
          </cell>
          <cell r="N59">
            <v>0.36525290110000003</v>
          </cell>
          <cell r="O59">
            <v>0.39342240540000001</v>
          </cell>
        </row>
        <row r="60">
          <cell r="B60">
            <v>0.35398077309999998</v>
          </cell>
          <cell r="C60">
            <v>0.39297804920000001</v>
          </cell>
          <cell r="D60">
            <v>0.35871684780000002</v>
          </cell>
          <cell r="E60">
            <v>0.38532705760000002</v>
          </cell>
          <cell r="G60">
            <v>0.37320547100000001</v>
          </cell>
          <cell r="H60">
            <v>0.4090629502</v>
          </cell>
          <cell r="I60">
            <v>0.37785931410000001</v>
          </cell>
          <cell r="J60">
            <v>0.40325105230000002</v>
          </cell>
          <cell r="L60">
            <v>0.36088489839999999</v>
          </cell>
          <cell r="M60">
            <v>0.38485977640000002</v>
          </cell>
          <cell r="N60">
            <v>0.35852121999999997</v>
          </cell>
          <cell r="O60">
            <v>0.38975202180000001</v>
          </cell>
        </row>
        <row r="61">
          <cell r="B61">
            <v>0.3578497243</v>
          </cell>
          <cell r="C61">
            <v>0.40047473230000002</v>
          </cell>
          <cell r="D61">
            <v>0.36329362170000001</v>
          </cell>
          <cell r="E61">
            <v>0.39174764140000001</v>
          </cell>
          <cell r="G61">
            <v>0.37684888950000001</v>
          </cell>
          <cell r="H61">
            <v>0.41266998469999999</v>
          </cell>
          <cell r="I61">
            <v>0.38204401510000002</v>
          </cell>
          <cell r="J61">
            <v>0.4052624393</v>
          </cell>
          <cell r="L61">
            <v>0.35931012350000002</v>
          </cell>
          <cell r="M61">
            <v>0.38468635940000001</v>
          </cell>
          <cell r="N61">
            <v>0.36168357130000001</v>
          </cell>
          <cell r="O61">
            <v>0.38183673089999998</v>
          </cell>
        </row>
        <row r="62">
          <cell r="B62">
            <v>0.3537320994</v>
          </cell>
          <cell r="C62">
            <v>0.38915266339999999</v>
          </cell>
          <cell r="D62">
            <v>0.35774651000000002</v>
          </cell>
          <cell r="E62">
            <v>0.38199672410000002</v>
          </cell>
          <cell r="G62">
            <v>0.37147719540000002</v>
          </cell>
          <cell r="H62">
            <v>0.40211552049999999</v>
          </cell>
          <cell r="I62">
            <v>0.37411760919999998</v>
          </cell>
          <cell r="J62">
            <v>0.39824493830000002</v>
          </cell>
          <cell r="L62">
            <v>0.36063255329999999</v>
          </cell>
          <cell r="M62">
            <v>0.38642939510000002</v>
          </cell>
          <cell r="N62">
            <v>0.35971860779999998</v>
          </cell>
          <cell r="O62">
            <v>0.38826932609999998</v>
          </cell>
        </row>
        <row r="63">
          <cell r="B63">
            <v>0.35308178569999998</v>
          </cell>
          <cell r="C63">
            <v>0.38750007910000001</v>
          </cell>
          <cell r="D63">
            <v>0.35686757180000001</v>
          </cell>
          <cell r="E63">
            <v>0.38081500699999998</v>
          </cell>
          <cell r="G63">
            <v>0.35969814049999999</v>
          </cell>
          <cell r="H63">
            <v>0.3879209663</v>
          </cell>
          <cell r="I63">
            <v>0.35865383159999997</v>
          </cell>
          <cell r="J63">
            <v>0.38964805320000001</v>
          </cell>
          <cell r="L63">
            <v>0.35637429840000001</v>
          </cell>
          <cell r="M63">
            <v>0.37988704070000001</v>
          </cell>
          <cell r="N63">
            <v>0.35759623080000003</v>
          </cell>
          <cell r="O63">
            <v>0.37844383390000003</v>
          </cell>
        </row>
        <row r="64">
          <cell r="B64">
            <v>0.34928394619999997</v>
          </cell>
          <cell r="C64">
            <v>0.38553889499999999</v>
          </cell>
          <cell r="D64">
            <v>0.35436857469999999</v>
          </cell>
          <cell r="E64">
            <v>0.37648992079999999</v>
          </cell>
          <cell r="G64">
            <v>0.36814349730000001</v>
          </cell>
          <cell r="H64">
            <v>0.38617916200000002</v>
          </cell>
          <cell r="I64">
            <v>0.3663167316</v>
          </cell>
          <cell r="J64">
            <v>0.38914239769999998</v>
          </cell>
          <cell r="L64">
            <v>0.36497804090000002</v>
          </cell>
          <cell r="M64">
            <v>0.38841066730000001</v>
          </cell>
          <cell r="N64">
            <v>0.36666868969999999</v>
          </cell>
          <cell r="O64">
            <v>0.38665749059999999</v>
          </cell>
        </row>
        <row r="65">
          <cell r="B65">
            <v>0.35341329640000002</v>
          </cell>
          <cell r="C65">
            <v>0.38223754100000001</v>
          </cell>
          <cell r="D65">
            <v>0.3551691495</v>
          </cell>
          <cell r="E65">
            <v>0.37828454589999999</v>
          </cell>
          <cell r="G65">
            <v>0.37138808950000002</v>
          </cell>
          <cell r="H65">
            <v>0.3939582505</v>
          </cell>
          <cell r="I65">
            <v>0.3734214126</v>
          </cell>
          <cell r="J65">
            <v>0.39356853409999998</v>
          </cell>
          <cell r="L65">
            <v>0.35136113530000002</v>
          </cell>
          <cell r="M65">
            <v>0.37428848710000001</v>
          </cell>
          <cell r="N65">
            <v>0.35474430169999999</v>
          </cell>
          <cell r="O65">
            <v>0.3698605968</v>
          </cell>
        </row>
        <row r="66">
          <cell r="B66">
            <v>0.35955860309999998</v>
          </cell>
          <cell r="C66">
            <v>0.38925459350000002</v>
          </cell>
          <cell r="D66">
            <v>0.35844501519999999</v>
          </cell>
          <cell r="E66">
            <v>0.39006812159999998</v>
          </cell>
          <cell r="G66">
            <v>0.3676958709</v>
          </cell>
          <cell r="H66">
            <v>0.39819989020000002</v>
          </cell>
          <cell r="I66">
            <v>0.36815822790000002</v>
          </cell>
          <cell r="J66">
            <v>0.39725220970000003</v>
          </cell>
          <cell r="L66">
            <v>0.35231495759999998</v>
          </cell>
          <cell r="M66">
            <v>0.37182132150000002</v>
          </cell>
          <cell r="N66">
            <v>0.35102012370000002</v>
          </cell>
          <cell r="O66">
            <v>0.37522043249999998</v>
          </cell>
        </row>
        <row r="67">
          <cell r="B67">
            <v>0.37060340130000002</v>
          </cell>
          <cell r="C67">
            <v>0.40691809940000001</v>
          </cell>
          <cell r="D67">
            <v>0.37139844910000003</v>
          </cell>
          <cell r="E67">
            <v>0.40450890849999999</v>
          </cell>
          <cell r="G67">
            <v>0.36913913329999998</v>
          </cell>
          <cell r="H67">
            <v>0.3956457109</v>
          </cell>
          <cell r="I67">
            <v>0.37118318909999998</v>
          </cell>
          <cell r="J67">
            <v>0.39236887440000001</v>
          </cell>
          <cell r="L67">
            <v>0.356833489</v>
          </cell>
          <cell r="M67">
            <v>0.3814492551</v>
          </cell>
          <cell r="N67">
            <v>0.35898545589999997</v>
          </cell>
          <cell r="O67">
            <v>0.37883598340000002</v>
          </cell>
        </row>
        <row r="68">
          <cell r="B68">
            <v>0.36128178640000003</v>
          </cell>
          <cell r="C68">
            <v>0.39924895859999998</v>
          </cell>
          <cell r="D68">
            <v>0.36390454989999999</v>
          </cell>
          <cell r="E68">
            <v>0.3940124109</v>
          </cell>
          <cell r="G68">
            <v>0.36384847739999998</v>
          </cell>
          <cell r="H68">
            <v>0.39171299700000001</v>
          </cell>
          <cell r="I68">
            <v>0.36517077469999998</v>
          </cell>
          <cell r="J68">
            <v>0.39073675460000001</v>
          </cell>
          <cell r="L68">
            <v>0.3532001219</v>
          </cell>
          <cell r="M68">
            <v>0.36989492000000002</v>
          </cell>
          <cell r="N68">
            <v>0.35094878229999998</v>
          </cell>
          <cell r="O68">
            <v>0.3742054494</v>
          </cell>
        </row>
        <row r="69">
          <cell r="B69">
            <v>0.36567995320000002</v>
          </cell>
          <cell r="C69">
            <v>0.40622076909999999</v>
          </cell>
          <cell r="D69">
            <v>0.36712557289999997</v>
          </cell>
          <cell r="E69">
            <v>0.40232224430000002</v>
          </cell>
          <cell r="G69">
            <v>0.36352958429999999</v>
          </cell>
          <cell r="H69">
            <v>0.38946122599999999</v>
          </cell>
          <cell r="I69">
            <v>0.36538615590000001</v>
          </cell>
          <cell r="J69">
            <v>0.38697092820000001</v>
          </cell>
          <cell r="L69">
            <v>0.3538451507</v>
          </cell>
          <cell r="M69">
            <v>0.3747284286</v>
          </cell>
          <cell r="N69">
            <v>0.35472056000000002</v>
          </cell>
          <cell r="O69">
            <v>0.37444141069999998</v>
          </cell>
        </row>
        <row r="70">
          <cell r="B70">
            <v>0.3592030329</v>
          </cell>
          <cell r="C70">
            <v>0.38870710269999997</v>
          </cell>
          <cell r="D70">
            <v>0.35820288490000002</v>
          </cell>
          <cell r="E70">
            <v>0.38873252819999998</v>
          </cell>
          <cell r="G70">
            <v>0.37221219760000002</v>
          </cell>
          <cell r="H70">
            <v>0.39537660229999999</v>
          </cell>
          <cell r="I70">
            <v>0.36923524210000003</v>
          </cell>
          <cell r="J70">
            <v>0.40024789579999998</v>
          </cell>
          <cell r="L70">
            <v>0.34941500320000002</v>
          </cell>
          <cell r="M70">
            <v>0.367831676</v>
          </cell>
          <cell r="N70">
            <v>0.35134635079999998</v>
          </cell>
          <cell r="O70">
            <v>0.36605667279999998</v>
          </cell>
        </row>
        <row r="71">
          <cell r="B71">
            <v>0.34821336429999999</v>
          </cell>
          <cell r="C71">
            <v>0.3794019622</v>
          </cell>
          <cell r="D71">
            <v>0.34976048650000002</v>
          </cell>
          <cell r="E71">
            <v>0.37544078199999997</v>
          </cell>
          <cell r="G71">
            <v>0.36624669840000001</v>
          </cell>
          <cell r="H71">
            <v>0.3918719028</v>
          </cell>
          <cell r="I71">
            <v>0.36705905509999998</v>
          </cell>
          <cell r="J71">
            <v>0.39127266370000002</v>
          </cell>
          <cell r="L71">
            <v>0.34934917199999999</v>
          </cell>
          <cell r="M71">
            <v>0.36761416200000002</v>
          </cell>
          <cell r="N71">
            <v>0.3507423449</v>
          </cell>
          <cell r="O71">
            <v>0.36784707059999999</v>
          </cell>
        </row>
        <row r="72">
          <cell r="B72">
            <v>0.35804955550000001</v>
          </cell>
          <cell r="C72">
            <v>0.38761064890000002</v>
          </cell>
          <cell r="D72">
            <v>0.35803690510000002</v>
          </cell>
          <cell r="E72">
            <v>0.38860915559999998</v>
          </cell>
          <cell r="G72">
            <v>0.36872383130000003</v>
          </cell>
          <cell r="H72">
            <v>0.3965225617</v>
          </cell>
          <cell r="I72">
            <v>0.36857864779999999</v>
          </cell>
          <cell r="J72">
            <v>0.39876091429999999</v>
          </cell>
          <cell r="L72">
            <v>0.35017819369999997</v>
          </cell>
          <cell r="M72">
            <v>0.36747834750000002</v>
          </cell>
          <cell r="N72">
            <v>0.35108617279999998</v>
          </cell>
          <cell r="O72">
            <v>0.36873781960000002</v>
          </cell>
        </row>
        <row r="73">
          <cell r="B73">
            <v>0.35456565880000002</v>
          </cell>
          <cell r="C73">
            <v>0.3884935336</v>
          </cell>
          <cell r="D73">
            <v>0.35657715400000001</v>
          </cell>
          <cell r="E73">
            <v>0.38341068010000001</v>
          </cell>
          <cell r="G73">
            <v>0.36647951940000001</v>
          </cell>
          <cell r="H73">
            <v>0.39478977980000002</v>
          </cell>
          <cell r="I73">
            <v>0.36979395570000001</v>
          </cell>
          <cell r="J73">
            <v>0.3901599878</v>
          </cell>
          <cell r="L73">
            <v>0.34984016330000001</v>
          </cell>
          <cell r="M73">
            <v>0.36419499030000002</v>
          </cell>
          <cell r="N73">
            <v>0.35319732840000001</v>
          </cell>
          <cell r="O73">
            <v>0.36008283730000001</v>
          </cell>
        </row>
        <row r="74">
          <cell r="B74">
            <v>0.35370074759999998</v>
          </cell>
          <cell r="C74">
            <v>0.37893198030000003</v>
          </cell>
          <cell r="D74">
            <v>0.35356954219999998</v>
          </cell>
          <cell r="E74">
            <v>0.37834255550000001</v>
          </cell>
          <cell r="G74">
            <v>0.36559321830000002</v>
          </cell>
          <cell r="H74">
            <v>0.38698068699999999</v>
          </cell>
          <cell r="I74">
            <v>0.36835663819999998</v>
          </cell>
          <cell r="J74">
            <v>0.38655262499999998</v>
          </cell>
          <cell r="L74">
            <v>0.34668333029999998</v>
          </cell>
          <cell r="M74">
            <v>0.35580635700000002</v>
          </cell>
          <cell r="N74">
            <v>0.34719502250000001</v>
          </cell>
          <cell r="O74">
            <v>0.35595879720000001</v>
          </cell>
        </row>
        <row r="75">
          <cell r="B75">
            <v>0.35028348120000002</v>
          </cell>
          <cell r="C75">
            <v>0.3819524513</v>
          </cell>
          <cell r="D75">
            <v>0.35322051329999998</v>
          </cell>
          <cell r="E75">
            <v>0.37609659220000002</v>
          </cell>
          <cell r="G75">
            <v>0.3653023426</v>
          </cell>
          <cell r="H75">
            <v>0.38749364819999998</v>
          </cell>
          <cell r="I75">
            <v>0.3662551872</v>
          </cell>
          <cell r="J75">
            <v>0.38954564349999998</v>
          </cell>
          <cell r="L75">
            <v>0.35279108040000001</v>
          </cell>
          <cell r="M75">
            <v>0.36541311230000001</v>
          </cell>
          <cell r="N75">
            <v>0.3541438187</v>
          </cell>
          <cell r="O75">
            <v>0.36464533529999998</v>
          </cell>
        </row>
        <row r="76">
          <cell r="B76">
            <v>0.3481425178</v>
          </cell>
          <cell r="C76">
            <v>0.37629819019999999</v>
          </cell>
          <cell r="D76">
            <v>0.350831738</v>
          </cell>
          <cell r="E76">
            <v>0.37394334270000001</v>
          </cell>
          <cell r="G76">
            <v>0.35281141919999998</v>
          </cell>
          <cell r="H76">
            <v>0.3697633206</v>
          </cell>
          <cell r="I76">
            <v>0.35471670319999998</v>
          </cell>
          <cell r="J76">
            <v>0.36773419280000003</v>
          </cell>
          <cell r="L76">
            <v>0.35651980690000001</v>
          </cell>
          <cell r="M76">
            <v>0.36324030600000001</v>
          </cell>
          <cell r="N76">
            <v>0.35845792409999999</v>
          </cell>
          <cell r="O76">
            <v>0.36147190330000001</v>
          </cell>
        </row>
        <row r="77">
          <cell r="B77">
            <v>0.34336996069999998</v>
          </cell>
          <cell r="C77">
            <v>0.3689913615</v>
          </cell>
          <cell r="D77">
            <v>0.34704478379999998</v>
          </cell>
          <cell r="E77">
            <v>0.36442435049999999</v>
          </cell>
          <cell r="G77">
            <v>0.35087729719999999</v>
          </cell>
          <cell r="H77">
            <v>0.3725879923</v>
          </cell>
          <cell r="I77">
            <v>0.3539589722</v>
          </cell>
          <cell r="J77">
            <v>0.36865126149999999</v>
          </cell>
          <cell r="L77">
            <v>0.35048402629999997</v>
          </cell>
          <cell r="M77">
            <v>0.35846497040000003</v>
          </cell>
          <cell r="N77">
            <v>0.35296118599999998</v>
          </cell>
          <cell r="O77">
            <v>0.35534297910000001</v>
          </cell>
        </row>
        <row r="78">
          <cell r="B78">
            <v>0.33961223559999998</v>
          </cell>
          <cell r="C78">
            <v>0.36400708180000002</v>
          </cell>
          <cell r="D78">
            <v>0.34156428109999998</v>
          </cell>
          <cell r="E78">
            <v>0.35960792079999998</v>
          </cell>
          <cell r="G78">
            <v>0.35499615289999997</v>
          </cell>
          <cell r="H78">
            <v>0.37936919540000003</v>
          </cell>
          <cell r="I78">
            <v>0.35753791000000001</v>
          </cell>
          <cell r="J78">
            <v>0.37674108249999999</v>
          </cell>
          <cell r="L78">
            <v>0.34634997379999999</v>
          </cell>
          <cell r="M78">
            <v>0.3498770276</v>
          </cell>
          <cell r="N78">
            <v>0.34766490090000002</v>
          </cell>
          <cell r="O78">
            <v>0.34874289939999997</v>
          </cell>
        </row>
        <row r="79">
          <cell r="B79">
            <v>0.33359591049999998</v>
          </cell>
          <cell r="C79">
            <v>0.35135740920000003</v>
          </cell>
          <cell r="D79">
            <v>0.33610944009999999</v>
          </cell>
          <cell r="E79">
            <v>0.34633059669999999</v>
          </cell>
          <cell r="G79">
            <v>0.35072276250000001</v>
          </cell>
          <cell r="H79">
            <v>0.37487148129999998</v>
          </cell>
          <cell r="I79">
            <v>0.35343499569999998</v>
          </cell>
          <cell r="J79">
            <v>0.37162977520000001</v>
          </cell>
          <cell r="L79">
            <v>0.33525542600000002</v>
          </cell>
          <cell r="M79">
            <v>0.3358517506</v>
          </cell>
          <cell r="N79">
            <v>0.33569528679999999</v>
          </cell>
          <cell r="O79">
            <v>0.33591935589999999</v>
          </cell>
        </row>
        <row r="80">
          <cell r="B80">
            <v>0.33349029829999999</v>
          </cell>
          <cell r="C80">
            <v>0.34777872900000001</v>
          </cell>
          <cell r="D80">
            <v>0.33437982890000001</v>
          </cell>
          <cell r="E80">
            <v>0.34478677520000001</v>
          </cell>
          <cell r="G80">
            <v>0.35275831190000001</v>
          </cell>
          <cell r="H80">
            <v>0.37109726339999999</v>
          </cell>
          <cell r="I80">
            <v>0.35243494949999998</v>
          </cell>
          <cell r="J80">
            <v>0.37265132429999998</v>
          </cell>
          <cell r="L80">
            <v>0.3309896624</v>
          </cell>
          <cell r="M80">
            <v>0.32310642750000002</v>
          </cell>
          <cell r="N80">
            <v>0.33236515970000002</v>
          </cell>
          <cell r="O80">
            <v>0.32182370690000001</v>
          </cell>
        </row>
        <row r="81">
          <cell r="B81">
            <v>0.3305864429</v>
          </cell>
          <cell r="C81">
            <v>0.3501089724</v>
          </cell>
          <cell r="D81">
            <v>0.33295358450000001</v>
          </cell>
          <cell r="E81">
            <v>0.34480963980000001</v>
          </cell>
          <cell r="G81">
            <v>0.34406420450000003</v>
          </cell>
          <cell r="H81">
            <v>0.36851819689999998</v>
          </cell>
          <cell r="I81">
            <v>0.34826851110000001</v>
          </cell>
          <cell r="J81">
            <v>0.36246488659999998</v>
          </cell>
          <cell r="L81">
            <v>0.32766036059999998</v>
          </cell>
          <cell r="M81">
            <v>0.32944132469999998</v>
          </cell>
          <cell r="N81">
            <v>0.32826614570000001</v>
          </cell>
          <cell r="O81">
            <v>0.32935745389999999</v>
          </cell>
        </row>
        <row r="82">
          <cell r="B82">
            <v>0.33045607269999999</v>
          </cell>
          <cell r="C82">
            <v>0.3471810884</v>
          </cell>
          <cell r="D82">
            <v>0.33467582899999998</v>
          </cell>
          <cell r="E82">
            <v>0.3426612161</v>
          </cell>
          <cell r="G82">
            <v>0.34197278930000002</v>
          </cell>
          <cell r="H82">
            <v>0.35403881799999998</v>
          </cell>
          <cell r="I82">
            <v>0.34236047679999998</v>
          </cell>
          <cell r="J82">
            <v>0.35459648440000002</v>
          </cell>
          <cell r="L82">
            <v>0.3310842276</v>
          </cell>
          <cell r="M82">
            <v>0.32849503520000001</v>
          </cell>
          <cell r="N82">
            <v>0.3322547931</v>
          </cell>
          <cell r="O82">
            <v>0.32764328149999999</v>
          </cell>
        </row>
        <row r="83">
          <cell r="B83">
            <v>0.32156818030000001</v>
          </cell>
          <cell r="C83">
            <v>0.33146899400000002</v>
          </cell>
          <cell r="D83">
            <v>0.3218770796</v>
          </cell>
          <cell r="E83">
            <v>0.32944885299999999</v>
          </cell>
          <cell r="G83">
            <v>0.3310970547</v>
          </cell>
          <cell r="H83">
            <v>0.34215997949999999</v>
          </cell>
          <cell r="I83">
            <v>0.33325639429999998</v>
          </cell>
          <cell r="J83">
            <v>0.33983871640000002</v>
          </cell>
          <cell r="L83">
            <v>0.33010665430000002</v>
          </cell>
          <cell r="M83">
            <v>0.32519432599999998</v>
          </cell>
          <cell r="N83">
            <v>0.33121505969999998</v>
          </cell>
          <cell r="O83">
            <v>0.32450028609999998</v>
          </cell>
        </row>
        <row r="84">
          <cell r="B84">
            <v>0.3252641154</v>
          </cell>
          <cell r="C84">
            <v>0.33605484400000002</v>
          </cell>
          <cell r="D84">
            <v>0.32490126460000002</v>
          </cell>
          <cell r="E84">
            <v>0.33483355240000001</v>
          </cell>
          <cell r="G84">
            <v>0.32824025179999999</v>
          </cell>
          <cell r="H84">
            <v>0.3322322868</v>
          </cell>
          <cell r="I84">
            <v>0.3298424479</v>
          </cell>
          <cell r="J84">
            <v>0.33134541769999998</v>
          </cell>
          <cell r="L84">
            <v>0.32623885969999999</v>
          </cell>
          <cell r="M84">
            <v>0.32722732789999998</v>
          </cell>
          <cell r="N84">
            <v>0.32820084710000003</v>
          </cell>
          <cell r="O84">
            <v>0.32544777409999998</v>
          </cell>
        </row>
        <row r="85">
          <cell r="B85">
            <v>0.32499648279999999</v>
          </cell>
          <cell r="C85">
            <v>0.33396978719999998</v>
          </cell>
          <cell r="D85">
            <v>0.32825042240000002</v>
          </cell>
          <cell r="E85">
            <v>0.32693082210000002</v>
          </cell>
          <cell r="G85">
            <v>0.3281796588</v>
          </cell>
          <cell r="H85">
            <v>0.3370422736</v>
          </cell>
          <cell r="I85">
            <v>0.3294689133</v>
          </cell>
          <cell r="J85">
            <v>0.33652414679999998</v>
          </cell>
          <cell r="L85">
            <v>0.32820864239999997</v>
          </cell>
          <cell r="M85">
            <v>0.32491143239999998</v>
          </cell>
          <cell r="N85">
            <v>0.3295065405</v>
          </cell>
          <cell r="O85">
            <v>0.3239361543</v>
          </cell>
        </row>
        <row r="86">
          <cell r="B86">
            <v>0.32697692229999997</v>
          </cell>
          <cell r="C86">
            <v>0.33022973719999998</v>
          </cell>
          <cell r="D86">
            <v>0.32903184800000002</v>
          </cell>
          <cell r="E86">
            <v>0.32496486749999998</v>
          </cell>
          <cell r="G86">
            <v>0.33493063290000002</v>
          </cell>
          <cell r="H86">
            <v>0.34779237029999999</v>
          </cell>
          <cell r="I86">
            <v>0.33707520940000002</v>
          </cell>
          <cell r="J86">
            <v>0.3457328845</v>
          </cell>
          <cell r="L86">
            <v>0.32951385750000001</v>
          </cell>
          <cell r="M86">
            <v>0.31704078619999998</v>
          </cell>
          <cell r="N86">
            <v>0.33023796059999999</v>
          </cell>
          <cell r="O86">
            <v>0.31691616350000001</v>
          </cell>
        </row>
        <row r="87">
          <cell r="B87">
            <v>0.31979089319999998</v>
          </cell>
          <cell r="C87">
            <v>0.33325384930000002</v>
          </cell>
          <cell r="D87">
            <v>0.32255816329999998</v>
          </cell>
          <cell r="E87">
            <v>0.32797467959999999</v>
          </cell>
          <cell r="G87">
            <v>0.3262969081</v>
          </cell>
          <cell r="H87">
            <v>0.33459780719999999</v>
          </cell>
          <cell r="I87">
            <v>0.3286248557</v>
          </cell>
          <cell r="J87">
            <v>0.33204294919999999</v>
          </cell>
          <cell r="L87">
            <v>0.3245724297</v>
          </cell>
          <cell r="M87">
            <v>0.31130155580000002</v>
          </cell>
          <cell r="N87">
            <v>0.32575451509999998</v>
          </cell>
          <cell r="O87">
            <v>0.31048105310000002</v>
          </cell>
        </row>
        <row r="88">
          <cell r="B88">
            <v>0.32919672030000002</v>
          </cell>
          <cell r="C88">
            <v>0.3321165787</v>
          </cell>
          <cell r="D88">
            <v>0.3287322218</v>
          </cell>
          <cell r="E88">
            <v>0.33423756310000002</v>
          </cell>
          <cell r="G88">
            <v>0.328147409</v>
          </cell>
          <cell r="H88">
            <v>0.3367113223</v>
          </cell>
          <cell r="I88">
            <v>0.32796181130000002</v>
          </cell>
          <cell r="J88">
            <v>0.33798673610000002</v>
          </cell>
          <cell r="L88">
            <v>0.3230993727</v>
          </cell>
          <cell r="M88">
            <v>0.31017544699999999</v>
          </cell>
          <cell r="N88">
            <v>0.3241042301</v>
          </cell>
          <cell r="O88">
            <v>0.310206651</v>
          </cell>
        </row>
        <row r="89">
          <cell r="B89">
            <v>0.32114699140000003</v>
          </cell>
          <cell r="C89">
            <v>0.32991408830000002</v>
          </cell>
          <cell r="D89">
            <v>0.32165715659999999</v>
          </cell>
          <cell r="E89">
            <v>0.32715033449999997</v>
          </cell>
          <cell r="G89">
            <v>0.3212020995</v>
          </cell>
          <cell r="H89">
            <v>0.32810551789999998</v>
          </cell>
          <cell r="I89">
            <v>0.32207616970000003</v>
          </cell>
          <cell r="J89">
            <v>0.32768369510000001</v>
          </cell>
          <cell r="L89">
            <v>0.31966606710000001</v>
          </cell>
          <cell r="M89">
            <v>0.310596971</v>
          </cell>
          <cell r="N89">
            <v>0.32199373749999999</v>
          </cell>
          <cell r="O89">
            <v>0.30810982910000001</v>
          </cell>
        </row>
        <row r="90">
          <cell r="B90">
            <v>0.32433056160000001</v>
          </cell>
          <cell r="C90">
            <v>0.32897183050000001</v>
          </cell>
          <cell r="D90">
            <v>0.32564477139999998</v>
          </cell>
          <cell r="E90">
            <v>0.3232097089</v>
          </cell>
          <cell r="G90">
            <v>0.33925925400000001</v>
          </cell>
          <cell r="H90">
            <v>0.34724570539999999</v>
          </cell>
          <cell r="I90">
            <v>0.3392035316</v>
          </cell>
          <cell r="J90">
            <v>0.35003407520000002</v>
          </cell>
          <cell r="L90">
            <v>0.32583485750000002</v>
          </cell>
          <cell r="M90">
            <v>0.30653491690000001</v>
          </cell>
          <cell r="N90">
            <v>0.32548895220000001</v>
          </cell>
          <cell r="O90">
            <v>0.3085347094</v>
          </cell>
        </row>
        <row r="91">
          <cell r="B91">
            <v>0.3264434336</v>
          </cell>
          <cell r="C91">
            <v>0.33072255160000003</v>
          </cell>
          <cell r="D91">
            <v>0.32737762139999999</v>
          </cell>
          <cell r="E91">
            <v>0.32548948770000002</v>
          </cell>
          <cell r="G91">
            <v>0.33898200649999999</v>
          </cell>
          <cell r="H91">
            <v>0.34711092669999999</v>
          </cell>
          <cell r="I91">
            <v>0.34033617119999998</v>
          </cell>
          <cell r="J91">
            <v>0.34357184569999999</v>
          </cell>
          <cell r="L91">
            <v>0.3145454801</v>
          </cell>
          <cell r="M91">
            <v>0.30223646720000003</v>
          </cell>
          <cell r="N91">
            <v>0.3147837168</v>
          </cell>
          <cell r="O91">
            <v>0.30334749799999999</v>
          </cell>
        </row>
        <row r="92">
          <cell r="B92">
            <v>0.32054205949999998</v>
          </cell>
          <cell r="C92">
            <v>0.32759681689999998</v>
          </cell>
          <cell r="D92">
            <v>0.32083702860000002</v>
          </cell>
          <cell r="E92">
            <v>0.32810753679999999</v>
          </cell>
          <cell r="G92">
            <v>0.32329142249999998</v>
          </cell>
          <cell r="H92">
            <v>0.31792265139999998</v>
          </cell>
          <cell r="I92">
            <v>0.32435162699999998</v>
          </cell>
          <cell r="J92">
            <v>0.31616518659999998</v>
          </cell>
          <cell r="L92">
            <v>0.3232821508</v>
          </cell>
          <cell r="M92">
            <v>0.30457533889999999</v>
          </cell>
          <cell r="N92">
            <v>0.32131296749999999</v>
          </cell>
          <cell r="O92">
            <v>0.30981860119999999</v>
          </cell>
        </row>
        <row r="93">
          <cell r="B93">
            <v>0.32182629130000001</v>
          </cell>
          <cell r="C93">
            <v>0.321713362</v>
          </cell>
          <cell r="D93">
            <v>0.32176288669999997</v>
          </cell>
          <cell r="E93">
            <v>0.31831561520000001</v>
          </cell>
          <cell r="G93">
            <v>0.3244048229</v>
          </cell>
          <cell r="H93">
            <v>0.31968769819999998</v>
          </cell>
          <cell r="I93">
            <v>0.32387612980000002</v>
          </cell>
          <cell r="J93">
            <v>0.31871776210000002</v>
          </cell>
          <cell r="L93">
            <v>0.32566598060000002</v>
          </cell>
          <cell r="M93">
            <v>0.32178440590000001</v>
          </cell>
          <cell r="N93">
            <v>0.32834320449999999</v>
          </cell>
          <cell r="O93">
            <v>0.31968975770000002</v>
          </cell>
        </row>
        <row r="94">
          <cell r="B94">
            <v>0.32641727069999998</v>
          </cell>
          <cell r="C94">
            <v>0.327295477</v>
          </cell>
          <cell r="D94">
            <v>0.32863784099999999</v>
          </cell>
          <cell r="E94">
            <v>0.31997292430000002</v>
          </cell>
          <cell r="G94">
            <v>0.3176869175</v>
          </cell>
          <cell r="H94">
            <v>0.30925834140000003</v>
          </cell>
          <cell r="I94">
            <v>0.31781863440000002</v>
          </cell>
          <cell r="J94">
            <v>0.30756222370000003</v>
          </cell>
          <cell r="L94">
            <v>0.32143438670000002</v>
          </cell>
          <cell r="M94">
            <v>0.30976204810000002</v>
          </cell>
          <cell r="N94">
            <v>0.32403674259999998</v>
          </cell>
          <cell r="O94">
            <v>0.30725754550000001</v>
          </cell>
        </row>
        <row r="95">
          <cell r="B95">
            <v>0.3216707647</v>
          </cell>
          <cell r="C95">
            <v>0.32736003689999998</v>
          </cell>
          <cell r="D95">
            <v>0.3233891512</v>
          </cell>
          <cell r="E95">
            <v>0.32052931420000003</v>
          </cell>
          <cell r="G95">
            <v>0.3276526012</v>
          </cell>
          <cell r="H95">
            <v>0.32856512059999998</v>
          </cell>
          <cell r="I95">
            <v>0.32898085370000002</v>
          </cell>
          <cell r="J95">
            <v>0.3249247005</v>
          </cell>
          <cell r="L95">
            <v>0.3164311433</v>
          </cell>
          <cell r="M95">
            <v>0.30136933859999998</v>
          </cell>
          <cell r="N95">
            <v>0.3189500448</v>
          </cell>
          <cell r="O95">
            <v>0.29895756010000002</v>
          </cell>
        </row>
        <row r="96">
          <cell r="B96">
            <v>0.32188152170000001</v>
          </cell>
          <cell r="C96">
            <v>0.32855846080000001</v>
          </cell>
          <cell r="D96">
            <v>0.322577061</v>
          </cell>
          <cell r="E96">
            <v>0.32331140110000001</v>
          </cell>
          <cell r="G96">
            <v>0.32436126770000001</v>
          </cell>
          <cell r="H96">
            <v>0.32708718149999999</v>
          </cell>
          <cell r="I96">
            <v>0.32515288879999998</v>
          </cell>
          <cell r="J96">
            <v>0.32336743750000002</v>
          </cell>
          <cell r="L96">
            <v>0.31222282940000001</v>
          </cell>
          <cell r="M96">
            <v>0.2982043332</v>
          </cell>
          <cell r="N96">
            <v>0.3148284683</v>
          </cell>
          <cell r="O96">
            <v>0.29620606469999999</v>
          </cell>
        </row>
        <row r="97">
          <cell r="B97">
            <v>0.32276930370000001</v>
          </cell>
          <cell r="C97">
            <v>0.32421809870000001</v>
          </cell>
          <cell r="D97">
            <v>0.32303898720000002</v>
          </cell>
          <cell r="E97">
            <v>0.31952174909999997</v>
          </cell>
          <cell r="G97">
            <v>0.31954489629999999</v>
          </cell>
          <cell r="H97">
            <v>0.32078924939999998</v>
          </cell>
          <cell r="I97">
            <v>0.32022757260000001</v>
          </cell>
          <cell r="J97">
            <v>0.3170289322</v>
          </cell>
          <cell r="L97">
            <v>0.30550792469999999</v>
          </cell>
          <cell r="M97">
            <v>0.30011904449999999</v>
          </cell>
          <cell r="N97">
            <v>0.30825106060000002</v>
          </cell>
          <cell r="O97">
            <v>0.29718678640000001</v>
          </cell>
        </row>
        <row r="98">
          <cell r="B98">
            <v>0.33211363490000001</v>
          </cell>
          <cell r="C98">
            <v>0.33497541790000002</v>
          </cell>
          <cell r="D98">
            <v>0.33093498319999998</v>
          </cell>
          <cell r="E98">
            <v>0.33255535110000001</v>
          </cell>
          <cell r="G98">
            <v>0.32285965709999997</v>
          </cell>
          <cell r="H98">
            <v>0.33094875060000001</v>
          </cell>
          <cell r="I98">
            <v>0.32415759109999998</v>
          </cell>
          <cell r="J98">
            <v>0.3260276245</v>
          </cell>
          <cell r="L98">
            <v>0.30888043720000002</v>
          </cell>
          <cell r="M98">
            <v>0.30033294760000001</v>
          </cell>
          <cell r="N98">
            <v>0.31015572949999998</v>
          </cell>
          <cell r="O98">
            <v>0.30039850229999998</v>
          </cell>
        </row>
        <row r="99">
          <cell r="B99">
            <v>0.3264067645</v>
          </cell>
          <cell r="C99">
            <v>0.33107033089999999</v>
          </cell>
          <cell r="D99">
            <v>0.32555884689999998</v>
          </cell>
          <cell r="E99">
            <v>0.32795020489999999</v>
          </cell>
          <cell r="G99">
            <v>0.33332643070000001</v>
          </cell>
          <cell r="H99">
            <v>0.33504125849999999</v>
          </cell>
          <cell r="I99">
            <v>0.33286166049999999</v>
          </cell>
          <cell r="J99">
            <v>0.33340143890000001</v>
          </cell>
          <cell r="L99">
            <v>0.31274279049999998</v>
          </cell>
          <cell r="M99">
            <v>0.29452438749999998</v>
          </cell>
          <cell r="N99">
            <v>0.3153468673</v>
          </cell>
          <cell r="O99">
            <v>0.29198953109999998</v>
          </cell>
        </row>
        <row r="100">
          <cell r="B100">
            <v>0.3222336401</v>
          </cell>
          <cell r="C100">
            <v>0.31749644500000002</v>
          </cell>
          <cell r="D100">
            <v>0.32233285540000001</v>
          </cell>
          <cell r="E100">
            <v>0.31266333559999998</v>
          </cell>
          <cell r="G100">
            <v>0.3275238265</v>
          </cell>
          <cell r="H100">
            <v>0.3417036269</v>
          </cell>
          <cell r="I100">
            <v>0.32836718139999999</v>
          </cell>
          <cell r="J100">
            <v>0.33723489400000001</v>
          </cell>
          <cell r="L100">
            <v>0.32191472570000002</v>
          </cell>
          <cell r="M100">
            <v>0.31853786210000001</v>
          </cell>
          <cell r="N100">
            <v>0.3234432861</v>
          </cell>
          <cell r="O100">
            <v>0.31789392950000001</v>
          </cell>
        </row>
        <row r="101">
          <cell r="B101">
            <v>0.32369404709999999</v>
          </cell>
          <cell r="C101">
            <v>0.32553194829999998</v>
          </cell>
          <cell r="D101">
            <v>0.32597181330000002</v>
          </cell>
          <cell r="E101">
            <v>0.31705126700000003</v>
          </cell>
          <cell r="G101">
            <v>0.3415273124</v>
          </cell>
          <cell r="H101">
            <v>0.35015994750000001</v>
          </cell>
          <cell r="I101">
            <v>0.33700399219999999</v>
          </cell>
          <cell r="J101">
            <v>0.35497402709999998</v>
          </cell>
          <cell r="L101">
            <v>0.3081461848</v>
          </cell>
          <cell r="M101">
            <v>0.29096078879999998</v>
          </cell>
          <cell r="N101">
            <v>0.30968754180000002</v>
          </cell>
          <cell r="O101">
            <v>0.29052808720000001</v>
          </cell>
        </row>
        <row r="102">
          <cell r="B102">
            <v>0.32164129920000001</v>
          </cell>
          <cell r="C102">
            <v>0.31906419110000001</v>
          </cell>
          <cell r="D102">
            <v>0.32271365990000001</v>
          </cell>
          <cell r="E102">
            <v>0.31257566380000001</v>
          </cell>
          <cell r="G102">
            <v>0.34564047840000001</v>
          </cell>
          <cell r="H102">
            <v>0.36278748500000002</v>
          </cell>
          <cell r="I102">
            <v>0.34596920539999998</v>
          </cell>
          <cell r="J102">
            <v>0.36475385640000002</v>
          </cell>
          <cell r="L102">
            <v>0.30508718550000002</v>
          </cell>
          <cell r="M102">
            <v>0.29752554219999999</v>
          </cell>
          <cell r="N102">
            <v>0.30782458289999998</v>
          </cell>
          <cell r="O102">
            <v>0.29488840910000003</v>
          </cell>
        </row>
        <row r="103">
          <cell r="B103">
            <v>0.31997389320000003</v>
          </cell>
          <cell r="C103">
            <v>0.30481479360000002</v>
          </cell>
          <cell r="D103">
            <v>0.32173928540000002</v>
          </cell>
          <cell r="E103">
            <v>0.2966731407</v>
          </cell>
          <cell r="G103">
            <v>0.34877681840000002</v>
          </cell>
          <cell r="H103">
            <v>0.35261976989999999</v>
          </cell>
          <cell r="I103">
            <v>0.34854506549999997</v>
          </cell>
          <cell r="J103">
            <v>0.35655025400000001</v>
          </cell>
          <cell r="L103">
            <v>0.30877039979999998</v>
          </cell>
          <cell r="M103">
            <v>0.29613403449999998</v>
          </cell>
          <cell r="N103">
            <v>0.3111312792</v>
          </cell>
          <cell r="O103">
            <v>0.29425578769999999</v>
          </cell>
        </row>
        <row r="104">
          <cell r="B104">
            <v>0.33345374350000001</v>
          </cell>
          <cell r="C104">
            <v>0.32476346579999998</v>
          </cell>
          <cell r="D104">
            <v>0.33302208989999998</v>
          </cell>
          <cell r="E104">
            <v>0.3207293812</v>
          </cell>
          <cell r="G104">
            <v>0.32779596379999998</v>
          </cell>
          <cell r="H104">
            <v>0.31098163099999998</v>
          </cell>
          <cell r="I104">
            <v>0.32562845060000001</v>
          </cell>
          <cell r="J104">
            <v>0.3189612369</v>
          </cell>
          <cell r="L104">
            <v>0.301709475</v>
          </cell>
          <cell r="M104">
            <v>0.2965082845</v>
          </cell>
          <cell r="N104">
            <v>0.30408303990000002</v>
          </cell>
          <cell r="O104">
            <v>0.29418148890000001</v>
          </cell>
        </row>
        <row r="105">
          <cell r="B105">
            <v>0.32752154300000003</v>
          </cell>
          <cell r="C105">
            <v>0.3263804468</v>
          </cell>
          <cell r="D105">
            <v>0.32932094360000003</v>
          </cell>
          <cell r="E105">
            <v>0.31852644969999999</v>
          </cell>
          <cell r="G105">
            <v>0.33109945819999997</v>
          </cell>
          <cell r="H105">
            <v>0.31355534169999999</v>
          </cell>
          <cell r="I105">
            <v>0.32946323859999999</v>
          </cell>
          <cell r="J105">
            <v>0.32539175990000002</v>
          </cell>
          <cell r="L105">
            <v>0.29924586199999997</v>
          </cell>
          <cell r="M105">
            <v>0.29372807989999999</v>
          </cell>
          <cell r="N105">
            <v>0.30213781099999998</v>
          </cell>
          <cell r="O105">
            <v>0.29067001419999999</v>
          </cell>
        </row>
        <row r="106">
          <cell r="B106">
            <v>0.32781186899999998</v>
          </cell>
          <cell r="C106">
            <v>0.31416370859999998</v>
          </cell>
          <cell r="D106">
            <v>0.32879958170000001</v>
          </cell>
          <cell r="E106">
            <v>0.3075016136</v>
          </cell>
          <cell r="G106">
            <v>0.32170828039999999</v>
          </cell>
          <cell r="H106">
            <v>0.30088455759999999</v>
          </cell>
          <cell r="I106">
            <v>0.3196486113</v>
          </cell>
          <cell r="J106">
            <v>0.30119192230000003</v>
          </cell>
          <cell r="L106">
            <v>0.29324080790000001</v>
          </cell>
          <cell r="M106">
            <v>0.2718520338</v>
          </cell>
          <cell r="N106">
            <v>0.29475065979999998</v>
          </cell>
          <cell r="O106">
            <v>0.2712695645</v>
          </cell>
        </row>
        <row r="107">
          <cell r="B107">
            <v>0.32834527769999999</v>
          </cell>
          <cell r="C107">
            <v>0.31203987459999999</v>
          </cell>
          <cell r="D107">
            <v>0.32947993479999999</v>
          </cell>
          <cell r="E107">
            <v>0.30631350730000001</v>
          </cell>
          <cell r="G107">
            <v>0.3200586976</v>
          </cell>
          <cell r="H107">
            <v>0.29578856749999999</v>
          </cell>
          <cell r="I107">
            <v>0.32146447690000002</v>
          </cell>
          <cell r="J107">
            <v>0.29093310439999998</v>
          </cell>
          <cell r="L107">
            <v>0.30407273569999999</v>
          </cell>
          <cell r="M107">
            <v>0.28893104409999998</v>
          </cell>
          <cell r="N107">
            <v>0.30523609759999998</v>
          </cell>
          <cell r="O107">
            <v>0.28895115059999998</v>
          </cell>
        </row>
        <row r="108">
          <cell r="B108">
            <v>0.31996318540000002</v>
          </cell>
          <cell r="C108">
            <v>0.287519144</v>
          </cell>
          <cell r="D108">
            <v>0.32058818080000001</v>
          </cell>
          <cell r="E108">
            <v>0.28080924600000001</v>
          </cell>
          <cell r="G108">
            <v>0.32269689150000003</v>
          </cell>
          <cell r="H108">
            <v>0.3009126949</v>
          </cell>
          <cell r="I108">
            <v>0.32375092830000002</v>
          </cell>
          <cell r="J108">
            <v>0.29508940430000002</v>
          </cell>
          <cell r="L108">
            <v>0.2991064236</v>
          </cell>
          <cell r="M108">
            <v>0.28132382369999998</v>
          </cell>
          <cell r="N108">
            <v>0.30062639559999998</v>
          </cell>
          <cell r="O108">
            <v>0.28089608649999998</v>
          </cell>
        </row>
      </sheetData>
      <sheetData sheetId="1">
        <row r="3">
          <cell r="B3" t="str">
            <v>Labour income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D3" sqref="D3"/>
    </sheetView>
  </sheetViews>
  <sheetFormatPr baseColWidth="10" defaultRowHeight="15" x14ac:dyDescent="0"/>
  <cols>
    <col min="1" max="5" width="27.33203125" customWidth="1"/>
  </cols>
  <sheetData>
    <row r="2" spans="1:15">
      <c r="B2" s="2" t="s">
        <v>0</v>
      </c>
      <c r="C2" s="2"/>
      <c r="D2" s="2"/>
      <c r="E2" s="2"/>
      <c r="G2" s="2" t="s">
        <v>1</v>
      </c>
      <c r="H2" s="2"/>
      <c r="I2" s="2"/>
      <c r="J2" s="2"/>
      <c r="L2" s="2" t="s">
        <v>2</v>
      </c>
      <c r="M2" s="2"/>
      <c r="N2" s="2"/>
      <c r="O2" s="2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'[1]Gini per capita'!C4</f>
        <v>0.40747872280000003</v>
      </c>
      <c r="C4">
        <f>'[1]Gini per capita'!D4</f>
        <v>0.37776544299999998</v>
      </c>
      <c r="D4">
        <f>'[1]Gini per capita'!E4</f>
        <v>0.40465033890000002</v>
      </c>
      <c r="E4">
        <f>'[1]Gini per capita'!B4</f>
        <v>0.37309823419999999</v>
      </c>
      <c r="F4">
        <v>2014</v>
      </c>
      <c r="G4">
        <f>B4</f>
        <v>0.40747872280000003</v>
      </c>
      <c r="H4">
        <f t="shared" ref="H4:J4" si="0">C4</f>
        <v>0.37776544299999998</v>
      </c>
      <c r="I4">
        <f t="shared" si="0"/>
        <v>0.40465033890000002</v>
      </c>
      <c r="J4">
        <f t="shared" si="0"/>
        <v>0.37309823419999999</v>
      </c>
      <c r="K4">
        <v>2014</v>
      </c>
      <c r="L4">
        <f>G4</f>
        <v>0.40747872280000003</v>
      </c>
      <c r="M4">
        <f t="shared" ref="M4:O4" si="1">H4</f>
        <v>0.37776544299999998</v>
      </c>
      <c r="N4">
        <f t="shared" si="1"/>
        <v>0.40465033890000002</v>
      </c>
      <c r="O4">
        <f t="shared" si="1"/>
        <v>0.37309823419999999</v>
      </c>
    </row>
    <row r="5" spans="1:15">
      <c r="A5">
        <f>A4+1</f>
        <v>2015</v>
      </c>
      <c r="B5">
        <f>AVERAGE('[1]Gini per capita'!C5:C8)</f>
        <v>0.39912136804999998</v>
      </c>
      <c r="C5">
        <f>AVERAGE('[1]Gini per capita'!D5:D8)</f>
        <v>0.378553109675</v>
      </c>
      <c r="D5">
        <f>AVERAGE('[1]Gini per capita'!E5:E8)</f>
        <v>0.39003341759999999</v>
      </c>
      <c r="E5">
        <f>AVERAGE('[1]Gini per capita'!B5:B8)</f>
        <v>0.36820819235000002</v>
      </c>
      <c r="F5">
        <f>F4+1</f>
        <v>2015</v>
      </c>
      <c r="G5">
        <f>AVERAGE('[1]Gini per capita'!H5:H8)</f>
        <v>0.39912136804999998</v>
      </c>
      <c r="H5">
        <f>AVERAGE('[1]Gini per capita'!I5:I8)</f>
        <v>0.378553109675</v>
      </c>
      <c r="I5">
        <f>AVERAGE('[1]Gini per capita'!J5:J8)</f>
        <v>0.39003341759999999</v>
      </c>
      <c r="J5">
        <f>AVERAGE('[1]Gini per capita'!G5:G8)</f>
        <v>0.36820819235000002</v>
      </c>
      <c r="K5">
        <f>K4+1</f>
        <v>2015</v>
      </c>
      <c r="L5">
        <f>AVERAGE('[1]Gini per capita'!M5:M8)</f>
        <v>0.39912136804999998</v>
      </c>
      <c r="M5">
        <f>AVERAGE('[1]Gini per capita'!N5:N8)</f>
        <v>0.378553109675</v>
      </c>
      <c r="N5">
        <f>AVERAGE('[1]Gini per capita'!O5:O8)</f>
        <v>0.39003341759999999</v>
      </c>
      <c r="O5">
        <f>AVERAGE('[1]Gini per capita'!L5:L8)</f>
        <v>0.36820819235000002</v>
      </c>
    </row>
    <row r="6" spans="1:15">
      <c r="A6">
        <f t="shared" ref="A6:A30" si="2">A5+1</f>
        <v>2016</v>
      </c>
      <c r="B6">
        <f>AVERAGE('[1]Gini per capita'!C9:C12)</f>
        <v>0.40245067475000001</v>
      </c>
      <c r="C6">
        <f>AVERAGE('[1]Gini per capita'!D9:D12)</f>
        <v>0.38075632524999992</v>
      </c>
      <c r="D6">
        <f>AVERAGE('[1]Gini per capita'!E9:E12)</f>
        <v>0.390893872325</v>
      </c>
      <c r="E6">
        <f>AVERAGE('[1]Gini per capita'!B9:B12)</f>
        <v>0.3687042425</v>
      </c>
      <c r="F6">
        <f t="shared" ref="F6:F30" si="3">F5+1</f>
        <v>2016</v>
      </c>
      <c r="G6">
        <f>AVERAGE('[1]Gini per capita'!H9:H12)</f>
        <v>0.40245067475000001</v>
      </c>
      <c r="H6">
        <f>AVERAGE('[1]Gini per capita'!I9:I12)</f>
        <v>0.38075632524999992</v>
      </c>
      <c r="I6">
        <f>AVERAGE('[1]Gini per capita'!J9:J12)</f>
        <v>0.390893872325</v>
      </c>
      <c r="J6">
        <f>AVERAGE('[1]Gini per capita'!G9:G12)</f>
        <v>0.3687042425</v>
      </c>
      <c r="K6">
        <f t="shared" ref="K6:K30" si="4">K5+1</f>
        <v>2016</v>
      </c>
      <c r="L6">
        <f>AVERAGE('[1]Gini per capita'!M9:M12)</f>
        <v>0.40245067475000001</v>
      </c>
      <c r="M6">
        <f>AVERAGE('[1]Gini per capita'!N9:N12)</f>
        <v>0.38075632524999992</v>
      </c>
      <c r="N6">
        <f>AVERAGE('[1]Gini per capita'!O9:O12)</f>
        <v>0.390893872325</v>
      </c>
      <c r="O6">
        <f>AVERAGE('[1]Gini per capita'!L9:L12)</f>
        <v>0.3687042425</v>
      </c>
    </row>
    <row r="7" spans="1:15">
      <c r="A7">
        <f t="shared" si="2"/>
        <v>2017</v>
      </c>
      <c r="B7">
        <f>AVERAGE('[1]Gini per capita'!C13:C16)</f>
        <v>0.40403891559999999</v>
      </c>
      <c r="C7">
        <f>AVERAGE('[1]Gini per capita'!D13:D16)</f>
        <v>0.3834156849</v>
      </c>
      <c r="D7">
        <f>AVERAGE('[1]Gini per capita'!E13:E16)</f>
        <v>0.38708561987500001</v>
      </c>
      <c r="E7">
        <f>AVERAGE('[1]Gini per capita'!B13:B16)</f>
        <v>0.36822163022499999</v>
      </c>
      <c r="F7">
        <f t="shared" si="3"/>
        <v>2017</v>
      </c>
      <c r="G7">
        <f>AVERAGE('[1]Gini per capita'!H13:H16)</f>
        <v>0.40403891559999999</v>
      </c>
      <c r="H7">
        <f>AVERAGE('[1]Gini per capita'!I13:I16)</f>
        <v>0.3834156849</v>
      </c>
      <c r="I7">
        <f>AVERAGE('[1]Gini per capita'!J13:J16)</f>
        <v>0.38708561987500001</v>
      </c>
      <c r="J7">
        <f>AVERAGE('[1]Gini per capita'!G13:G16)</f>
        <v>0.36822163022499999</v>
      </c>
      <c r="K7">
        <f t="shared" si="4"/>
        <v>2017</v>
      </c>
      <c r="L7">
        <f>AVERAGE('[1]Gini per capita'!M13:M16)</f>
        <v>0.40403891559999999</v>
      </c>
      <c r="M7">
        <f>AVERAGE('[1]Gini per capita'!N13:N16)</f>
        <v>0.3834156849</v>
      </c>
      <c r="N7">
        <f>AVERAGE('[1]Gini per capita'!O13:O16)</f>
        <v>0.38708561987500001</v>
      </c>
      <c r="O7">
        <f>AVERAGE('[1]Gini per capita'!L13:L16)</f>
        <v>0.36822163022499999</v>
      </c>
    </row>
    <row r="8" spans="1:15">
      <c r="A8">
        <f t="shared" si="2"/>
        <v>2018</v>
      </c>
      <c r="B8">
        <f>AVERAGE('[1]Gini per capita'!C17:C20)</f>
        <v>0.40103336557499997</v>
      </c>
      <c r="C8">
        <f>AVERAGE('[1]Gini per capita'!D17:D20)</f>
        <v>0.37988193529999997</v>
      </c>
      <c r="D8">
        <f>AVERAGE('[1]Gini per capita'!E17:E20)</f>
        <v>0.38581423009999999</v>
      </c>
      <c r="E8">
        <f>AVERAGE('[1]Gini per capita'!B17:B20)</f>
        <v>0.36666330647500001</v>
      </c>
      <c r="F8">
        <f t="shared" si="3"/>
        <v>2018</v>
      </c>
      <c r="G8">
        <f>AVERAGE('[1]Gini per capita'!H17:H20)</f>
        <v>0.40103336557499997</v>
      </c>
      <c r="H8">
        <f>AVERAGE('[1]Gini per capita'!I17:I20)</f>
        <v>0.37988234044999997</v>
      </c>
      <c r="I8">
        <f>AVERAGE('[1]Gini per capita'!J17:J20)</f>
        <v>0.38580287662500001</v>
      </c>
      <c r="J8">
        <f>AVERAGE('[1]Gini per capita'!G17:G20)</f>
        <v>0.36665429085000001</v>
      </c>
      <c r="K8">
        <f t="shared" si="4"/>
        <v>2018</v>
      </c>
      <c r="L8">
        <f>AVERAGE('[1]Gini per capita'!M17:M20)</f>
        <v>0.40103336557499997</v>
      </c>
      <c r="M8">
        <f>AVERAGE('[1]Gini per capita'!N17:N20)</f>
        <v>0.37989265234999997</v>
      </c>
      <c r="N8">
        <f>AVERAGE('[1]Gini per capita'!O17:O20)</f>
        <v>0.38582671190000001</v>
      </c>
      <c r="O8">
        <f>AVERAGE('[1]Gini per capita'!L17:L20)</f>
        <v>0.3666828493</v>
      </c>
    </row>
    <row r="9" spans="1:15">
      <c r="A9">
        <f t="shared" si="2"/>
        <v>2019</v>
      </c>
      <c r="B9">
        <f>AVERAGE('[1]Gini per capita'!C21:C24)</f>
        <v>0.40164020730000005</v>
      </c>
      <c r="C9">
        <f>AVERAGE('[1]Gini per capita'!D21:D24)</f>
        <v>0.38048142007499997</v>
      </c>
      <c r="D9">
        <f>AVERAGE('[1]Gini per capita'!E21:E24)</f>
        <v>0.38778087907500003</v>
      </c>
      <c r="E9">
        <f>AVERAGE('[1]Gini per capita'!B21:B24)</f>
        <v>0.36903771077500003</v>
      </c>
      <c r="F9">
        <f t="shared" si="3"/>
        <v>2019</v>
      </c>
      <c r="G9">
        <f>AVERAGE('[1]Gini per capita'!H21:H24)</f>
        <v>0.40222565399999999</v>
      </c>
      <c r="H9">
        <f>AVERAGE('[1]Gini per capita'!I21:I24)</f>
        <v>0.38028030392500001</v>
      </c>
      <c r="I9">
        <f>AVERAGE('[1]Gini per capita'!J21:J24)</f>
        <v>0.38818915479999999</v>
      </c>
      <c r="J9">
        <f>AVERAGE('[1]Gini per capita'!G21:G24)</f>
        <v>0.36870117229999999</v>
      </c>
      <c r="K9">
        <f t="shared" si="4"/>
        <v>2019</v>
      </c>
      <c r="L9">
        <f>AVERAGE('[1]Gini per capita'!M21:M24)</f>
        <v>0.40155467302499998</v>
      </c>
      <c r="M9">
        <f>AVERAGE('[1]Gini per capita'!N21:N24)</f>
        <v>0.38040352244999998</v>
      </c>
      <c r="N9">
        <f>AVERAGE('[1]Gini per capita'!O21:O24)</f>
        <v>0.38783817904999995</v>
      </c>
      <c r="O9">
        <f>AVERAGE('[1]Gini per capita'!L21:L24)</f>
        <v>0.36910194532500007</v>
      </c>
    </row>
    <row r="10" spans="1:15">
      <c r="A10">
        <f t="shared" si="2"/>
        <v>2020</v>
      </c>
      <c r="B10">
        <f>AVERAGE('[1]Gini per capita'!C25:C28)</f>
        <v>0.39978642175000001</v>
      </c>
      <c r="C10">
        <f>AVERAGE('[1]Gini per capita'!D25:D28)</f>
        <v>0.376341270625</v>
      </c>
      <c r="D10">
        <f>AVERAGE('[1]Gini per capita'!E25:E28)</f>
        <v>0.38719374569999998</v>
      </c>
      <c r="E10">
        <f>AVERAGE('[1]Gini per capita'!B25:B28)</f>
        <v>0.36594108392500002</v>
      </c>
      <c r="F10">
        <f t="shared" si="3"/>
        <v>2020</v>
      </c>
      <c r="G10">
        <f>AVERAGE('[1]Gini per capita'!H25:H28)</f>
        <v>0.39968353652499999</v>
      </c>
      <c r="H10">
        <f>AVERAGE('[1]Gini per capita'!I25:I28)</f>
        <v>0.37556397022499999</v>
      </c>
      <c r="I10">
        <f>AVERAGE('[1]Gini per capita'!J25:J28)</f>
        <v>0.38703512185000005</v>
      </c>
      <c r="J10">
        <f>AVERAGE('[1]Gini per capita'!G25:G28)</f>
        <v>0.36506775805000002</v>
      </c>
      <c r="K10">
        <f t="shared" si="4"/>
        <v>2020</v>
      </c>
      <c r="L10">
        <f>AVERAGE('[1]Gini per capita'!M25:M28)</f>
        <v>0.39528849475</v>
      </c>
      <c r="M10">
        <f>AVERAGE('[1]Gini per capita'!N25:N28)</f>
        <v>0.37402940270000007</v>
      </c>
      <c r="N10">
        <f>AVERAGE('[1]Gini per capita'!O25:O28)</f>
        <v>0.38235734562500001</v>
      </c>
      <c r="O10">
        <f>AVERAGE('[1]Gini per capita'!L25:L28)</f>
        <v>0.36325209645000001</v>
      </c>
    </row>
    <row r="11" spans="1:15">
      <c r="A11">
        <f t="shared" si="2"/>
        <v>2021</v>
      </c>
      <c r="B11">
        <f>AVERAGE('[1]Gini per capita'!C29:C32)</f>
        <v>0.39561062662500002</v>
      </c>
      <c r="C11">
        <f>AVERAGE('[1]Gini per capita'!D29:D32)</f>
        <v>0.37259480817500001</v>
      </c>
      <c r="D11">
        <f>AVERAGE('[1]Gini per capita'!E29:E32)</f>
        <v>0.38349140609999999</v>
      </c>
      <c r="E11">
        <f>AVERAGE('[1]Gini per capita'!B29:B32)</f>
        <v>0.36270765920000003</v>
      </c>
      <c r="F11">
        <f t="shared" si="3"/>
        <v>2021</v>
      </c>
      <c r="G11">
        <f>AVERAGE('[1]Gini per capita'!H29:H32)</f>
        <v>0.39725749015</v>
      </c>
      <c r="H11">
        <f>AVERAGE('[1]Gini per capita'!I29:I32)</f>
        <v>0.37266230475000001</v>
      </c>
      <c r="I11">
        <f>AVERAGE('[1]Gini per capita'!J29:J32)</f>
        <v>0.38483795707500001</v>
      </c>
      <c r="J11">
        <f>AVERAGE('[1]Gini per capita'!G29:G32)</f>
        <v>0.36271949557499999</v>
      </c>
      <c r="K11">
        <f t="shared" si="4"/>
        <v>2021</v>
      </c>
      <c r="L11">
        <f>AVERAGE('[1]Gini per capita'!M29:M32)</f>
        <v>0.39550604989999999</v>
      </c>
      <c r="M11">
        <f>AVERAGE('[1]Gini per capita'!N29:N32)</f>
        <v>0.37432922732499996</v>
      </c>
      <c r="N11">
        <f>AVERAGE('[1]Gini per capita'!O29:O32)</f>
        <v>0.3846730585</v>
      </c>
      <c r="O11">
        <f>AVERAGE('[1]Gini per capita'!L29:L32)</f>
        <v>0.364603829075</v>
      </c>
    </row>
    <row r="12" spans="1:15">
      <c r="A12">
        <f t="shared" si="2"/>
        <v>2022</v>
      </c>
      <c r="B12">
        <f>AVERAGE('[1]Gini per capita'!C33:C36)</f>
        <v>0.39826924075000003</v>
      </c>
      <c r="C12">
        <f>AVERAGE('[1]Gini per capita'!D33:D36)</f>
        <v>0.37283708277500005</v>
      </c>
      <c r="D12">
        <f>AVERAGE('[1]Gini per capita'!E33:E36)</f>
        <v>0.38758941837499999</v>
      </c>
      <c r="E12">
        <f>AVERAGE('[1]Gini per capita'!B33:B36)</f>
        <v>0.36401054462500004</v>
      </c>
      <c r="F12">
        <f t="shared" si="3"/>
        <v>2022</v>
      </c>
      <c r="G12">
        <f>AVERAGE('[1]Gini per capita'!H33:H36)</f>
        <v>0.39564414605000003</v>
      </c>
      <c r="H12">
        <f>AVERAGE('[1]Gini per capita'!I33:I36)</f>
        <v>0.37034992037500003</v>
      </c>
      <c r="I12">
        <f>AVERAGE('[1]Gini per capita'!J33:J36)</f>
        <v>0.38412335527499997</v>
      </c>
      <c r="J12">
        <f>AVERAGE('[1]Gini per capita'!G33:G36)</f>
        <v>0.36167067950000004</v>
      </c>
      <c r="K12">
        <f t="shared" si="4"/>
        <v>2022</v>
      </c>
      <c r="L12">
        <f>AVERAGE('[1]Gini per capita'!M33:M36)</f>
        <v>0.39467733157499996</v>
      </c>
      <c r="M12">
        <f>AVERAGE('[1]Gini per capita'!N33:N36)</f>
        <v>0.37099269282500003</v>
      </c>
      <c r="N12">
        <f>AVERAGE('[1]Gini per capita'!O33:O36)</f>
        <v>0.38234790137500002</v>
      </c>
      <c r="O12">
        <f>AVERAGE('[1]Gini per capita'!L33:L36)</f>
        <v>0.36147411800000001</v>
      </c>
    </row>
    <row r="13" spans="1:15">
      <c r="A13">
        <f t="shared" si="2"/>
        <v>2023</v>
      </c>
      <c r="B13">
        <f>AVERAGE('[1]Gini per capita'!C37:C40)</f>
        <v>0.39640271485</v>
      </c>
      <c r="C13">
        <f>AVERAGE('[1]Gini per capita'!D37:D40)</f>
        <v>0.368458054975</v>
      </c>
      <c r="D13">
        <f>AVERAGE('[1]Gini per capita'!E37:E40)</f>
        <v>0.38649060155000003</v>
      </c>
      <c r="E13">
        <f>AVERAGE('[1]Gini per capita'!B37:B40)</f>
        <v>0.36070082139999998</v>
      </c>
      <c r="F13">
        <f t="shared" si="3"/>
        <v>2023</v>
      </c>
      <c r="G13">
        <f>AVERAGE('[1]Gini per capita'!H37:H40)</f>
        <v>0.39686936897500003</v>
      </c>
      <c r="H13">
        <f>AVERAGE('[1]Gini per capita'!I37:I40)</f>
        <v>0.36902857547500001</v>
      </c>
      <c r="I13">
        <f>AVERAGE('[1]Gini per capita'!J37:J40)</f>
        <v>0.38224482124999998</v>
      </c>
      <c r="J13">
        <f>AVERAGE('[1]Gini per capita'!G37:G40)</f>
        <v>0.35803351222500002</v>
      </c>
      <c r="K13">
        <f t="shared" si="4"/>
        <v>2023</v>
      </c>
      <c r="L13">
        <f>AVERAGE('[1]Gini per capita'!M37:M40)</f>
        <v>0.40719386070000002</v>
      </c>
      <c r="M13">
        <f>AVERAGE('[1]Gini per capita'!N37:N40)</f>
        <v>0.37788202820000005</v>
      </c>
      <c r="N13">
        <f>AVERAGE('[1]Gini per capita'!O37:O40)</f>
        <v>0.39684046887500002</v>
      </c>
      <c r="O13">
        <f>AVERAGE('[1]Gini per capita'!L37:L40)</f>
        <v>0.36990134462500002</v>
      </c>
    </row>
    <row r="14" spans="1:15">
      <c r="A14">
        <f t="shared" si="2"/>
        <v>2024</v>
      </c>
      <c r="B14">
        <f>AVERAGE('[1]Gini per capita'!C41:C44)</f>
        <v>0.38989828434999996</v>
      </c>
      <c r="C14">
        <f>AVERAGE('[1]Gini per capita'!D41:D44)</f>
        <v>0.36539463449999998</v>
      </c>
      <c r="D14">
        <f>AVERAGE('[1]Gini per capita'!E41:E44)</f>
        <v>0.38281532547499997</v>
      </c>
      <c r="E14">
        <f>AVERAGE('[1]Gini per capita'!B41:B44)</f>
        <v>0.35930554872499998</v>
      </c>
      <c r="F14">
        <f t="shared" si="3"/>
        <v>2024</v>
      </c>
      <c r="G14">
        <f>AVERAGE('[1]Gini per capita'!H41:H44)</f>
        <v>0.393985374675</v>
      </c>
      <c r="H14">
        <f>AVERAGE('[1]Gini per capita'!I41:I44)</f>
        <v>0.36943078527499995</v>
      </c>
      <c r="I14">
        <f>AVERAGE('[1]Gini per capita'!J41:J44)</f>
        <v>0.38398449419999997</v>
      </c>
      <c r="J14">
        <f>AVERAGE('[1]Gini per capita'!G41:G44)</f>
        <v>0.36110006627499996</v>
      </c>
      <c r="K14">
        <f t="shared" si="4"/>
        <v>2024</v>
      </c>
      <c r="L14">
        <f>AVERAGE('[1]Gini per capita'!M41:M44)</f>
        <v>0.40526957602500002</v>
      </c>
      <c r="M14">
        <f>AVERAGE('[1]Gini per capita'!N41:N44)</f>
        <v>0.38001350897499997</v>
      </c>
      <c r="N14">
        <f>AVERAGE('[1]Gini per capita'!O41:O44)</f>
        <v>0.39678642682499998</v>
      </c>
      <c r="O14">
        <f>AVERAGE('[1]Gini per capita'!L41:L44)</f>
        <v>0.37370160267499997</v>
      </c>
    </row>
    <row r="15" spans="1:15">
      <c r="A15">
        <f t="shared" si="2"/>
        <v>2025</v>
      </c>
      <c r="B15">
        <f>AVERAGE('[1]Gini per capita'!C45:C48)</f>
        <v>0.38601816965000002</v>
      </c>
      <c r="C15">
        <f>AVERAGE('[1]Gini per capita'!D45:D48)</f>
        <v>0.36237007685</v>
      </c>
      <c r="D15">
        <f>AVERAGE('[1]Gini per capita'!E45:E48)</f>
        <v>0.38194598737499996</v>
      </c>
      <c r="E15">
        <f>AVERAGE('[1]Gini per capita'!B45:B48)</f>
        <v>0.35839907830000001</v>
      </c>
      <c r="F15">
        <f t="shared" si="3"/>
        <v>2025</v>
      </c>
      <c r="G15">
        <f>AVERAGE('[1]Gini per capita'!H45:H48)</f>
        <v>0.39176763225</v>
      </c>
      <c r="H15">
        <f>AVERAGE('[1]Gini per capita'!I45:I48)</f>
        <v>0.36807595555</v>
      </c>
      <c r="I15">
        <f>AVERAGE('[1]Gini per capita'!J45:J48)</f>
        <v>0.38408376557500001</v>
      </c>
      <c r="J15">
        <f>AVERAGE('[1]Gini per capita'!G45:G48)</f>
        <v>0.36238151512500005</v>
      </c>
      <c r="K15">
        <f t="shared" si="4"/>
        <v>2025</v>
      </c>
      <c r="L15">
        <f>AVERAGE('[1]Gini per capita'!M45:M48)</f>
        <v>0.40736832092499997</v>
      </c>
      <c r="M15">
        <f>AVERAGE('[1]Gini per capita'!N45:N48)</f>
        <v>0.383757351425</v>
      </c>
      <c r="N15">
        <f>AVERAGE('[1]Gini per capita'!O45:O48)</f>
        <v>0.40037257577500002</v>
      </c>
      <c r="O15">
        <f>AVERAGE('[1]Gini per capita'!L45:L48)</f>
        <v>0.37884841542500003</v>
      </c>
    </row>
    <row r="16" spans="1:15">
      <c r="A16">
        <f t="shared" si="2"/>
        <v>2026</v>
      </c>
      <c r="B16">
        <f>AVERAGE('[1]Gini per capita'!C49:C52)</f>
        <v>0.38956436547500001</v>
      </c>
      <c r="C16">
        <f>AVERAGE('[1]Gini per capita'!D49:D52)</f>
        <v>0.36279703017499998</v>
      </c>
      <c r="D16">
        <f>AVERAGE('[1]Gini per capita'!E49:E52)</f>
        <v>0.38540801364999999</v>
      </c>
      <c r="E16">
        <f>AVERAGE('[1]Gini per capita'!B49:B52)</f>
        <v>0.358949323775</v>
      </c>
      <c r="F16">
        <f t="shared" si="3"/>
        <v>2026</v>
      </c>
      <c r="G16">
        <f>AVERAGE('[1]Gini per capita'!H49:H52)</f>
        <v>0.39115211787499998</v>
      </c>
      <c r="H16">
        <f>AVERAGE('[1]Gini per capita'!I49:I52)</f>
        <v>0.36367662782500004</v>
      </c>
      <c r="I16">
        <f>AVERAGE('[1]Gini per capita'!J49:J52)</f>
        <v>0.38412876777499999</v>
      </c>
      <c r="J16">
        <f>AVERAGE('[1]Gini per capita'!G49:G52)</f>
        <v>0.35871816005000001</v>
      </c>
      <c r="K16">
        <f t="shared" si="4"/>
        <v>2026</v>
      </c>
      <c r="L16">
        <f>AVERAGE('[1]Gini per capita'!M49:M52)</f>
        <v>0.39441421497500001</v>
      </c>
      <c r="M16">
        <f>AVERAGE('[1]Gini per capita'!N49:N52)</f>
        <v>0.37069567624999999</v>
      </c>
      <c r="N16">
        <f>AVERAGE('[1]Gini per capita'!O49:O52)</f>
        <v>0.390496355425</v>
      </c>
      <c r="O16">
        <f>AVERAGE('[1]Gini per capita'!L49:L52)</f>
        <v>0.36796842679999997</v>
      </c>
    </row>
    <row r="17" spans="1:15">
      <c r="A17">
        <f t="shared" si="2"/>
        <v>2027</v>
      </c>
      <c r="B17">
        <f>AVERAGE('[1]Gini per capita'!C53:C56)</f>
        <v>0.38878364634999996</v>
      </c>
      <c r="C17">
        <f>AVERAGE('[1]Gini per capita'!D53:D56)</f>
        <v>0.36343787907500003</v>
      </c>
      <c r="D17">
        <f>AVERAGE('[1]Gini per capita'!E53:E56)</f>
        <v>0.38911743249999997</v>
      </c>
      <c r="E17">
        <f>AVERAGE('[1]Gini per capita'!B53:B56)</f>
        <v>0.36315807032500003</v>
      </c>
      <c r="F17">
        <f t="shared" si="3"/>
        <v>2027</v>
      </c>
      <c r="G17">
        <f>AVERAGE('[1]Gini per capita'!H53:H56)</f>
        <v>0.40370474085000002</v>
      </c>
      <c r="H17">
        <f>AVERAGE('[1]Gini per capita'!I53:I56)</f>
        <v>0.37116958477500001</v>
      </c>
      <c r="I17">
        <f>AVERAGE('[1]Gini per capita'!J53:J56)</f>
        <v>0.40005517162500004</v>
      </c>
      <c r="J17">
        <f>AVERAGE('[1]Gini per capita'!G53:G56)</f>
        <v>0.36889432522499999</v>
      </c>
      <c r="K17">
        <f t="shared" si="4"/>
        <v>2027</v>
      </c>
      <c r="L17">
        <f>AVERAGE('[1]Gini per capita'!M53:M56)</f>
        <v>0.4051283275</v>
      </c>
      <c r="M17">
        <f>AVERAGE('[1]Gini per capita'!N53:N56)</f>
        <v>0.37615707374999996</v>
      </c>
      <c r="N17">
        <f>AVERAGE('[1]Gini per capita'!O53:O56)</f>
        <v>0.401247238575</v>
      </c>
      <c r="O17">
        <f>AVERAGE('[1]Gini per capita'!L53:L56)</f>
        <v>0.37362213192500004</v>
      </c>
    </row>
    <row r="18" spans="1:15">
      <c r="A18">
        <f t="shared" si="2"/>
        <v>2028</v>
      </c>
      <c r="B18">
        <f>AVERAGE('[1]Gini per capita'!C57:C60)</f>
        <v>0.39198968695000003</v>
      </c>
      <c r="C18">
        <f>AVERAGE('[1]Gini per capita'!D57:D60)</f>
        <v>0.36269141497500001</v>
      </c>
      <c r="D18">
        <f>AVERAGE('[1]Gini per capita'!E57:E60)</f>
        <v>0.39128911285000001</v>
      </c>
      <c r="E18">
        <f>AVERAGE('[1]Gini per capita'!B57:B60)</f>
        <v>0.36135674657499994</v>
      </c>
      <c r="F18">
        <f t="shared" si="3"/>
        <v>2028</v>
      </c>
      <c r="G18">
        <f>AVERAGE('[1]Gini per capita'!H57:H60)</f>
        <v>0.40245699834999998</v>
      </c>
      <c r="H18">
        <f>AVERAGE('[1]Gini per capita'!I57:I60)</f>
        <v>0.36811510629999999</v>
      </c>
      <c r="I18">
        <f>AVERAGE('[1]Gini per capita'!J57:J60)</f>
        <v>0.39804484977499999</v>
      </c>
      <c r="J18">
        <f>AVERAGE('[1]Gini per capita'!G57:G60)</f>
        <v>0.36483457920000006</v>
      </c>
      <c r="K18">
        <f t="shared" si="4"/>
        <v>2028</v>
      </c>
      <c r="L18">
        <f>AVERAGE('[1]Gini per capita'!M57:M60)</f>
        <v>0.40769295659999999</v>
      </c>
      <c r="M18">
        <f>AVERAGE('[1]Gini per capita'!N57:N60)</f>
        <v>0.37752509642499998</v>
      </c>
      <c r="N18">
        <f>AVERAGE('[1]Gini per capita'!O57:O60)</f>
        <v>0.40374346637500003</v>
      </c>
      <c r="O18">
        <f>AVERAGE('[1]Gini per capita'!L57:L60)</f>
        <v>0.37514513440000002</v>
      </c>
    </row>
    <row r="19" spans="1:15">
      <c r="A19">
        <f t="shared" si="2"/>
        <v>2029</v>
      </c>
      <c r="B19">
        <f>AVERAGE('[1]Gini per capita'!C61:C64)</f>
        <v>0.39581984197499998</v>
      </c>
      <c r="C19">
        <f>AVERAGE('[1]Gini per capita'!D61:D64)</f>
        <v>0.36415009642500007</v>
      </c>
      <c r="D19">
        <f>AVERAGE('[1]Gini per capita'!E61:E64)</f>
        <v>0.40175014865000003</v>
      </c>
      <c r="E19">
        <f>AVERAGE('[1]Gini per capita'!B61:B64)</f>
        <v>0.36603221344999998</v>
      </c>
      <c r="F19">
        <f t="shared" si="3"/>
        <v>2029</v>
      </c>
      <c r="G19">
        <f>AVERAGE('[1]Gini per capita'!H61:H64)</f>
        <v>0.40385420482499995</v>
      </c>
      <c r="H19">
        <f>AVERAGE('[1]Gini per capita'!I61:I64)</f>
        <v>0.36824533155</v>
      </c>
      <c r="I19">
        <f>AVERAGE('[1]Gini per capita'!J61:J64)</f>
        <v>0.40242757882500002</v>
      </c>
      <c r="J19">
        <f>AVERAGE('[1]Gini per capita'!G61:G64)</f>
        <v>0.36722269504999999</v>
      </c>
      <c r="K19">
        <f t="shared" si="4"/>
        <v>2029</v>
      </c>
      <c r="L19">
        <f>AVERAGE('[1]Gini per capita'!M61:M64)</f>
        <v>0.40379559242500002</v>
      </c>
      <c r="M19">
        <f>AVERAGE('[1]Gini per capita'!N61:N64)</f>
        <v>0.37691703970000001</v>
      </c>
      <c r="N19">
        <f>AVERAGE('[1]Gini per capita'!O61:O64)</f>
        <v>0.40523129542500003</v>
      </c>
      <c r="O19">
        <f>AVERAGE('[1]Gini per capita'!L61:L64)</f>
        <v>0.37755783549999999</v>
      </c>
    </row>
    <row r="20" spans="1:15">
      <c r="A20">
        <f t="shared" si="2"/>
        <v>2030</v>
      </c>
      <c r="B20">
        <f>AVERAGE('[1]Gini per capita'!C65:C68)</f>
        <v>0.39665604217500006</v>
      </c>
      <c r="C20">
        <f>AVERAGE('[1]Gini per capita'!D65:D68)</f>
        <v>0.36367703164999998</v>
      </c>
      <c r="D20">
        <f>AVERAGE('[1]Gini per capita'!E65:E68)</f>
        <v>0.4018100792</v>
      </c>
      <c r="E20">
        <f>AVERAGE('[1]Gini per capita'!B65:B68)</f>
        <v>0.36465496945000003</v>
      </c>
      <c r="F20">
        <f t="shared" si="3"/>
        <v>2030</v>
      </c>
      <c r="G20">
        <f>AVERAGE('[1]Gini per capita'!H65:H68)</f>
        <v>0.40714969474999996</v>
      </c>
      <c r="H20">
        <f>AVERAGE('[1]Gini per capita'!I65:I68)</f>
        <v>0.36855131087499998</v>
      </c>
      <c r="I20">
        <f>AVERAGE('[1]Gini per capita'!J65:J68)</f>
        <v>0.40890015679999997</v>
      </c>
      <c r="J20">
        <f>AVERAGE('[1]Gini per capita'!G65:G68)</f>
        <v>0.36989722277499998</v>
      </c>
      <c r="K20">
        <f t="shared" si="4"/>
        <v>2030</v>
      </c>
      <c r="L20">
        <f>AVERAGE('[1]Gini per capita'!M65:M68)</f>
        <v>0.41311333195</v>
      </c>
      <c r="M20">
        <f>AVERAGE('[1]Gini per capita'!N65:N68)</f>
        <v>0.38203405732499995</v>
      </c>
      <c r="N20">
        <f>AVERAGE('[1]Gini per capita'!O65:O68)</f>
        <v>0.41754271787499997</v>
      </c>
      <c r="O20">
        <f>AVERAGE('[1]Gini per capita'!L65:L68)</f>
        <v>0.38501112744999999</v>
      </c>
    </row>
    <row r="21" spans="1:15">
      <c r="A21">
        <f t="shared" si="2"/>
        <v>2031</v>
      </c>
      <c r="B21">
        <f>AVERAGE('[1]Gini per capita'!C69:C72)</f>
        <v>0.37606103672500002</v>
      </c>
      <c r="C21">
        <f>AVERAGE('[1]Gini per capita'!D69:D72)</f>
        <v>0.35157921707500001</v>
      </c>
      <c r="D21">
        <f>AVERAGE('[1]Gini per capita'!E69:E72)</f>
        <v>0.37953034395000002</v>
      </c>
      <c r="E21">
        <f>AVERAGE('[1]Gini per capita'!B69:B72)</f>
        <v>0.35221138292499998</v>
      </c>
      <c r="F21">
        <f t="shared" si="3"/>
        <v>2031</v>
      </c>
      <c r="G21">
        <f>AVERAGE('[1]Gini per capita'!H69:H72)</f>
        <v>0.39542037384999995</v>
      </c>
      <c r="H21">
        <f>AVERAGE('[1]Gini per capita'!I69:I72)</f>
        <v>0.36394961089999994</v>
      </c>
      <c r="I21">
        <f>AVERAGE('[1]Gini per capita'!J69:J72)</f>
        <v>0.3905751683</v>
      </c>
      <c r="J21">
        <f>AVERAGE('[1]Gini per capita'!G69:G72)</f>
        <v>0.36221393962499998</v>
      </c>
      <c r="K21">
        <f t="shared" si="4"/>
        <v>2031</v>
      </c>
      <c r="L21">
        <f>AVERAGE('[1]Gini per capita'!M69:M72)</f>
        <v>0.40694006345</v>
      </c>
      <c r="M21">
        <f>AVERAGE('[1]Gini per capita'!N69:N72)</f>
        <v>0.37951631294999999</v>
      </c>
      <c r="N21">
        <f>AVERAGE('[1]Gini per capita'!O69:O72)</f>
        <v>0.40596854865000004</v>
      </c>
      <c r="O21">
        <f>AVERAGE('[1]Gini per capita'!L69:L72)</f>
        <v>0.37920867177500001</v>
      </c>
    </row>
    <row r="22" spans="1:15">
      <c r="A22">
        <f t="shared" si="2"/>
        <v>2032</v>
      </c>
      <c r="B22">
        <f>AVERAGE('[1]Gini per capita'!C73:C76)</f>
        <v>0.37093711502499999</v>
      </c>
      <c r="C22">
        <f>AVERAGE('[1]Gini per capita'!D73:D76)</f>
        <v>0.34980055969999996</v>
      </c>
      <c r="D22">
        <f>AVERAGE('[1]Gini per capita'!E73:E76)</f>
        <v>0.37227122902499998</v>
      </c>
      <c r="E22">
        <f>AVERAGE('[1]Gini per capita'!B73:B76)</f>
        <v>0.34850239589999998</v>
      </c>
      <c r="F22">
        <f t="shared" si="3"/>
        <v>2032</v>
      </c>
      <c r="G22">
        <f>AVERAGE('[1]Gini per capita'!H73:H76)</f>
        <v>0.40286576557499998</v>
      </c>
      <c r="H22">
        <f>AVERAGE('[1]Gini per capita'!I73:I76)</f>
        <v>0.3709749228</v>
      </c>
      <c r="I22">
        <f>AVERAGE('[1]Gini per capita'!J73:J76)</f>
        <v>0.39714794220000005</v>
      </c>
      <c r="J22">
        <f>AVERAGE('[1]Gini per capita'!G73:G76)</f>
        <v>0.36824822617499997</v>
      </c>
      <c r="K22">
        <f t="shared" si="4"/>
        <v>2032</v>
      </c>
      <c r="L22">
        <f>AVERAGE('[1]Gini per capita'!M73:M76)</f>
        <v>0.37802893655000003</v>
      </c>
      <c r="M22">
        <f>AVERAGE('[1]Gini per capita'!N73:N76)</f>
        <v>0.36392126482500003</v>
      </c>
      <c r="N22">
        <f>AVERAGE('[1]Gini per capita'!O73:O76)</f>
        <v>0.37266739275000005</v>
      </c>
      <c r="O22">
        <f>AVERAGE('[1]Gini per capita'!L73:L76)</f>
        <v>0.36166488964999999</v>
      </c>
    </row>
    <row r="23" spans="1:15">
      <c r="A23">
        <f t="shared" si="2"/>
        <v>2033</v>
      </c>
      <c r="B23">
        <f>AVERAGE('[1]Gini per capita'!C77:C80)</f>
        <v>0.36889594442499996</v>
      </c>
      <c r="C23">
        <f>AVERAGE('[1]Gini per capita'!D77:D80)</f>
        <v>0.34959449062500003</v>
      </c>
      <c r="D23">
        <f>AVERAGE('[1]Gini per capita'!E77:E80)</f>
        <v>0.36829363049999997</v>
      </c>
      <c r="E23">
        <f>AVERAGE('[1]Gini per capita'!B77:B80)</f>
        <v>0.34759524754999999</v>
      </c>
      <c r="F23">
        <f t="shared" si="3"/>
        <v>2033</v>
      </c>
      <c r="G23">
        <f>AVERAGE('[1]Gini per capita'!H77:H80)</f>
        <v>0.39511568642500006</v>
      </c>
      <c r="H23">
        <f>AVERAGE('[1]Gini per capita'!I77:I80)</f>
        <v>0.36593771652500001</v>
      </c>
      <c r="I23">
        <f>AVERAGE('[1]Gini per capita'!J77:J80)</f>
        <v>0.38866982335</v>
      </c>
      <c r="J23">
        <f>AVERAGE('[1]Gini per capita'!G77:G80)</f>
        <v>0.36309540044999999</v>
      </c>
      <c r="K23">
        <f t="shared" si="4"/>
        <v>2033</v>
      </c>
      <c r="L23">
        <f>AVERAGE('[1]Gini per capita'!M77:M80)</f>
        <v>0.38313904885</v>
      </c>
      <c r="M23">
        <f>AVERAGE('[1]Gini per capita'!N77:N80)</f>
        <v>0.36516471037499998</v>
      </c>
      <c r="N23">
        <f>AVERAGE('[1]Gini per capita'!O77:O80)</f>
        <v>0.37710641232500003</v>
      </c>
      <c r="O23">
        <f>AVERAGE('[1]Gini per capita'!L77:L80)</f>
        <v>0.36293680892500002</v>
      </c>
    </row>
    <row r="24" spans="1:15">
      <c r="A24">
        <f t="shared" si="2"/>
        <v>2034</v>
      </c>
      <c r="B24">
        <f>AVERAGE('[1]Gini per capita'!C81:C84)</f>
        <v>0.34837793314999999</v>
      </c>
      <c r="C24">
        <f>AVERAGE('[1]Gini per capita'!D81:D84)</f>
        <v>0.33956153892500002</v>
      </c>
      <c r="D24">
        <f>AVERAGE('[1]Gini per capita'!E81:E84)</f>
        <v>0.34600207217500001</v>
      </c>
      <c r="E24">
        <f>AVERAGE('[1]Gini per capita'!B81:B84)</f>
        <v>0.33720446767500001</v>
      </c>
      <c r="F24">
        <f t="shared" si="3"/>
        <v>2034</v>
      </c>
      <c r="G24">
        <f>AVERAGE('[1]Gini per capita'!H81:H84)</f>
        <v>0.386749226625</v>
      </c>
      <c r="H24">
        <f>AVERAGE('[1]Gini per capita'!I81:I84)</f>
        <v>0.36227456845</v>
      </c>
      <c r="I24">
        <f>AVERAGE('[1]Gini per capita'!J81:J84)</f>
        <v>0.38338869942499998</v>
      </c>
      <c r="J24">
        <f>AVERAGE('[1]Gini per capita'!G81:G84)</f>
        <v>0.36142709200000001</v>
      </c>
      <c r="K24">
        <f t="shared" si="4"/>
        <v>2034</v>
      </c>
      <c r="L24">
        <f>AVERAGE('[1]Gini per capita'!M81:M84)</f>
        <v>0.37432550505000001</v>
      </c>
      <c r="M24">
        <f>AVERAGE('[1]Gini per capita'!N81:N84)</f>
        <v>0.362530256775</v>
      </c>
      <c r="N24">
        <f>AVERAGE('[1]Gini per capita'!O81:O84)</f>
        <v>0.36859912570000003</v>
      </c>
      <c r="O24">
        <f>AVERAGE('[1]Gini per capita'!L81:L84)</f>
        <v>0.36032219722500003</v>
      </c>
    </row>
    <row r="25" spans="1:15">
      <c r="A25">
        <f t="shared" si="2"/>
        <v>2035</v>
      </c>
      <c r="B25">
        <f>AVERAGE('[1]Gini per capita'!C85:C88)</f>
        <v>0.33949706412500003</v>
      </c>
      <c r="C25">
        <f>AVERAGE('[1]Gini per capita'!D85:D88)</f>
        <v>0.33156250320000002</v>
      </c>
      <c r="D25">
        <f>AVERAGE('[1]Gini per capita'!E85:E88)</f>
        <v>0.33811439087499995</v>
      </c>
      <c r="E25">
        <f>AVERAGE('[1]Gini per capita'!B85:B88)</f>
        <v>0.32972301370000001</v>
      </c>
      <c r="F25">
        <f t="shared" si="3"/>
        <v>2035</v>
      </c>
      <c r="G25">
        <f>AVERAGE('[1]Gini per capita'!H85:H88)</f>
        <v>0.38046642732500002</v>
      </c>
      <c r="H25">
        <f>AVERAGE('[1]Gini per capita'!I85:I88)</f>
        <v>0.361081563725</v>
      </c>
      <c r="I25">
        <f>AVERAGE('[1]Gini per capita'!J85:J88)</f>
        <v>0.37452466947499996</v>
      </c>
      <c r="J25">
        <f>AVERAGE('[1]Gini per capita'!G85:G88)</f>
        <v>0.3591011462</v>
      </c>
      <c r="K25">
        <f t="shared" si="4"/>
        <v>2035</v>
      </c>
      <c r="L25">
        <f>AVERAGE('[1]Gini per capita'!M85:M88)</f>
        <v>0.35227556100000001</v>
      </c>
      <c r="M25">
        <f>AVERAGE('[1]Gini per capita'!N85:N88)</f>
        <v>0.35016514399999998</v>
      </c>
      <c r="N25">
        <f>AVERAGE('[1]Gini per capita'!O85:O88)</f>
        <v>0.34586827414999999</v>
      </c>
      <c r="O25">
        <f>AVERAGE('[1]Gini per capita'!L85:L88)</f>
        <v>0.34791817497499999</v>
      </c>
    </row>
    <row r="26" spans="1:15">
      <c r="A26">
        <f t="shared" si="2"/>
        <v>2036</v>
      </c>
      <c r="B26">
        <f>AVERAGE('[1]Gini per capita'!C89:C92)</f>
        <v>0.33099690107500002</v>
      </c>
      <c r="C26">
        <f>AVERAGE('[1]Gini per capita'!D89:D92)</f>
        <v>0.33130159912500001</v>
      </c>
      <c r="D26">
        <f>AVERAGE('[1]Gini per capita'!E89:E92)</f>
        <v>0.33177218422499999</v>
      </c>
      <c r="E26">
        <f>AVERAGE('[1]Gini per capita'!B89:B92)</f>
        <v>0.33017009450000001</v>
      </c>
      <c r="F26">
        <f t="shared" si="3"/>
        <v>2036</v>
      </c>
      <c r="G26">
        <f>AVERAGE('[1]Gini per capita'!H89:H92)</f>
        <v>0.37518610419999998</v>
      </c>
      <c r="H26">
        <f>AVERAGE('[1]Gini per capita'!I89:I92)</f>
        <v>0.35667681887500002</v>
      </c>
      <c r="I26">
        <f>AVERAGE('[1]Gini per capita'!J89:J92)</f>
        <v>0.36751204074999999</v>
      </c>
      <c r="J26">
        <f>AVERAGE('[1]Gini per capita'!G89:G92)</f>
        <v>0.35409039677499998</v>
      </c>
      <c r="K26">
        <f t="shared" si="4"/>
        <v>2036</v>
      </c>
      <c r="L26">
        <f>AVERAGE('[1]Gini per capita'!M89:M92)</f>
        <v>0.35348653010000003</v>
      </c>
      <c r="M26">
        <f>AVERAGE('[1]Gini per capita'!N89:N92)</f>
        <v>0.35536892852500002</v>
      </c>
      <c r="N26">
        <f>AVERAGE('[1]Gini per capita'!O89:O92)</f>
        <v>0.34928632949999999</v>
      </c>
      <c r="O26">
        <f>AVERAGE('[1]Gini per capita'!L89:L92)</f>
        <v>0.35434224357499999</v>
      </c>
    </row>
    <row r="27" spans="1:15">
      <c r="A27">
        <f t="shared" si="2"/>
        <v>2037</v>
      </c>
      <c r="B27">
        <f>AVERAGE('[1]Gini per capita'!C93:C96)</f>
        <v>0.34046847627500004</v>
      </c>
      <c r="C27">
        <f>AVERAGE('[1]Gini per capita'!D93:D96)</f>
        <v>0.33843698234999997</v>
      </c>
      <c r="D27">
        <f>AVERAGE('[1]Gini per capita'!E93:E96)</f>
        <v>0.34326976237500006</v>
      </c>
      <c r="E27">
        <f>AVERAGE('[1]Gini per capita'!B93:B96)</f>
        <v>0.33750153669999994</v>
      </c>
      <c r="F27">
        <f t="shared" si="3"/>
        <v>2037</v>
      </c>
      <c r="G27">
        <f>AVERAGE('[1]Gini per capita'!H93:H96)</f>
        <v>0.36685803567500003</v>
      </c>
      <c r="H27">
        <f>AVERAGE('[1]Gini per capita'!I93:I96)</f>
        <v>0.344334652425</v>
      </c>
      <c r="I27">
        <f>AVERAGE('[1]Gini per capita'!J93:J96)</f>
        <v>0.36054529162499999</v>
      </c>
      <c r="J27">
        <f>AVERAGE('[1]Gini per capita'!G93:G96)</f>
        <v>0.34199537157499998</v>
      </c>
      <c r="K27">
        <f t="shared" si="4"/>
        <v>2037</v>
      </c>
      <c r="L27">
        <f>AVERAGE('[1]Gini per capita'!M93:M96)</f>
        <v>0.36828012874999999</v>
      </c>
      <c r="M27">
        <f>AVERAGE('[1]Gini per capita'!N93:N96)</f>
        <v>0.36753916507500001</v>
      </c>
      <c r="N27">
        <f>AVERAGE('[1]Gini per capita'!O93:O96)</f>
        <v>0.36582722817500002</v>
      </c>
      <c r="O27">
        <f>AVERAGE('[1]Gini per capita'!L93:L96)</f>
        <v>0.36670647115000005</v>
      </c>
    </row>
    <row r="28" spans="1:15">
      <c r="A28">
        <f t="shared" si="2"/>
        <v>2038</v>
      </c>
      <c r="B28">
        <f>AVERAGE('[1]Gini per capita'!C97:C100)</f>
        <v>0.3462259654</v>
      </c>
      <c r="C28">
        <f>AVERAGE('[1]Gini per capita'!D97:D100)</f>
        <v>0.34079450659999999</v>
      </c>
      <c r="D28">
        <f>AVERAGE('[1]Gini per capita'!E97:E100)</f>
        <v>0.34890238837499998</v>
      </c>
      <c r="E28">
        <f>AVERAGE('[1]Gini per capita'!B97:B100)</f>
        <v>0.33950968807500004</v>
      </c>
      <c r="F28">
        <f t="shared" si="3"/>
        <v>2038</v>
      </c>
      <c r="G28">
        <f>AVERAGE('[1]Gini per capita'!H97:H100)</f>
        <v>0.34711863177499996</v>
      </c>
      <c r="H28">
        <f>AVERAGE('[1]Gini per capita'!I97:I100)</f>
        <v>0.33502366502500003</v>
      </c>
      <c r="I28">
        <f>AVERAGE('[1]Gini per capita'!J97:J100)</f>
        <v>0.34236085640000002</v>
      </c>
      <c r="J28">
        <f>AVERAGE('[1]Gini per capita'!G97:G100)</f>
        <v>0.333684306825</v>
      </c>
      <c r="K28">
        <f t="shared" si="4"/>
        <v>2038</v>
      </c>
      <c r="L28">
        <f>AVERAGE('[1]Gini per capita'!M97:M100)</f>
        <v>0.36225299840000003</v>
      </c>
      <c r="M28">
        <f>AVERAGE('[1]Gini per capita'!N97:N100)</f>
        <v>0.36714887880000002</v>
      </c>
      <c r="N28">
        <f>AVERAGE('[1]Gini per capita'!O97:O100)</f>
        <v>0.36014727992499995</v>
      </c>
      <c r="O28">
        <f>AVERAGE('[1]Gini per capita'!L97:L100)</f>
        <v>0.36708500867500005</v>
      </c>
    </row>
    <row r="29" spans="1:15">
      <c r="A29">
        <f t="shared" si="2"/>
        <v>2039</v>
      </c>
      <c r="B29">
        <f>AVERAGE('[1]Gini per capita'!C101:C104)</f>
        <v>0.33771534782500001</v>
      </c>
      <c r="C29">
        <f>AVERAGE('[1]Gini per capita'!D101:D104)</f>
        <v>0.33646656030000005</v>
      </c>
      <c r="D29">
        <f>AVERAGE('[1]Gini per capita'!E101:E104)</f>
        <v>0.33905783085000002</v>
      </c>
      <c r="E29">
        <f>AVERAGE('[1]Gini per capita'!B101:B104)</f>
        <v>0.33557655705</v>
      </c>
      <c r="F29">
        <f t="shared" si="3"/>
        <v>2039</v>
      </c>
      <c r="G29">
        <f>AVERAGE('[1]Gini per capita'!H101:H104)</f>
        <v>0.35023567032500003</v>
      </c>
      <c r="H29">
        <f>AVERAGE('[1]Gini per capita'!I101:I104)</f>
        <v>0.34464327880000001</v>
      </c>
      <c r="I29">
        <f>AVERAGE('[1]Gini per capita'!J101:J104)</f>
        <v>0.349269140925</v>
      </c>
      <c r="J29">
        <f>AVERAGE('[1]Gini per capita'!G101:G104)</f>
        <v>0.34544078627500002</v>
      </c>
      <c r="K29">
        <f t="shared" si="4"/>
        <v>2039</v>
      </c>
      <c r="L29">
        <f>AVERAGE('[1]Gini per capita'!M101:M104)</f>
        <v>0.3329262275</v>
      </c>
      <c r="M29">
        <f>AVERAGE('[1]Gini per capita'!N101:N104)</f>
        <v>0.35082322609999994</v>
      </c>
      <c r="N29">
        <f>AVERAGE('[1]Gini per capita'!O101:O104)</f>
        <v>0.32835298290000003</v>
      </c>
      <c r="O29">
        <f>AVERAGE('[1]Gini per capita'!L101:L104)</f>
        <v>0.34980566102499999</v>
      </c>
    </row>
    <row r="30" spans="1:15">
      <c r="A30">
        <f t="shared" si="2"/>
        <v>2040</v>
      </c>
      <c r="B30">
        <f>AVERAGE('[1]Gini per capita'!C105:C108)</f>
        <v>0.28927738152499999</v>
      </c>
      <c r="C30">
        <f>AVERAGE('[1]Gini per capita'!D105:D108)</f>
        <v>0.31912907007500002</v>
      </c>
      <c r="D30">
        <f>AVERAGE('[1]Gini per capita'!E105:E108)</f>
        <v>0.2889424317</v>
      </c>
      <c r="E30">
        <f>AVERAGE('[1]Gini per capita'!B105:B108)</f>
        <v>0.318736993325</v>
      </c>
      <c r="F30">
        <f t="shared" si="3"/>
        <v>2040</v>
      </c>
      <c r="G30">
        <f>AVERAGE('[1]Gini per capita'!H105:H108)</f>
        <v>0.33466148314999999</v>
      </c>
      <c r="H30">
        <f>AVERAGE('[1]Gini per capita'!I105:I108)</f>
        <v>0.35348809540000004</v>
      </c>
      <c r="I30">
        <f>AVERAGE('[1]Gini per capita'!J105:J108)</f>
        <v>0.32952996839999998</v>
      </c>
      <c r="J30">
        <f>AVERAGE('[1]Gini per capita'!G105:G108)</f>
        <v>0.35228305362500001</v>
      </c>
      <c r="K30">
        <f t="shared" si="4"/>
        <v>2040</v>
      </c>
      <c r="L30">
        <f>AVERAGE('[1]Gini per capita'!M105:M108)</f>
        <v>0.33808789215000001</v>
      </c>
      <c r="M30">
        <f>AVERAGE('[1]Gini per capita'!N105:N108)</f>
        <v>0.35816476749999998</v>
      </c>
      <c r="N30">
        <f>AVERAGE('[1]Gini per capita'!O105:O108)</f>
        <v>0.33957967362500002</v>
      </c>
      <c r="O30">
        <f>AVERAGE('[1]Gini per capita'!L105:L108)</f>
        <v>0.35726426935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D3" sqref="D3"/>
    </sheetView>
  </sheetViews>
  <sheetFormatPr baseColWidth="10" defaultRowHeight="15" x14ac:dyDescent="0"/>
  <cols>
    <col min="1" max="5" width="27.33203125" customWidth="1"/>
  </cols>
  <sheetData>
    <row r="2" spans="1:15">
      <c r="B2" s="2" t="s">
        <v>0</v>
      </c>
      <c r="C2" s="2"/>
      <c r="D2" s="2"/>
      <c r="E2" s="2"/>
      <c r="G2" s="2" t="s">
        <v>1</v>
      </c>
      <c r="H2" s="2"/>
      <c r="I2" s="2"/>
      <c r="J2" s="2"/>
      <c r="L2" s="2" t="s">
        <v>2</v>
      </c>
      <c r="M2" s="2"/>
      <c r="N2" s="2"/>
      <c r="O2" s="2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'[2]Gini per capita'!C4</f>
        <v>0.40747872280000003</v>
      </c>
      <c r="C4">
        <f>'[2]Gini per capita'!D4</f>
        <v>0.37776544299999998</v>
      </c>
      <c r="D4">
        <f>'[2]Gini per capita'!E4</f>
        <v>0.40465033890000002</v>
      </c>
      <c r="E4">
        <f>'[2]Gini per capita'!B4</f>
        <v>0.37309823419999999</v>
      </c>
      <c r="F4">
        <v>2014</v>
      </c>
      <c r="G4">
        <f>B4</f>
        <v>0.40747872280000003</v>
      </c>
      <c r="H4">
        <f t="shared" ref="H4:J4" si="0">C4</f>
        <v>0.37776544299999998</v>
      </c>
      <c r="I4">
        <f t="shared" si="0"/>
        <v>0.40465033890000002</v>
      </c>
      <c r="J4">
        <f t="shared" si="0"/>
        <v>0.37309823419999999</v>
      </c>
      <c r="K4">
        <v>2014</v>
      </c>
      <c r="L4">
        <f>G4</f>
        <v>0.40747872280000003</v>
      </c>
      <c r="M4">
        <f t="shared" ref="M4:O4" si="1">H4</f>
        <v>0.37776544299999998</v>
      </c>
      <c r="N4">
        <f t="shared" si="1"/>
        <v>0.40465033890000002</v>
      </c>
      <c r="O4">
        <f t="shared" si="1"/>
        <v>0.37309823419999999</v>
      </c>
    </row>
    <row r="5" spans="1:15">
      <c r="A5">
        <f>A4+1</f>
        <v>2015</v>
      </c>
      <c r="B5">
        <f>AVERAGE('[2]Gini per capita'!C5:C8)</f>
        <v>0.39912136804999998</v>
      </c>
      <c r="C5">
        <f>AVERAGE('[2]Gini per capita'!D5:D8)</f>
        <v>0.378553109675</v>
      </c>
      <c r="D5">
        <f>AVERAGE('[2]Gini per capita'!E5:E8)</f>
        <v>0.39003341759999999</v>
      </c>
      <c r="E5">
        <f>AVERAGE('[2]Gini per capita'!B5:B8)</f>
        <v>0.36820819235000002</v>
      </c>
      <c r="F5">
        <f>F4+1</f>
        <v>2015</v>
      </c>
      <c r="G5">
        <f>AVERAGE('[2]Gini per capita'!H5:H8)</f>
        <v>0.39912136804999998</v>
      </c>
      <c r="H5">
        <f>AVERAGE('[2]Gini per capita'!I5:I8)</f>
        <v>0.378553109675</v>
      </c>
      <c r="I5">
        <f>AVERAGE('[2]Gini per capita'!J5:J8)</f>
        <v>0.39003341759999999</v>
      </c>
      <c r="J5">
        <f>AVERAGE('[2]Gini per capita'!G5:G8)</f>
        <v>0.36820819235000002</v>
      </c>
      <c r="K5">
        <f>K4+1</f>
        <v>2015</v>
      </c>
      <c r="L5">
        <f>AVERAGE('[2]Gini per capita'!M5:M8)</f>
        <v>0.39912136804999998</v>
      </c>
      <c r="M5">
        <f>AVERAGE('[2]Gini per capita'!N5:N8)</f>
        <v>0.378553109675</v>
      </c>
      <c r="N5">
        <f>AVERAGE('[2]Gini per capita'!O5:O8)</f>
        <v>0.39003341759999999</v>
      </c>
      <c r="O5">
        <f>AVERAGE('[2]Gini per capita'!L5:L8)</f>
        <v>0.36820819235000002</v>
      </c>
    </row>
    <row r="6" spans="1:15">
      <c r="A6">
        <f t="shared" ref="A6:A30" si="2">A5+1</f>
        <v>2016</v>
      </c>
      <c r="B6">
        <f>AVERAGE('[2]Gini per capita'!C9:C12)</f>
        <v>0.40245067475000001</v>
      </c>
      <c r="C6">
        <f>AVERAGE('[2]Gini per capita'!D9:D12)</f>
        <v>0.38075632524999992</v>
      </c>
      <c r="D6">
        <f>AVERAGE('[2]Gini per capita'!E9:E12)</f>
        <v>0.390893872325</v>
      </c>
      <c r="E6">
        <f>AVERAGE('[2]Gini per capita'!B9:B12)</f>
        <v>0.3687042425</v>
      </c>
      <c r="F6">
        <f t="shared" ref="F6:F30" si="3">F5+1</f>
        <v>2016</v>
      </c>
      <c r="G6">
        <f>AVERAGE('[2]Gini per capita'!H9:H12)</f>
        <v>0.40245067475000001</v>
      </c>
      <c r="H6">
        <f>AVERAGE('[2]Gini per capita'!I9:I12)</f>
        <v>0.38075632524999992</v>
      </c>
      <c r="I6">
        <f>AVERAGE('[2]Gini per capita'!J9:J12)</f>
        <v>0.390893872325</v>
      </c>
      <c r="J6">
        <f>AVERAGE('[2]Gini per capita'!G9:G12)</f>
        <v>0.3687042425</v>
      </c>
      <c r="K6">
        <f t="shared" ref="K6:K30" si="4">K5+1</f>
        <v>2016</v>
      </c>
      <c r="L6">
        <f>AVERAGE('[2]Gini per capita'!M9:M12)</f>
        <v>0.40245067475000001</v>
      </c>
      <c r="M6">
        <f>AVERAGE('[2]Gini per capita'!N9:N12)</f>
        <v>0.38075632524999992</v>
      </c>
      <c r="N6">
        <f>AVERAGE('[2]Gini per capita'!O9:O12)</f>
        <v>0.390893872325</v>
      </c>
      <c r="O6">
        <f>AVERAGE('[2]Gini per capita'!L9:L12)</f>
        <v>0.3687042425</v>
      </c>
    </row>
    <row r="7" spans="1:15">
      <c r="A7">
        <f t="shared" si="2"/>
        <v>2017</v>
      </c>
      <c r="B7">
        <f>AVERAGE('[2]Gini per capita'!C13:C16)</f>
        <v>0.40403891559999999</v>
      </c>
      <c r="C7">
        <f>AVERAGE('[2]Gini per capita'!D13:D16)</f>
        <v>0.3834156849</v>
      </c>
      <c r="D7">
        <f>AVERAGE('[2]Gini per capita'!E13:E16)</f>
        <v>0.38708561987500001</v>
      </c>
      <c r="E7">
        <f>AVERAGE('[2]Gini per capita'!B13:B16)</f>
        <v>0.36822163022499999</v>
      </c>
      <c r="F7">
        <f t="shared" si="3"/>
        <v>2017</v>
      </c>
      <c r="G7">
        <f>AVERAGE('[2]Gini per capita'!H13:H16)</f>
        <v>0.40403891559999999</v>
      </c>
      <c r="H7">
        <f>AVERAGE('[2]Gini per capita'!I13:I16)</f>
        <v>0.3834156849</v>
      </c>
      <c r="I7">
        <f>AVERAGE('[2]Gini per capita'!J13:J16)</f>
        <v>0.38708561987500001</v>
      </c>
      <c r="J7">
        <f>AVERAGE('[2]Gini per capita'!G13:G16)</f>
        <v>0.36822163022499999</v>
      </c>
      <c r="K7">
        <f t="shared" si="4"/>
        <v>2017</v>
      </c>
      <c r="L7">
        <f>AVERAGE('[2]Gini per capita'!M13:M16)</f>
        <v>0.40403891559999999</v>
      </c>
      <c r="M7">
        <f>AVERAGE('[2]Gini per capita'!N13:N16)</f>
        <v>0.3834156849</v>
      </c>
      <c r="N7">
        <f>AVERAGE('[2]Gini per capita'!O13:O16)</f>
        <v>0.38708561987500001</v>
      </c>
      <c r="O7">
        <f>AVERAGE('[2]Gini per capita'!L13:L16)</f>
        <v>0.36822163022499999</v>
      </c>
    </row>
    <row r="8" spans="1:15">
      <c r="A8">
        <f t="shared" si="2"/>
        <v>2018</v>
      </c>
      <c r="B8">
        <f>AVERAGE('[2]Gini per capita'!C17:C20)</f>
        <v>0.40112774292499997</v>
      </c>
      <c r="C8">
        <f>AVERAGE('[2]Gini per capita'!D17:D20)</f>
        <v>0.37984392637500003</v>
      </c>
      <c r="D8">
        <f>AVERAGE('[2]Gini per capita'!E17:E20)</f>
        <v>0.38590650117500003</v>
      </c>
      <c r="E8">
        <f>AVERAGE('[2]Gini per capita'!B17:B20)</f>
        <v>0.36662739307499997</v>
      </c>
      <c r="F8">
        <f t="shared" si="3"/>
        <v>2018</v>
      </c>
      <c r="G8">
        <f>AVERAGE('[2]Gini per capita'!H17:H20)</f>
        <v>0.40112774292499997</v>
      </c>
      <c r="H8">
        <f>AVERAGE('[2]Gini per capita'!I17:I20)</f>
        <v>0.37987962552499999</v>
      </c>
      <c r="I8">
        <f>AVERAGE('[2]Gini per capita'!J17:J20)</f>
        <v>0.38589515400000002</v>
      </c>
      <c r="J8">
        <f>AVERAGE('[2]Gini per capita'!G17:G20)</f>
        <v>0.366650525625</v>
      </c>
      <c r="K8">
        <f t="shared" si="4"/>
        <v>2018</v>
      </c>
      <c r="L8">
        <f>AVERAGE('[2]Gini per capita'!M17:M20)</f>
        <v>0.40112774292499997</v>
      </c>
      <c r="M8">
        <f>AVERAGE('[2]Gini per capita'!N17:N20)</f>
        <v>0.37985415885000001</v>
      </c>
      <c r="N8">
        <f>AVERAGE('[2]Gini per capita'!O17:O20)</f>
        <v>0.38591897195000002</v>
      </c>
      <c r="O8">
        <f>AVERAGE('[2]Gini per capita'!L17:L20)</f>
        <v>0.36664646574999998</v>
      </c>
    </row>
    <row r="9" spans="1:15">
      <c r="A9">
        <f t="shared" si="2"/>
        <v>2019</v>
      </c>
      <c r="B9">
        <f>AVERAGE('[2]Gini per capita'!C21:C24)</f>
        <v>0.40170542275000004</v>
      </c>
      <c r="C9">
        <f>AVERAGE('[2]Gini per capita'!D21:D24)</f>
        <v>0.37997936355</v>
      </c>
      <c r="D9">
        <f>AVERAGE('[2]Gini per capita'!E21:E24)</f>
        <v>0.38785733372499998</v>
      </c>
      <c r="E9">
        <f>AVERAGE('[2]Gini per capita'!B21:B24)</f>
        <v>0.36857048422499999</v>
      </c>
      <c r="F9">
        <f t="shared" si="3"/>
        <v>2019</v>
      </c>
      <c r="G9">
        <f>AVERAGE('[2]Gini per capita'!H21:H24)</f>
        <v>0.40197139625</v>
      </c>
      <c r="H9">
        <f>AVERAGE('[2]Gini per capita'!I21:I24)</f>
        <v>0.38000330145</v>
      </c>
      <c r="I9">
        <f>AVERAGE('[2]Gini per capita'!J21:J24)</f>
        <v>0.38800077459999999</v>
      </c>
      <c r="J9">
        <f>AVERAGE('[2]Gini per capita'!G21:G24)</f>
        <v>0.36848003162499998</v>
      </c>
      <c r="K9">
        <f t="shared" si="4"/>
        <v>2019</v>
      </c>
      <c r="L9">
        <f>AVERAGE('[2]Gini per capita'!M21:M24)</f>
        <v>0.40134046817499996</v>
      </c>
      <c r="M9">
        <f>AVERAGE('[2]Gini per capita'!N21:N24)</f>
        <v>0.37985285304999999</v>
      </c>
      <c r="N9">
        <f>AVERAGE('[2]Gini per capita'!O21:O24)</f>
        <v>0.38765588422500002</v>
      </c>
      <c r="O9">
        <f>AVERAGE('[2]Gini per capita'!L21:L24)</f>
        <v>0.36854445344999998</v>
      </c>
    </row>
    <row r="10" spans="1:15">
      <c r="A10">
        <f t="shared" si="2"/>
        <v>2020</v>
      </c>
      <c r="B10">
        <f>AVERAGE('[2]Gini per capita'!C25:C28)</f>
        <v>0.39951696005000004</v>
      </c>
      <c r="C10">
        <f>AVERAGE('[2]Gini per capita'!D25:D28)</f>
        <v>0.37697484077500004</v>
      </c>
      <c r="D10">
        <f>AVERAGE('[2]Gini per capita'!E25:E28)</f>
        <v>0.38489113329999997</v>
      </c>
      <c r="E10">
        <f>AVERAGE('[2]Gini per capita'!B25:B28)</f>
        <v>0.36482921684999997</v>
      </c>
      <c r="F10">
        <f t="shared" si="3"/>
        <v>2020</v>
      </c>
      <c r="G10">
        <f>AVERAGE('[2]Gini per capita'!H25:H28)</f>
        <v>0.40053067380000001</v>
      </c>
      <c r="H10">
        <f>AVERAGE('[2]Gini per capita'!I25:I28)</f>
        <v>0.37719629312500003</v>
      </c>
      <c r="I10">
        <f>AVERAGE('[2]Gini per capita'!J25:J28)</f>
        <v>0.386234635075</v>
      </c>
      <c r="J10">
        <f>AVERAGE('[2]Gini per capita'!G25:G28)</f>
        <v>0.36532193409999997</v>
      </c>
      <c r="K10">
        <f t="shared" si="4"/>
        <v>2020</v>
      </c>
      <c r="L10">
        <f>AVERAGE('[2]Gini per capita'!M25:M28)</f>
        <v>0.39847023042499996</v>
      </c>
      <c r="M10">
        <f>AVERAGE('[2]Gini per capita'!N25:N28)</f>
        <v>0.37576404467500002</v>
      </c>
      <c r="N10">
        <f>AVERAGE('[2]Gini per capita'!O25:O28)</f>
        <v>0.38389783729999999</v>
      </c>
      <c r="O10">
        <f>AVERAGE('[2]Gini per capita'!L25:L28)</f>
        <v>0.36362705892500002</v>
      </c>
    </row>
    <row r="11" spans="1:15">
      <c r="A11">
        <f t="shared" si="2"/>
        <v>2021</v>
      </c>
      <c r="B11">
        <f>AVERAGE('[2]Gini per capita'!C29:C32)</f>
        <v>0.40038512392500003</v>
      </c>
      <c r="C11">
        <f>AVERAGE('[2]Gini per capita'!D29:D32)</f>
        <v>0.37504985587499995</v>
      </c>
      <c r="D11">
        <f>AVERAGE('[2]Gini per capita'!E29:E32)</f>
        <v>0.38593137252499998</v>
      </c>
      <c r="E11">
        <f>AVERAGE('[2]Gini per capita'!B29:B32)</f>
        <v>0.363390195375</v>
      </c>
      <c r="F11">
        <f t="shared" si="3"/>
        <v>2021</v>
      </c>
      <c r="G11">
        <f>AVERAGE('[2]Gini per capita'!H29:H32)</f>
        <v>0.40660675077499997</v>
      </c>
      <c r="H11">
        <f>AVERAGE('[2]Gini per capita'!I29:I32)</f>
        <v>0.37772149932499999</v>
      </c>
      <c r="I11">
        <f>AVERAGE('[2]Gini per capita'!J29:J32)</f>
        <v>0.39256509512499999</v>
      </c>
      <c r="J11">
        <f>AVERAGE('[2]Gini per capita'!G29:G32)</f>
        <v>0.36595421155000002</v>
      </c>
      <c r="K11">
        <f t="shared" si="4"/>
        <v>2021</v>
      </c>
      <c r="L11">
        <f>AVERAGE('[2]Gini per capita'!M29:M32)</f>
        <v>0.39253837039999995</v>
      </c>
      <c r="M11">
        <f>AVERAGE('[2]Gini per capita'!N29:N32)</f>
        <v>0.37003097877500002</v>
      </c>
      <c r="N11">
        <f>AVERAGE('[2]Gini per capita'!O29:O32)</f>
        <v>0.38296174827500001</v>
      </c>
      <c r="O11">
        <f>AVERAGE('[2]Gini per capita'!L29:L32)</f>
        <v>0.36150018397500006</v>
      </c>
    </row>
    <row r="12" spans="1:15">
      <c r="A12">
        <f t="shared" si="2"/>
        <v>2022</v>
      </c>
      <c r="B12">
        <f>AVERAGE('[2]Gini per capita'!C33:C36)</f>
        <v>0.39398089235</v>
      </c>
      <c r="C12">
        <f>AVERAGE('[2]Gini per capita'!D33:D36)</f>
        <v>0.36540045724999998</v>
      </c>
      <c r="D12">
        <f>AVERAGE('[2]Gini per capita'!E33:E36)</f>
        <v>0.38162248402499999</v>
      </c>
      <c r="E12">
        <f>AVERAGE('[2]Gini per capita'!B33:B36)</f>
        <v>0.35581574835000002</v>
      </c>
      <c r="F12">
        <f t="shared" si="3"/>
        <v>2022</v>
      </c>
      <c r="G12">
        <f>AVERAGE('[2]Gini per capita'!H33:H36)</f>
        <v>0.39145697034999999</v>
      </c>
      <c r="H12">
        <f>AVERAGE('[2]Gini per capita'!I33:I36)</f>
        <v>0.36635430735000002</v>
      </c>
      <c r="I12">
        <f>AVERAGE('[2]Gini per capita'!J33:J36)</f>
        <v>0.37870177324999998</v>
      </c>
      <c r="J12">
        <f>AVERAGE('[2]Gini per capita'!G33:G36)</f>
        <v>0.35628613377499996</v>
      </c>
      <c r="K12">
        <f t="shared" si="4"/>
        <v>2022</v>
      </c>
      <c r="L12">
        <f>AVERAGE('[2]Gini per capita'!M33:M36)</f>
        <v>0.39605847705000002</v>
      </c>
      <c r="M12">
        <f>AVERAGE('[2]Gini per capita'!N33:N36)</f>
        <v>0.37103848410000001</v>
      </c>
      <c r="N12">
        <f>AVERAGE('[2]Gini per capita'!O33:O36)</f>
        <v>0.38374572665000001</v>
      </c>
      <c r="O12">
        <f>AVERAGE('[2]Gini per capita'!L33:L36)</f>
        <v>0.3611614655</v>
      </c>
    </row>
    <row r="13" spans="1:15">
      <c r="A13">
        <f t="shared" si="2"/>
        <v>2023</v>
      </c>
      <c r="B13">
        <f>AVERAGE('[2]Gini per capita'!C37:C40)</f>
        <v>0.38629867847499999</v>
      </c>
      <c r="C13">
        <f>AVERAGE('[2]Gini per capita'!D37:D40)</f>
        <v>0.35956163140000003</v>
      </c>
      <c r="D13">
        <f>AVERAGE('[2]Gini per capita'!E37:E40)</f>
        <v>0.37693116897500001</v>
      </c>
      <c r="E13">
        <f>AVERAGE('[2]Gini per capita'!B37:B40)</f>
        <v>0.35258591887500002</v>
      </c>
      <c r="F13">
        <f t="shared" si="3"/>
        <v>2023</v>
      </c>
      <c r="G13">
        <f>AVERAGE('[2]Gini per capita'!H37:H40)</f>
        <v>0.40355303284999999</v>
      </c>
      <c r="H13">
        <f>AVERAGE('[2]Gini per capita'!I37:I40)</f>
        <v>0.372175388675</v>
      </c>
      <c r="I13">
        <f>AVERAGE('[2]Gini per capita'!J37:J40)</f>
        <v>0.39180514117499998</v>
      </c>
      <c r="J13">
        <f>AVERAGE('[2]Gini per capita'!G37:G40)</f>
        <v>0.363146925575</v>
      </c>
      <c r="K13">
        <f t="shared" si="4"/>
        <v>2023</v>
      </c>
      <c r="L13">
        <f>AVERAGE('[2]Gini per capita'!M37:M40)</f>
        <v>0.38931429379999999</v>
      </c>
      <c r="M13">
        <f>AVERAGE('[2]Gini per capita'!N37:N40)</f>
        <v>0.364407765725</v>
      </c>
      <c r="N13">
        <f>AVERAGE('[2]Gini per capita'!O37:O40)</f>
        <v>0.379389143825</v>
      </c>
      <c r="O13">
        <f>AVERAGE('[2]Gini per capita'!L37:L40)</f>
        <v>0.35695673430000002</v>
      </c>
    </row>
    <row r="14" spans="1:15">
      <c r="A14">
        <f t="shared" si="2"/>
        <v>2024</v>
      </c>
      <c r="B14">
        <f>AVERAGE('[2]Gini per capita'!C41:C44)</f>
        <v>0.39409542647500001</v>
      </c>
      <c r="C14">
        <f>AVERAGE('[2]Gini per capita'!D41:D44)</f>
        <v>0.36503544455000003</v>
      </c>
      <c r="D14">
        <f>AVERAGE('[2]Gini per capita'!E41:E44)</f>
        <v>0.38379368674999997</v>
      </c>
      <c r="E14">
        <f>AVERAGE('[2]Gini per capita'!B41:B44)</f>
        <v>0.35768184650000001</v>
      </c>
      <c r="F14">
        <f t="shared" si="3"/>
        <v>2024</v>
      </c>
      <c r="G14">
        <f>AVERAGE('[2]Gini per capita'!H41:H44)</f>
        <v>0.40696362267500003</v>
      </c>
      <c r="H14">
        <f>AVERAGE('[2]Gini per capita'!I41:I44)</f>
        <v>0.37412377167499999</v>
      </c>
      <c r="I14">
        <f>AVERAGE('[2]Gini per capita'!J41:J44)</f>
        <v>0.39913131045</v>
      </c>
      <c r="J14">
        <f>AVERAGE('[2]Gini per capita'!G41:G44)</f>
        <v>0.36827981847500002</v>
      </c>
      <c r="K14">
        <f t="shared" si="4"/>
        <v>2024</v>
      </c>
      <c r="L14">
        <f>AVERAGE('[2]Gini per capita'!M41:M44)</f>
        <v>0.38802799702500002</v>
      </c>
      <c r="M14">
        <f>AVERAGE('[2]Gini per capita'!N41:N44)</f>
        <v>0.36403997794999998</v>
      </c>
      <c r="N14">
        <f>AVERAGE('[2]Gini per capita'!O41:O44)</f>
        <v>0.38031595094999998</v>
      </c>
      <c r="O14">
        <f>AVERAGE('[2]Gini per capita'!L41:L44)</f>
        <v>0.35837779989999996</v>
      </c>
    </row>
    <row r="15" spans="1:15">
      <c r="A15">
        <f t="shared" si="2"/>
        <v>2025</v>
      </c>
      <c r="B15">
        <f>AVERAGE('[2]Gini per capita'!C45:C48)</f>
        <v>0.39260778655000006</v>
      </c>
      <c r="C15">
        <f>AVERAGE('[2]Gini per capita'!D45:D48)</f>
        <v>0.36278489469999997</v>
      </c>
      <c r="D15">
        <f>AVERAGE('[2]Gini per capita'!E45:E48)</f>
        <v>0.38539368909999999</v>
      </c>
      <c r="E15">
        <f>AVERAGE('[2]Gini per capita'!B45:B48)</f>
        <v>0.35792024035000003</v>
      </c>
      <c r="F15">
        <f t="shared" si="3"/>
        <v>2025</v>
      </c>
      <c r="G15">
        <f>AVERAGE('[2]Gini per capita'!H45:H48)</f>
        <v>0.40546351457499996</v>
      </c>
      <c r="H15">
        <f>AVERAGE('[2]Gini per capita'!I45:I48)</f>
        <v>0.37194927862500005</v>
      </c>
      <c r="I15">
        <f>AVERAGE('[2]Gini per capita'!J45:J48)</f>
        <v>0.39455481400000003</v>
      </c>
      <c r="J15">
        <f>AVERAGE('[2]Gini per capita'!G45:G48)</f>
        <v>0.36423013604999999</v>
      </c>
      <c r="K15">
        <f t="shared" si="4"/>
        <v>2025</v>
      </c>
      <c r="L15">
        <f>AVERAGE('[2]Gini per capita'!M45:M48)</f>
        <v>0.38588710555000005</v>
      </c>
      <c r="M15">
        <f>AVERAGE('[2]Gini per capita'!N45:N48)</f>
        <v>0.36509842517500002</v>
      </c>
      <c r="N15">
        <f>AVERAGE('[2]Gini per capita'!O45:O48)</f>
        <v>0.37829193524999999</v>
      </c>
      <c r="O15">
        <f>AVERAGE('[2]Gini per capita'!L45:L48)</f>
        <v>0.35924584642500001</v>
      </c>
    </row>
    <row r="16" spans="1:15">
      <c r="A16">
        <f t="shared" si="2"/>
        <v>2026</v>
      </c>
      <c r="B16">
        <f>AVERAGE('[2]Gini per capita'!C49:C52)</f>
        <v>0.39957705772500002</v>
      </c>
      <c r="C16">
        <f>AVERAGE('[2]Gini per capita'!D49:D52)</f>
        <v>0.36927214212500004</v>
      </c>
      <c r="D16">
        <f>AVERAGE('[2]Gini per capita'!E49:E52)</f>
        <v>0.39434500432500003</v>
      </c>
      <c r="E16">
        <f>AVERAGE('[2]Gini per capita'!B49:B52)</f>
        <v>0.36504184587499999</v>
      </c>
      <c r="F16">
        <f t="shared" si="3"/>
        <v>2026</v>
      </c>
      <c r="G16">
        <f>AVERAGE('[2]Gini per capita'!H49:H52)</f>
        <v>0.38905265527499999</v>
      </c>
      <c r="H16">
        <f>AVERAGE('[2]Gini per capita'!I49:I52)</f>
        <v>0.36193909220000003</v>
      </c>
      <c r="I16">
        <f>AVERAGE('[2]Gini per capita'!J49:J52)</f>
        <v>0.38485106425000004</v>
      </c>
      <c r="J16">
        <f>AVERAGE('[2]Gini per capita'!G49:G52)</f>
        <v>0.35864157167499999</v>
      </c>
      <c r="K16">
        <f t="shared" si="4"/>
        <v>2026</v>
      </c>
      <c r="L16">
        <f>AVERAGE('[2]Gini per capita'!M49:M52)</f>
        <v>0.3782787648</v>
      </c>
      <c r="M16">
        <f>AVERAGE('[2]Gini per capita'!N49:N52)</f>
        <v>0.35854806757500002</v>
      </c>
      <c r="N16">
        <f>AVERAGE('[2]Gini per capita'!O49:O52)</f>
        <v>0.36998908692499999</v>
      </c>
      <c r="O16">
        <f>AVERAGE('[2]Gini per capita'!L49:L52)</f>
        <v>0.35265464657500001</v>
      </c>
    </row>
    <row r="17" spans="1:15">
      <c r="A17">
        <f t="shared" si="2"/>
        <v>2027</v>
      </c>
      <c r="B17">
        <f>AVERAGE('[2]Gini per capita'!C53:C56)</f>
        <v>0.40545538677500004</v>
      </c>
      <c r="C17">
        <f>AVERAGE('[2]Gini per capita'!D53:D56)</f>
        <v>0.37026919144999998</v>
      </c>
      <c r="D17">
        <f>AVERAGE('[2]Gini per capita'!E53:E56)</f>
        <v>0.39939309770000003</v>
      </c>
      <c r="E17">
        <f>AVERAGE('[2]Gini per capita'!B53:B56)</f>
        <v>0.36601288000000004</v>
      </c>
      <c r="F17">
        <f t="shared" si="3"/>
        <v>2027</v>
      </c>
      <c r="G17">
        <f>AVERAGE('[2]Gini per capita'!H53:H56)</f>
        <v>0.39504290322500002</v>
      </c>
      <c r="H17">
        <f>AVERAGE('[2]Gini per capita'!I53:I56)</f>
        <v>0.362933587</v>
      </c>
      <c r="I17">
        <f>AVERAGE('[2]Gini per capita'!J53:J56)</f>
        <v>0.39425673585000004</v>
      </c>
      <c r="J17">
        <f>AVERAGE('[2]Gini per capita'!G53:G56)</f>
        <v>0.36156968945000001</v>
      </c>
      <c r="K17">
        <f t="shared" si="4"/>
        <v>2027</v>
      </c>
      <c r="L17">
        <f>AVERAGE('[2]Gini per capita'!M53:M56)</f>
        <v>0.37885043532499996</v>
      </c>
      <c r="M17">
        <f>AVERAGE('[2]Gini per capita'!N53:N56)</f>
        <v>0.35758420335000002</v>
      </c>
      <c r="N17">
        <f>AVERAGE('[2]Gini per capita'!O53:O56)</f>
        <v>0.37526838634999998</v>
      </c>
      <c r="O17">
        <f>AVERAGE('[2]Gini per capita'!L53:L56)</f>
        <v>0.35474351502500001</v>
      </c>
    </row>
    <row r="18" spans="1:15">
      <c r="A18">
        <f t="shared" si="2"/>
        <v>2028</v>
      </c>
      <c r="B18">
        <f>AVERAGE('[2]Gini per capita'!C57:C60)</f>
        <v>0.406688507325</v>
      </c>
      <c r="C18">
        <f>AVERAGE('[2]Gini per capita'!D57:D60)</f>
        <v>0.37204947132499999</v>
      </c>
      <c r="D18">
        <f>AVERAGE('[2]Gini per capita'!E57:E60)</f>
        <v>0.40201060257499999</v>
      </c>
      <c r="E18">
        <f>AVERAGE('[2]Gini per capita'!B57:B60)</f>
        <v>0.36793780264999998</v>
      </c>
      <c r="F18">
        <f t="shared" si="3"/>
        <v>2028</v>
      </c>
      <c r="G18">
        <f>AVERAGE('[2]Gini per capita'!H57:H60)</f>
        <v>0.38340706140000003</v>
      </c>
      <c r="H18">
        <f>AVERAGE('[2]Gini per capita'!I57:I60)</f>
        <v>0.35842298810000001</v>
      </c>
      <c r="I18">
        <f>AVERAGE('[2]Gini per capita'!J57:J60)</f>
        <v>0.38275559374999996</v>
      </c>
      <c r="J18">
        <f>AVERAGE('[2]Gini per capita'!G57:G60)</f>
        <v>0.35711640610000006</v>
      </c>
      <c r="K18">
        <f t="shared" si="4"/>
        <v>2028</v>
      </c>
      <c r="L18">
        <f>AVERAGE('[2]Gini per capita'!M57:M60)</f>
        <v>0.37921620160000002</v>
      </c>
      <c r="M18">
        <f>AVERAGE('[2]Gini per capita'!N57:N60)</f>
        <v>0.355594651175</v>
      </c>
      <c r="N18">
        <f>AVERAGE('[2]Gini per capita'!O57:O60)</f>
        <v>0.37801592014999996</v>
      </c>
      <c r="O18">
        <f>AVERAGE('[2]Gini per capita'!L57:L60)</f>
        <v>0.35372276977499995</v>
      </c>
    </row>
    <row r="19" spans="1:15">
      <c r="A19">
        <f t="shared" si="2"/>
        <v>2029</v>
      </c>
      <c r="B19">
        <f>AVERAGE('[2]Gini per capita'!C61:C64)</f>
        <v>0.40639883637500002</v>
      </c>
      <c r="C19">
        <f>AVERAGE('[2]Gini per capita'!D61:D64)</f>
        <v>0.37011920714999996</v>
      </c>
      <c r="D19">
        <f>AVERAGE('[2]Gini per capita'!E61:E64)</f>
        <v>0.40467697380000001</v>
      </c>
      <c r="E19">
        <f>AVERAGE('[2]Gini per capita'!B61:B64)</f>
        <v>0.36797431337499997</v>
      </c>
      <c r="F19">
        <f t="shared" si="3"/>
        <v>2029</v>
      </c>
      <c r="G19">
        <f>AVERAGE('[2]Gini per capita'!H61:H64)</f>
        <v>0.38522981887500002</v>
      </c>
      <c r="H19">
        <f>AVERAGE('[2]Gini per capita'!I61:I64)</f>
        <v>0.35607381204999999</v>
      </c>
      <c r="I19">
        <f>AVERAGE('[2]Gini per capita'!J61:J64)</f>
        <v>0.38564936285000001</v>
      </c>
      <c r="J19">
        <f>AVERAGE('[2]Gini per capita'!G61:G64)</f>
        <v>0.35646315065</v>
      </c>
      <c r="K19">
        <f t="shared" si="4"/>
        <v>2029</v>
      </c>
      <c r="L19">
        <f>AVERAGE('[2]Gini per capita'!M61:M64)</f>
        <v>0.37118506507500004</v>
      </c>
      <c r="M19">
        <f>AVERAGE('[2]Gini per capita'!N61:N64)</f>
        <v>0.35227879699999998</v>
      </c>
      <c r="N19">
        <f>AVERAGE('[2]Gini per capita'!O61:O64)</f>
        <v>0.37495981644999998</v>
      </c>
      <c r="O19">
        <f>AVERAGE('[2]Gini per capita'!L61:L64)</f>
        <v>0.35369875387499999</v>
      </c>
    </row>
    <row r="20" spans="1:15">
      <c r="A20">
        <f t="shared" si="2"/>
        <v>2030</v>
      </c>
      <c r="B20">
        <f>AVERAGE('[2]Gini per capita'!C65:C68)</f>
        <v>0.40037749917500004</v>
      </c>
      <c r="C20">
        <f>AVERAGE('[2]Gini per capita'!D65:D68)</f>
        <v>0.36512547695000003</v>
      </c>
      <c r="D20">
        <f>AVERAGE('[2]Gini per capita'!E65:E68)</f>
        <v>0.39659534185</v>
      </c>
      <c r="E20">
        <f>AVERAGE('[2]Gini per capita'!B65:B68)</f>
        <v>0.36209591360000004</v>
      </c>
      <c r="F20">
        <f t="shared" si="3"/>
        <v>2030</v>
      </c>
      <c r="G20">
        <f>AVERAGE('[2]Gini per capita'!H65:H68)</f>
        <v>0.38831208185000005</v>
      </c>
      <c r="H20">
        <f>AVERAGE('[2]Gini per capita'!I65:I68)</f>
        <v>0.35500779802499999</v>
      </c>
      <c r="I20">
        <f>AVERAGE('[2]Gini per capita'!J65:J68)</f>
        <v>0.3865164901</v>
      </c>
      <c r="J20">
        <f>AVERAGE('[2]Gini per capita'!G65:G68)</f>
        <v>0.35420230349999998</v>
      </c>
      <c r="K20">
        <f t="shared" si="4"/>
        <v>2030</v>
      </c>
      <c r="L20">
        <f>AVERAGE('[2]Gini per capita'!M65:M68)</f>
        <v>0.38265430820000002</v>
      </c>
      <c r="M20">
        <f>AVERAGE('[2]Gini per capita'!N65:N68)</f>
        <v>0.357351368675</v>
      </c>
      <c r="N20">
        <f>AVERAGE('[2]Gini per capita'!O65:O68)</f>
        <v>0.38655046154999995</v>
      </c>
      <c r="O20">
        <f>AVERAGE('[2]Gini per capita'!L65:L68)</f>
        <v>0.35852860935000003</v>
      </c>
    </row>
    <row r="21" spans="1:15">
      <c r="A21">
        <f t="shared" si="2"/>
        <v>2031</v>
      </c>
      <c r="B21">
        <f>AVERAGE('[2]Gini per capita'!C69:C72)</f>
        <v>0.38924924960000001</v>
      </c>
      <c r="C21">
        <f>AVERAGE('[2]Gini per capita'!D69:D72)</f>
        <v>0.35591472734999996</v>
      </c>
      <c r="D21">
        <f>AVERAGE('[2]Gini per capita'!E69:E72)</f>
        <v>0.38841893900000002</v>
      </c>
      <c r="E21">
        <f>AVERAGE('[2]Gini per capita'!B69:B72)</f>
        <v>0.35421467480000002</v>
      </c>
      <c r="F21">
        <f t="shared" si="3"/>
        <v>2031</v>
      </c>
      <c r="G21">
        <f>AVERAGE('[2]Gini per capita'!H69:H72)</f>
        <v>0.38502293897500001</v>
      </c>
      <c r="H21">
        <f>AVERAGE('[2]Gini per capita'!I69:I72)</f>
        <v>0.35105124217500006</v>
      </c>
      <c r="I21">
        <f>AVERAGE('[2]Gini per capita'!J69:J72)</f>
        <v>0.38400888207500006</v>
      </c>
      <c r="J21">
        <f>AVERAGE('[2]Gini per capita'!G69:G72)</f>
        <v>0.35015829797499998</v>
      </c>
      <c r="K21">
        <f t="shared" si="4"/>
        <v>2031</v>
      </c>
      <c r="L21">
        <f>AVERAGE('[2]Gini per capita'!M69:M72)</f>
        <v>0.362972587525</v>
      </c>
      <c r="M21">
        <f>AVERAGE('[2]Gini per capita'!N69:N72)</f>
        <v>0.34283060255000003</v>
      </c>
      <c r="N21">
        <f>AVERAGE('[2]Gini per capita'!O69:O72)</f>
        <v>0.36483031292499996</v>
      </c>
      <c r="O21">
        <f>AVERAGE('[2]Gini per capita'!L69:L72)</f>
        <v>0.342521648475</v>
      </c>
    </row>
    <row r="22" spans="1:15">
      <c r="A22">
        <f t="shared" si="2"/>
        <v>2032</v>
      </c>
      <c r="B22">
        <f>AVERAGE('[2]Gini per capita'!C73:C76)</f>
        <v>0.36899241447499997</v>
      </c>
      <c r="C22">
        <f>AVERAGE('[2]Gini per capita'!D73:D76)</f>
        <v>0.34425350372500002</v>
      </c>
      <c r="D22">
        <f>AVERAGE('[2]Gini per capita'!E73:E76)</f>
        <v>0.36493286544999998</v>
      </c>
      <c r="E22">
        <f>AVERAGE('[2]Gini per capita'!B73:B76)</f>
        <v>0.34120318790000004</v>
      </c>
      <c r="F22">
        <f t="shared" si="3"/>
        <v>2032</v>
      </c>
      <c r="G22">
        <f>AVERAGE('[2]Gini per capita'!H73:H76)</f>
        <v>0.383691165675</v>
      </c>
      <c r="H22">
        <f>AVERAGE('[2]Gini per capita'!I73:I76)</f>
        <v>0.35143515240000001</v>
      </c>
      <c r="I22">
        <f>AVERAGE('[2]Gini per capita'!J73:J76)</f>
        <v>0.38176728844999996</v>
      </c>
      <c r="J22">
        <f>AVERAGE('[2]Gini per capita'!G73:G76)</f>
        <v>0.34940112015000002</v>
      </c>
      <c r="K22">
        <f t="shared" si="4"/>
        <v>2032</v>
      </c>
      <c r="L22">
        <f>AVERAGE('[2]Gini per capita'!M73:M76)</f>
        <v>0.34449573410000001</v>
      </c>
      <c r="M22">
        <f>AVERAGE('[2]Gini per capita'!N73:N76)</f>
        <v>0.33030975097499998</v>
      </c>
      <c r="N22">
        <f>AVERAGE('[2]Gini per capita'!O73:O76)</f>
        <v>0.34279203930000002</v>
      </c>
      <c r="O22">
        <f>AVERAGE('[2]Gini per capita'!L73:L76)</f>
        <v>0.32813175490000002</v>
      </c>
    </row>
    <row r="23" spans="1:15">
      <c r="A23">
        <f t="shared" si="2"/>
        <v>2033</v>
      </c>
      <c r="B23">
        <f>AVERAGE('[2]Gini per capita'!C77:C80)</f>
        <v>0.36369803620000002</v>
      </c>
      <c r="C23">
        <f>AVERAGE('[2]Gini per capita'!D77:D80)</f>
        <v>0.34376091342500004</v>
      </c>
      <c r="D23">
        <f>AVERAGE('[2]Gini per capita'!E77:E80)</f>
        <v>0.36200440257499999</v>
      </c>
      <c r="E23">
        <f>AVERAGE('[2]Gini per capita'!B77:B80)</f>
        <v>0.34083394265</v>
      </c>
      <c r="F23">
        <f t="shared" si="3"/>
        <v>2033</v>
      </c>
      <c r="G23">
        <f>AVERAGE('[2]Gini per capita'!H77:H80)</f>
        <v>0.36900835857499997</v>
      </c>
      <c r="H23">
        <f>AVERAGE('[2]Gini per capita'!I77:I80)</f>
        <v>0.34398904127500002</v>
      </c>
      <c r="I23">
        <f>AVERAGE('[2]Gini per capita'!J77:J80)</f>
        <v>0.366952661525</v>
      </c>
      <c r="J23">
        <f>AVERAGE('[2]Gini per capita'!G77:G80)</f>
        <v>0.34303656707499997</v>
      </c>
      <c r="K23">
        <f t="shared" si="4"/>
        <v>2033</v>
      </c>
      <c r="L23">
        <f>AVERAGE('[2]Gini per capita'!M77:M80)</f>
        <v>0.33345146237500001</v>
      </c>
      <c r="M23">
        <f>AVERAGE('[2]Gini per capita'!N77:N80)</f>
        <v>0.32552803412499998</v>
      </c>
      <c r="N23">
        <f>AVERAGE('[2]Gini per capita'!O77:O80)</f>
        <v>0.33115320165000001</v>
      </c>
      <c r="O23">
        <f>AVERAGE('[2]Gini per capita'!L77:L80)</f>
        <v>0.3234219431</v>
      </c>
    </row>
    <row r="24" spans="1:15">
      <c r="A24">
        <f t="shared" si="2"/>
        <v>2034</v>
      </c>
      <c r="B24">
        <f>AVERAGE('[2]Gini per capita'!C81:C84)</f>
        <v>0.34981727174999999</v>
      </c>
      <c r="C24">
        <f>AVERAGE('[2]Gini per capita'!D81:D84)</f>
        <v>0.33836401675</v>
      </c>
      <c r="D24">
        <f>AVERAGE('[2]Gini per capita'!E81:E84)</f>
        <v>0.34271100835000001</v>
      </c>
      <c r="E24">
        <f>AVERAGE('[2]Gini per capita'!B81:B84)</f>
        <v>0.33510368042499999</v>
      </c>
      <c r="F24">
        <f t="shared" si="3"/>
        <v>2034</v>
      </c>
      <c r="G24">
        <f>AVERAGE('[2]Gini per capita'!H81:H84)</f>
        <v>0.36860432257500003</v>
      </c>
      <c r="H24">
        <f>AVERAGE('[2]Gini per capita'!I81:I84)</f>
        <v>0.34052115782499998</v>
      </c>
      <c r="I24">
        <f>AVERAGE('[2]Gini per capita'!J81:J84)</f>
        <v>0.36737325402499998</v>
      </c>
      <c r="J24">
        <f>AVERAGE('[2]Gini per capita'!G81:G84)</f>
        <v>0.34064536632500003</v>
      </c>
      <c r="K24">
        <f t="shared" si="4"/>
        <v>2034</v>
      </c>
      <c r="L24">
        <f>AVERAGE('[2]Gini per capita'!M81:M84)</f>
        <v>0.317651340575</v>
      </c>
      <c r="M24">
        <f>AVERAGE('[2]Gini per capita'!N81:N84)</f>
        <v>0.31846806589999999</v>
      </c>
      <c r="N24">
        <f>AVERAGE('[2]Gini per capita'!O81:O84)</f>
        <v>0.31746347364999999</v>
      </c>
      <c r="O24">
        <f>AVERAGE('[2]Gini per capita'!L81:L84)</f>
        <v>0.31743347135</v>
      </c>
    </row>
    <row r="25" spans="1:15">
      <c r="A25">
        <f t="shared" si="2"/>
        <v>2035</v>
      </c>
      <c r="B25">
        <f>AVERAGE('[2]Gini per capita'!C85:C88)</f>
        <v>0.34426337542500002</v>
      </c>
      <c r="C25">
        <f>AVERAGE('[2]Gini per capita'!D85:D88)</f>
        <v>0.3353816557</v>
      </c>
      <c r="D25">
        <f>AVERAGE('[2]Gini per capita'!E85:E88)</f>
        <v>0.33941766055</v>
      </c>
      <c r="E25">
        <f>AVERAGE('[2]Gini per capita'!B85:B88)</f>
        <v>0.33277654919999999</v>
      </c>
      <c r="F25">
        <f t="shared" si="3"/>
        <v>2035</v>
      </c>
      <c r="G25">
        <f>AVERAGE('[2]Gini per capita'!H85:H88)</f>
        <v>0.35715793819999997</v>
      </c>
      <c r="H25">
        <f>AVERAGE('[2]Gini per capita'!I85:I88)</f>
        <v>0.33989474107500001</v>
      </c>
      <c r="I25">
        <f>AVERAGE('[2]Gini per capita'!J85:J88)</f>
        <v>0.35600206044999994</v>
      </c>
      <c r="J25">
        <f>AVERAGE('[2]Gini per capita'!G85:G88)</f>
        <v>0.33999970342500002</v>
      </c>
      <c r="K25">
        <f t="shared" si="4"/>
        <v>2035</v>
      </c>
      <c r="L25">
        <f>AVERAGE('[2]Gini per capita'!M85:M88)</f>
        <v>0.31265690670000001</v>
      </c>
      <c r="M25">
        <f>AVERAGE('[2]Gini per capita'!N85:N88)</f>
        <v>0.31799483979999998</v>
      </c>
      <c r="N25">
        <f>AVERAGE('[2]Gini per capita'!O85:O88)</f>
        <v>0.31333813175000003</v>
      </c>
      <c r="O25">
        <f>AVERAGE('[2]Gini per capita'!L85:L88)</f>
        <v>0.317264373125</v>
      </c>
    </row>
    <row r="26" spans="1:15">
      <c r="A26">
        <f t="shared" si="2"/>
        <v>2036</v>
      </c>
      <c r="B26">
        <f>AVERAGE('[2]Gini per capita'!C89:C92)</f>
        <v>0.34419805477500004</v>
      </c>
      <c r="C26">
        <f>AVERAGE('[2]Gini per capita'!D89:D92)</f>
        <v>0.331969782125</v>
      </c>
      <c r="D26">
        <f>AVERAGE('[2]Gini per capita'!E89:E92)</f>
        <v>0.338325883125</v>
      </c>
      <c r="E26">
        <f>AVERAGE('[2]Gini per capita'!B89:B92)</f>
        <v>0.33000439307500001</v>
      </c>
      <c r="F26">
        <f t="shared" si="3"/>
        <v>2036</v>
      </c>
      <c r="G26">
        <f>AVERAGE('[2]Gini per capita'!H89:H92)</f>
        <v>0.35634704554999996</v>
      </c>
      <c r="H26">
        <f>AVERAGE('[2]Gini per capita'!I89:I92)</f>
        <v>0.33684131634999998</v>
      </c>
      <c r="I26">
        <f>AVERAGE('[2]Gini per capita'!J89:J92)</f>
        <v>0.35232224059999995</v>
      </c>
      <c r="J26">
        <f>AVERAGE('[2]Gini per capita'!G89:G92)</f>
        <v>0.33579168600000003</v>
      </c>
      <c r="K26">
        <f t="shared" si="4"/>
        <v>2036</v>
      </c>
      <c r="L26">
        <f>AVERAGE('[2]Gini per capita'!M89:M92)</f>
        <v>0.31766382387499997</v>
      </c>
      <c r="M26">
        <f>AVERAGE('[2]Gini per capita'!N89:N92)</f>
        <v>0.31783235142499999</v>
      </c>
      <c r="N26">
        <f>AVERAGE('[2]Gini per capita'!O89:O92)</f>
        <v>0.32108288812500002</v>
      </c>
      <c r="O26">
        <f>AVERAGE('[2]Gini per capita'!L89:L92)</f>
        <v>0.31863717522500001</v>
      </c>
    </row>
    <row r="27" spans="1:15">
      <c r="A27">
        <f t="shared" si="2"/>
        <v>2037</v>
      </c>
      <c r="B27">
        <f>AVERAGE('[2]Gini per capita'!C93:C96)</f>
        <v>0.33264507715000002</v>
      </c>
      <c r="C27">
        <f>AVERAGE('[2]Gini per capita'!D93:D96)</f>
        <v>0.32856190737500002</v>
      </c>
      <c r="D27">
        <f>AVERAGE('[2]Gini per capita'!E93:E96)</f>
        <v>0.32560046727499997</v>
      </c>
      <c r="E27">
        <f>AVERAGE('[2]Gini per capita'!B93:B96)</f>
        <v>0.326247367575</v>
      </c>
      <c r="F27">
        <f t="shared" si="3"/>
        <v>2037</v>
      </c>
      <c r="G27">
        <f>AVERAGE('[2]Gini per capita'!H93:H96)</f>
        <v>0.33190637207500001</v>
      </c>
      <c r="H27">
        <f>AVERAGE('[2]Gini per capita'!I93:I96)</f>
        <v>0.32380346365000001</v>
      </c>
      <c r="I27">
        <f>AVERAGE('[2]Gini per capita'!J93:J96)</f>
        <v>0.32990687495000004</v>
      </c>
      <c r="J27">
        <f>AVERAGE('[2]Gini per capita'!G93:G96)</f>
        <v>0.32341033469999997</v>
      </c>
      <c r="K27">
        <f t="shared" si="4"/>
        <v>2037</v>
      </c>
      <c r="L27">
        <f>AVERAGE('[2]Gini per capita'!M93:M96)</f>
        <v>0.29045803887499999</v>
      </c>
      <c r="M27">
        <f>AVERAGE('[2]Gini per capita'!N93:N96)</f>
        <v>0.30557633989999999</v>
      </c>
      <c r="N27">
        <f>AVERAGE('[2]Gini per capita'!O93:O96)</f>
        <v>0.29334857170000006</v>
      </c>
      <c r="O27">
        <f>AVERAGE('[2]Gini per capita'!L93:L96)</f>
        <v>0.30632609182500004</v>
      </c>
    </row>
    <row r="28" spans="1:15">
      <c r="A28">
        <f t="shared" si="2"/>
        <v>2038</v>
      </c>
      <c r="B28">
        <f>AVERAGE('[2]Gini per capita'!C97:C100)</f>
        <v>0.321429163425</v>
      </c>
      <c r="C28">
        <f>AVERAGE('[2]Gini per capita'!D97:D100)</f>
        <v>0.328054949175</v>
      </c>
      <c r="D28">
        <f>AVERAGE('[2]Gini per capita'!E97:E100)</f>
        <v>0.31433796980000001</v>
      </c>
      <c r="E28">
        <f>AVERAGE('[2]Gini per capita'!B97:B100)</f>
        <v>0.32648639509999999</v>
      </c>
      <c r="F28">
        <f t="shared" si="3"/>
        <v>2038</v>
      </c>
      <c r="G28">
        <f>AVERAGE('[2]Gini per capita'!H97:H100)</f>
        <v>0.32647083869999999</v>
      </c>
      <c r="H28">
        <f>AVERAGE('[2]Gini per capita'!I97:I100)</f>
        <v>0.31819201105</v>
      </c>
      <c r="I28">
        <f>AVERAGE('[2]Gini per capita'!J97:J100)</f>
        <v>0.32298842815000001</v>
      </c>
      <c r="J28">
        <f>AVERAGE('[2]Gini per capita'!G97:G100)</f>
        <v>0.31699709187500003</v>
      </c>
      <c r="K28">
        <f t="shared" si="4"/>
        <v>2038</v>
      </c>
      <c r="L28">
        <f>AVERAGE('[2]Gini per capita'!M97:M100)</f>
        <v>0.27882445322499999</v>
      </c>
      <c r="M28">
        <f>AVERAGE('[2]Gini per capita'!N97:N100)</f>
        <v>0.302205688975</v>
      </c>
      <c r="N28">
        <f>AVERAGE('[2]Gini per capita'!O97:O100)</f>
        <v>0.28353425205000005</v>
      </c>
      <c r="O28">
        <f>AVERAGE('[2]Gini per capita'!L97:L100)</f>
        <v>0.30360900637499999</v>
      </c>
    </row>
    <row r="29" spans="1:15">
      <c r="A29">
        <f t="shared" si="2"/>
        <v>2039</v>
      </c>
      <c r="B29">
        <f>AVERAGE('[2]Gini per capita'!C101:C104)</f>
        <v>0.30481350979999999</v>
      </c>
      <c r="C29">
        <f>AVERAGE('[2]Gini per capita'!D101:D104)</f>
        <v>0.32649033267499999</v>
      </c>
      <c r="D29">
        <f>AVERAGE('[2]Gini per capita'!E101:E104)</f>
        <v>0.29782051412499999</v>
      </c>
      <c r="E29">
        <f>AVERAGE('[2]Gini per capita'!B101:B104)</f>
        <v>0.32515192912500002</v>
      </c>
      <c r="F29">
        <f t="shared" si="3"/>
        <v>2039</v>
      </c>
      <c r="G29">
        <f>AVERAGE('[2]Gini per capita'!H101:H104)</f>
        <v>0.31503046260000001</v>
      </c>
      <c r="H29">
        <f>AVERAGE('[2]Gini per capita'!I101:I104)</f>
        <v>0.31499200770000002</v>
      </c>
      <c r="I29">
        <f>AVERAGE('[2]Gini per capita'!J101:J104)</f>
        <v>0.31521235154999999</v>
      </c>
      <c r="J29">
        <f>AVERAGE('[2]Gini per capita'!G101:G104)</f>
        <v>0.31384783372500002</v>
      </c>
      <c r="K29">
        <f t="shared" si="4"/>
        <v>2039</v>
      </c>
      <c r="L29">
        <f>AVERAGE('[2]Gini per capita'!M101:M104)</f>
        <v>0.28130233204999999</v>
      </c>
      <c r="M29">
        <f>AVERAGE('[2]Gini per capita'!N101:N104)</f>
        <v>0.30240440014999997</v>
      </c>
      <c r="N29">
        <f>AVERAGE('[2]Gini per capita'!O101:O104)</f>
        <v>0.28148587149999998</v>
      </c>
      <c r="O29">
        <f>AVERAGE('[2]Gini per capita'!L101:L104)</f>
        <v>0.30188447254999995</v>
      </c>
    </row>
    <row r="30" spans="1:15">
      <c r="A30">
        <f t="shared" si="2"/>
        <v>2040</v>
      </c>
      <c r="B30">
        <f>AVERAGE('[2]Gini per capita'!C105:C108)</f>
        <v>0.30152396675000004</v>
      </c>
      <c r="C30">
        <f>AVERAGE('[2]Gini per capita'!D105:D108)</f>
        <v>0.32403997929999995</v>
      </c>
      <c r="D30">
        <f>AVERAGE('[2]Gini per capita'!E105:E108)</f>
        <v>0.29262215485000004</v>
      </c>
      <c r="E30">
        <f>AVERAGE('[2]Gini per capita'!B105:B108)</f>
        <v>0.32247930180000001</v>
      </c>
      <c r="F30">
        <f t="shared" si="3"/>
        <v>2040</v>
      </c>
      <c r="G30">
        <f>AVERAGE('[2]Gini per capita'!H105:H108)</f>
        <v>0.308989996775</v>
      </c>
      <c r="H30">
        <f>AVERAGE('[2]Gini per capita'!I105:I108)</f>
        <v>0.31744004667500003</v>
      </c>
      <c r="I30">
        <f>AVERAGE('[2]Gini per capita'!J105:J108)</f>
        <v>0.30636270647499997</v>
      </c>
      <c r="J30">
        <f>AVERAGE('[2]Gini per capita'!G105:G108)</f>
        <v>0.31606423685000001</v>
      </c>
      <c r="K30">
        <f t="shared" si="4"/>
        <v>2040</v>
      </c>
      <c r="L30">
        <f>AVERAGE('[2]Gini per capita'!M105:M108)</f>
        <v>0.28793750694999998</v>
      </c>
      <c r="M30">
        <f>AVERAGE('[2]Gini per capita'!N105:N108)</f>
        <v>0.31587397740000001</v>
      </c>
      <c r="N30">
        <f>AVERAGE('[2]Gini per capita'!O105:O108)</f>
        <v>0.28992175715000001</v>
      </c>
      <c r="O30">
        <f>AVERAGE('[2]Gini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B1" workbookViewId="0">
      <selection activeCell="D3" sqref="D3"/>
    </sheetView>
  </sheetViews>
  <sheetFormatPr baseColWidth="10" defaultRowHeight="15" x14ac:dyDescent="0"/>
  <cols>
    <col min="1" max="5" width="27.33203125" customWidth="1"/>
  </cols>
  <sheetData>
    <row r="2" spans="1:15">
      <c r="B2" s="2" t="s">
        <v>0</v>
      </c>
      <c r="C2" s="2"/>
      <c r="D2" s="2"/>
      <c r="E2" s="2"/>
      <c r="G2" s="2" t="s">
        <v>1</v>
      </c>
      <c r="H2" s="2"/>
      <c r="I2" s="2"/>
      <c r="J2" s="2"/>
      <c r="L2" s="2" t="s">
        <v>2</v>
      </c>
      <c r="M2" s="2"/>
      <c r="N2" s="2"/>
      <c r="O2" s="2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'[3]Gini per capita'!C4</f>
        <v>0.40747872280000003</v>
      </c>
      <c r="C4">
        <f>'[3]Gini per capita'!D4</f>
        <v>0.37776544299999998</v>
      </c>
      <c r="D4">
        <f>'[3]Gini per capita'!E4</f>
        <v>0.40465033890000002</v>
      </c>
      <c r="E4">
        <f>'[3]Gini per capita'!B4</f>
        <v>0.37309823419999999</v>
      </c>
      <c r="F4">
        <v>2014</v>
      </c>
      <c r="G4">
        <f>B4</f>
        <v>0.40747872280000003</v>
      </c>
      <c r="H4">
        <f t="shared" ref="H4:J4" si="0">C4</f>
        <v>0.37776544299999998</v>
      </c>
      <c r="I4">
        <f t="shared" si="0"/>
        <v>0.40465033890000002</v>
      </c>
      <c r="J4">
        <f t="shared" si="0"/>
        <v>0.37309823419999999</v>
      </c>
      <c r="K4">
        <v>2014</v>
      </c>
      <c r="L4">
        <f>G4</f>
        <v>0.40747872280000003</v>
      </c>
      <c r="M4">
        <f t="shared" ref="M4:O4" si="1">H4</f>
        <v>0.37776544299999998</v>
      </c>
      <c r="N4">
        <f t="shared" si="1"/>
        <v>0.40465033890000002</v>
      </c>
      <c r="O4">
        <f t="shared" si="1"/>
        <v>0.37309823419999999</v>
      </c>
    </row>
    <row r="5" spans="1:15">
      <c r="A5">
        <f>A4+1</f>
        <v>2015</v>
      </c>
      <c r="B5">
        <f>AVERAGE('[3]Gini per capita'!C5:C8)</f>
        <v>0.39912136804999998</v>
      </c>
      <c r="C5">
        <f>AVERAGE('[3]Gini per capita'!D5:D8)</f>
        <v>0.378553109675</v>
      </c>
      <c r="D5">
        <f>AVERAGE('[3]Gini per capita'!E5:E8)</f>
        <v>0.39003341759999999</v>
      </c>
      <c r="E5">
        <f>AVERAGE('[3]Gini per capita'!B5:B8)</f>
        <v>0.36820819235000002</v>
      </c>
      <c r="F5">
        <f>F4+1</f>
        <v>2015</v>
      </c>
      <c r="G5">
        <f>AVERAGE('[3]Gini per capita'!H5:H8)</f>
        <v>0.39912136804999998</v>
      </c>
      <c r="H5">
        <f>AVERAGE('[3]Gini per capita'!I5:I8)</f>
        <v>0.378553109675</v>
      </c>
      <c r="I5">
        <f>AVERAGE('[3]Gini per capita'!J5:J8)</f>
        <v>0.39003341759999999</v>
      </c>
      <c r="J5">
        <f>AVERAGE('[3]Gini per capita'!G5:G8)</f>
        <v>0.36820819235000002</v>
      </c>
      <c r="K5">
        <f>K4+1</f>
        <v>2015</v>
      </c>
      <c r="L5">
        <f>AVERAGE('[3]Gini per capita'!M5:M8)</f>
        <v>0.39912136804999998</v>
      </c>
      <c r="M5">
        <f>AVERAGE('[3]Gini per capita'!N5:N8)</f>
        <v>0.378553109675</v>
      </c>
      <c r="N5">
        <f>AVERAGE('[3]Gini per capita'!O5:O8)</f>
        <v>0.39003341759999999</v>
      </c>
      <c r="O5">
        <f>AVERAGE('[3]Gini per capita'!L5:L8)</f>
        <v>0.36820819235000002</v>
      </c>
    </row>
    <row r="6" spans="1:15">
      <c r="A6">
        <f t="shared" ref="A6:A30" si="2">A5+1</f>
        <v>2016</v>
      </c>
      <c r="B6">
        <f>AVERAGE('[3]Gini per capita'!C9:C12)</f>
        <v>0.40245067475000001</v>
      </c>
      <c r="C6">
        <f>AVERAGE('[3]Gini per capita'!D9:D12)</f>
        <v>0.38061895535000001</v>
      </c>
      <c r="D6">
        <f>AVERAGE('[3]Gini per capita'!E9:E12)</f>
        <v>0.39328212279999997</v>
      </c>
      <c r="E6">
        <f>AVERAGE('[3]Gini per capita'!B9:B12)</f>
        <v>0.37051054377499998</v>
      </c>
      <c r="F6">
        <f t="shared" ref="F6:F30" si="3">F5+1</f>
        <v>2016</v>
      </c>
      <c r="G6">
        <f>AVERAGE('[3]Gini per capita'!H9:H12)</f>
        <v>0.40245067475000001</v>
      </c>
      <c r="H6">
        <f>AVERAGE('[3]Gini per capita'!I9:I12)</f>
        <v>0.38061895535000001</v>
      </c>
      <c r="I6">
        <f>AVERAGE('[3]Gini per capita'!J9:J12)</f>
        <v>0.39328212279999997</v>
      </c>
      <c r="J6">
        <f>AVERAGE('[3]Gini per capita'!G9:G12)</f>
        <v>0.37051054377499998</v>
      </c>
      <c r="K6">
        <f t="shared" ref="K6:K30" si="4">K5+1</f>
        <v>2016</v>
      </c>
      <c r="L6">
        <f>AVERAGE('[3]Gini per capita'!M9:M12)</f>
        <v>0.40245067475000001</v>
      </c>
      <c r="M6">
        <f>AVERAGE('[3]Gini per capita'!N9:N12)</f>
        <v>0.38061895535000001</v>
      </c>
      <c r="N6">
        <f>AVERAGE('[3]Gini per capita'!O9:O12)</f>
        <v>0.39328212279999997</v>
      </c>
      <c r="O6">
        <f>AVERAGE('[3]Gini per capita'!L9:L12)</f>
        <v>0.37051054377499998</v>
      </c>
    </row>
    <row r="7" spans="1:15">
      <c r="A7">
        <f t="shared" si="2"/>
        <v>2017</v>
      </c>
      <c r="B7">
        <f>AVERAGE('[3]Gini per capita'!C13:C16)</f>
        <v>0.40403897047499998</v>
      </c>
      <c r="C7">
        <f>AVERAGE('[3]Gini per capita'!D13:D16)</f>
        <v>0.38311840740000003</v>
      </c>
      <c r="D7">
        <f>AVERAGE('[3]Gini per capita'!E13:E16)</f>
        <v>0.39014663239999997</v>
      </c>
      <c r="E7">
        <f>AVERAGE('[3]Gini per capita'!B13:B16)</f>
        <v>0.370298193</v>
      </c>
      <c r="F7">
        <f t="shared" si="3"/>
        <v>2017</v>
      </c>
      <c r="G7">
        <f>AVERAGE('[3]Gini per capita'!H13:H16)</f>
        <v>0.40403897047499998</v>
      </c>
      <c r="H7">
        <f>AVERAGE('[3]Gini per capita'!I13:I16)</f>
        <v>0.38311840740000003</v>
      </c>
      <c r="I7">
        <f>AVERAGE('[3]Gini per capita'!J13:J16)</f>
        <v>0.39014663239999997</v>
      </c>
      <c r="J7">
        <f>AVERAGE('[3]Gini per capita'!G13:G16)</f>
        <v>0.370298193</v>
      </c>
      <c r="K7">
        <f t="shared" si="4"/>
        <v>2017</v>
      </c>
      <c r="L7">
        <f>AVERAGE('[3]Gini per capita'!M13:M16)</f>
        <v>0.40403897047499998</v>
      </c>
      <c r="M7">
        <f>AVERAGE('[3]Gini per capita'!N13:N16)</f>
        <v>0.38311840740000003</v>
      </c>
      <c r="N7">
        <f>AVERAGE('[3]Gini per capita'!O13:O16)</f>
        <v>0.39014663239999997</v>
      </c>
      <c r="O7">
        <f>AVERAGE('[3]Gini per capita'!L13:L16)</f>
        <v>0.370298193</v>
      </c>
    </row>
    <row r="8" spans="1:15">
      <c r="A8">
        <f t="shared" si="2"/>
        <v>2018</v>
      </c>
      <c r="B8">
        <f>AVERAGE('[3]Gini per capita'!C17:C20)</f>
        <v>0.40195187305000002</v>
      </c>
      <c r="C8">
        <f>AVERAGE('[3]Gini per capita'!D17:D20)</f>
        <v>0.37978356682499997</v>
      </c>
      <c r="D8">
        <f>AVERAGE('[3]Gini per capita'!E17:E20)</f>
        <v>0.38984119587499999</v>
      </c>
      <c r="E8">
        <f>AVERAGE('[3]Gini per capita'!B17:B20)</f>
        <v>0.368955957</v>
      </c>
      <c r="F8">
        <f t="shared" si="3"/>
        <v>2018</v>
      </c>
      <c r="G8">
        <f>AVERAGE('[3]Gini per capita'!H17:H20)</f>
        <v>0.40195187305000002</v>
      </c>
      <c r="H8">
        <f>AVERAGE('[3]Gini per capita'!I17:I20)</f>
        <v>0.37982046542499998</v>
      </c>
      <c r="I8">
        <f>AVERAGE('[3]Gini per capita'!J17:J20)</f>
        <v>0.389831190075</v>
      </c>
      <c r="J8">
        <f>AVERAGE('[3]Gini per capita'!G17:G20)</f>
        <v>0.36898051175000002</v>
      </c>
      <c r="K8">
        <f t="shared" si="4"/>
        <v>2018</v>
      </c>
      <c r="L8">
        <f>AVERAGE('[3]Gini per capita'!M17:M20)</f>
        <v>0.40195187305000002</v>
      </c>
      <c r="M8">
        <f>AVERAGE('[3]Gini per capita'!N17:N20)</f>
        <v>0.37979375755</v>
      </c>
      <c r="N8">
        <f>AVERAGE('[3]Gini per capita'!O17:O20)</f>
        <v>0.38985233484999998</v>
      </c>
      <c r="O8">
        <f>AVERAGE('[3]Gini per capita'!L17:L20)</f>
        <v>0.36897391602500001</v>
      </c>
    </row>
    <row r="9" spans="1:15">
      <c r="A9">
        <f t="shared" si="2"/>
        <v>2019</v>
      </c>
      <c r="B9">
        <f>AVERAGE('[3]Gini per capita'!C21:C24)</f>
        <v>0.40090167260000004</v>
      </c>
      <c r="C9">
        <f>AVERAGE('[3]Gini per capita'!D21:D24)</f>
        <v>0.379203199125</v>
      </c>
      <c r="D9">
        <f>AVERAGE('[3]Gini per capita'!E21:E24)</f>
        <v>0.38984165347499999</v>
      </c>
      <c r="E9">
        <f>AVERAGE('[3]Gini per capita'!B21:B24)</f>
        <v>0.36995713614999998</v>
      </c>
      <c r="F9">
        <f t="shared" si="3"/>
        <v>2019</v>
      </c>
      <c r="G9">
        <f>AVERAGE('[3]Gini per capita'!H21:H24)</f>
        <v>0.40160838227500001</v>
      </c>
      <c r="H9">
        <f>AVERAGE('[3]Gini per capita'!I21:I24)</f>
        <v>0.37931195812500001</v>
      </c>
      <c r="I9">
        <f>AVERAGE('[3]Gini per capita'!J21:J24)</f>
        <v>0.390426066525</v>
      </c>
      <c r="J9">
        <f>AVERAGE('[3]Gini per capita'!G21:G24)</f>
        <v>0.36995594114999997</v>
      </c>
      <c r="K9">
        <f t="shared" si="4"/>
        <v>2019</v>
      </c>
      <c r="L9">
        <f>AVERAGE('[3]Gini per capita'!M21:M24)</f>
        <v>0.40083974907499997</v>
      </c>
      <c r="M9">
        <f>AVERAGE('[3]Gini per capita'!N21:N24)</f>
        <v>0.37923540317500004</v>
      </c>
      <c r="N9">
        <f>AVERAGE('[3]Gini per capita'!O21:O24)</f>
        <v>0.38988798582499995</v>
      </c>
      <c r="O9">
        <f>AVERAGE('[3]Gini per capita'!L21:L24)</f>
        <v>0.37006018222500003</v>
      </c>
    </row>
    <row r="10" spans="1:15">
      <c r="A10">
        <f t="shared" si="2"/>
        <v>2020</v>
      </c>
      <c r="B10">
        <f>AVERAGE('[3]Gini per capita'!C25:C28)</f>
        <v>0.3988233189</v>
      </c>
      <c r="C10">
        <f>AVERAGE('[3]Gini per capita'!D25:D28)</f>
        <v>0.37542251967499995</v>
      </c>
      <c r="D10">
        <f>AVERAGE('[3]Gini per capita'!E25:E28)</f>
        <v>0.38726601317499998</v>
      </c>
      <c r="E10">
        <f>AVERAGE('[3]Gini per capita'!B25:B28)</f>
        <v>0.36589131614999998</v>
      </c>
      <c r="F10">
        <f t="shared" si="3"/>
        <v>2020</v>
      </c>
      <c r="G10">
        <f>AVERAGE('[3]Gini per capita'!H25:H28)</f>
        <v>0.4006061943</v>
      </c>
      <c r="H10">
        <f>AVERAGE('[3]Gini per capita'!I25:I28)</f>
        <v>0.37694896637499997</v>
      </c>
      <c r="I10">
        <f>AVERAGE('[3]Gini per capita'!J25:J28)</f>
        <v>0.39035992872500003</v>
      </c>
      <c r="J10">
        <f>AVERAGE('[3]Gini per capita'!G25:G28)</f>
        <v>0.36837917497499995</v>
      </c>
      <c r="K10">
        <f t="shared" si="4"/>
        <v>2020</v>
      </c>
      <c r="L10">
        <f>AVERAGE('[3]Gini per capita'!M25:M28)</f>
        <v>0.39833866407500002</v>
      </c>
      <c r="M10">
        <f>AVERAGE('[3]Gini per capita'!N25:N28)</f>
        <v>0.37533016192500002</v>
      </c>
      <c r="N10">
        <f>AVERAGE('[3]Gini per capita'!O25:O28)</f>
        <v>0.38658378052499998</v>
      </c>
      <c r="O10">
        <f>AVERAGE('[3]Gini per capita'!L25:L28)</f>
        <v>0.36564416050000004</v>
      </c>
    </row>
    <row r="11" spans="1:15">
      <c r="A11">
        <f t="shared" si="2"/>
        <v>2021</v>
      </c>
      <c r="B11">
        <f>AVERAGE('[3]Gini per capita'!C29:C32)</f>
        <v>0.39412964437499998</v>
      </c>
      <c r="C11">
        <f>AVERAGE('[3]Gini per capita'!D29:D32)</f>
        <v>0.36835717115</v>
      </c>
      <c r="D11">
        <f>AVERAGE('[3]Gini per capita'!E29:E32)</f>
        <v>0.38321696044999998</v>
      </c>
      <c r="E11">
        <f>AVERAGE('[3]Gini per capita'!B29:B32)</f>
        <v>0.35970887299999998</v>
      </c>
      <c r="F11">
        <f t="shared" si="3"/>
        <v>2021</v>
      </c>
      <c r="G11">
        <f>AVERAGE('[3]Gini per capita'!H29:H32)</f>
        <v>0.40598753532499998</v>
      </c>
      <c r="H11">
        <f>AVERAGE('[3]Gini per capita'!I29:I32)</f>
        <v>0.37447530894999997</v>
      </c>
      <c r="I11">
        <f>AVERAGE('[3]Gini per capita'!J29:J32)</f>
        <v>0.39482754137499998</v>
      </c>
      <c r="J11">
        <f>AVERAGE('[3]Gini per capita'!G29:G32)</f>
        <v>0.36560836227500004</v>
      </c>
      <c r="K11">
        <f t="shared" si="4"/>
        <v>2021</v>
      </c>
      <c r="L11">
        <f>AVERAGE('[3]Gini per capita'!M29:M32)</f>
        <v>0.39244887697499997</v>
      </c>
      <c r="M11">
        <f>AVERAGE('[3]Gini per capita'!N29:N32)</f>
        <v>0.36898187295000001</v>
      </c>
      <c r="N11">
        <f>AVERAGE('[3]Gini per capita'!O29:O32)</f>
        <v>0.38246119142499996</v>
      </c>
      <c r="O11">
        <f>AVERAGE('[3]Gini per capita'!L29:L32)</f>
        <v>0.36108988777500001</v>
      </c>
    </row>
    <row r="12" spans="1:15">
      <c r="A12">
        <f t="shared" si="2"/>
        <v>2022</v>
      </c>
      <c r="B12">
        <f>AVERAGE('[3]Gini per capita'!C33:C36)</f>
        <v>0.39373035615000002</v>
      </c>
      <c r="C12">
        <f>AVERAGE('[3]Gini per capita'!D33:D36)</f>
        <v>0.366770852875</v>
      </c>
      <c r="D12">
        <f>AVERAGE('[3]Gini per capita'!E33:E36)</f>
        <v>0.38432734814999997</v>
      </c>
      <c r="E12">
        <f>AVERAGE('[3]Gini per capita'!B33:B36)</f>
        <v>0.35925277174999998</v>
      </c>
      <c r="F12">
        <f t="shared" si="3"/>
        <v>2022</v>
      </c>
      <c r="G12">
        <f>AVERAGE('[3]Gini per capita'!H33:H36)</f>
        <v>0.40702449482500003</v>
      </c>
      <c r="H12">
        <f>AVERAGE('[3]Gini per capita'!I33:I36)</f>
        <v>0.37067688537500004</v>
      </c>
      <c r="I12">
        <f>AVERAGE('[3]Gini per capita'!J33:J36)</f>
        <v>0.39774284974999996</v>
      </c>
      <c r="J12">
        <f>AVERAGE('[3]Gini per capita'!G33:G36)</f>
        <v>0.36291476157500002</v>
      </c>
      <c r="K12">
        <f t="shared" si="4"/>
        <v>2022</v>
      </c>
      <c r="L12">
        <f>AVERAGE('[3]Gini per capita'!M33:M36)</f>
        <v>0.39128336862499996</v>
      </c>
      <c r="M12">
        <f>AVERAGE('[3]Gini per capita'!N33:N36)</f>
        <v>0.36620479355000002</v>
      </c>
      <c r="N12">
        <f>AVERAGE('[3]Gini per capita'!O33:O36)</f>
        <v>0.38216855080000001</v>
      </c>
      <c r="O12">
        <f>AVERAGE('[3]Gini per capita'!L33:L36)</f>
        <v>0.35908020227500004</v>
      </c>
    </row>
    <row r="13" spans="1:15">
      <c r="A13">
        <f t="shared" si="2"/>
        <v>2023</v>
      </c>
      <c r="B13">
        <f>AVERAGE('[3]Gini per capita'!C37:C40)</f>
        <v>0.396884934425</v>
      </c>
      <c r="C13">
        <f>AVERAGE('[3]Gini per capita'!D37:D40)</f>
        <v>0.36609929704999999</v>
      </c>
      <c r="D13">
        <f>AVERAGE('[3]Gini per capita'!E37:E40)</f>
        <v>0.388934287075</v>
      </c>
      <c r="E13">
        <f>AVERAGE('[3]Gini per capita'!B37:B40)</f>
        <v>0.35966288624999998</v>
      </c>
      <c r="F13">
        <f t="shared" si="3"/>
        <v>2023</v>
      </c>
      <c r="G13">
        <f>AVERAGE('[3]Gini per capita'!H37:H40)</f>
        <v>0.399595720125</v>
      </c>
      <c r="H13">
        <f>AVERAGE('[3]Gini per capita'!I37:I40)</f>
        <v>0.36507015562500006</v>
      </c>
      <c r="I13">
        <f>AVERAGE('[3]Gini per capita'!J37:J40)</f>
        <v>0.392266052975</v>
      </c>
      <c r="J13">
        <f>AVERAGE('[3]Gini per capita'!G37:G40)</f>
        <v>0.35836876025000003</v>
      </c>
      <c r="K13">
        <f t="shared" si="4"/>
        <v>2023</v>
      </c>
      <c r="L13">
        <f>AVERAGE('[3]Gini per capita'!M37:M40)</f>
        <v>0.38594824997500005</v>
      </c>
      <c r="M13">
        <f>AVERAGE('[3]Gini per capita'!N37:N40)</f>
        <v>0.35937868602499995</v>
      </c>
      <c r="N13">
        <f>AVERAGE('[3]Gini per capita'!O37:O40)</f>
        <v>0.37983525489999997</v>
      </c>
      <c r="O13">
        <f>AVERAGE('[3]Gini per capita'!L37:L40)</f>
        <v>0.35405624790000001</v>
      </c>
    </row>
    <row r="14" spans="1:15">
      <c r="A14">
        <f t="shared" si="2"/>
        <v>2024</v>
      </c>
      <c r="B14">
        <f>AVERAGE('[3]Gini per capita'!C41:C44)</f>
        <v>0.397549637575</v>
      </c>
      <c r="C14">
        <f>AVERAGE('[3]Gini per capita'!D41:D44)</f>
        <v>0.36760106207499998</v>
      </c>
      <c r="D14">
        <f>AVERAGE('[3]Gini per capita'!E41:E44)</f>
        <v>0.39313664257500003</v>
      </c>
      <c r="E14">
        <f>AVERAGE('[3]Gini per capita'!B41:B44)</f>
        <v>0.36299523114999999</v>
      </c>
      <c r="F14">
        <f t="shared" si="3"/>
        <v>2024</v>
      </c>
      <c r="G14">
        <f>AVERAGE('[3]Gini per capita'!H41:H44)</f>
        <v>0.4122824209</v>
      </c>
      <c r="H14">
        <f>AVERAGE('[3]Gini per capita'!I41:I44)</f>
        <v>0.37095356222499998</v>
      </c>
      <c r="I14">
        <f>AVERAGE('[3]Gini per capita'!J41:J44)</f>
        <v>0.40510528304999999</v>
      </c>
      <c r="J14">
        <f>AVERAGE('[3]Gini per capita'!G41:G44)</f>
        <v>0.36503683167500001</v>
      </c>
      <c r="K14">
        <f t="shared" si="4"/>
        <v>2024</v>
      </c>
      <c r="L14">
        <f>AVERAGE('[3]Gini per capita'!M41:M44)</f>
        <v>0.38716658552500005</v>
      </c>
      <c r="M14">
        <f>AVERAGE('[3]Gini per capita'!N41:N44)</f>
        <v>0.36034154855</v>
      </c>
      <c r="N14">
        <f>AVERAGE('[3]Gini per capita'!O41:O44)</f>
        <v>0.38091524215</v>
      </c>
      <c r="O14">
        <f>AVERAGE('[3]Gini per capita'!L41:L44)</f>
        <v>0.35495720757499999</v>
      </c>
    </row>
    <row r="15" spans="1:15">
      <c r="A15">
        <f t="shared" si="2"/>
        <v>2025</v>
      </c>
      <c r="B15">
        <f>AVERAGE('[3]Gini per capita'!C45:C48)</f>
        <v>0.40005011712500005</v>
      </c>
      <c r="C15">
        <f>AVERAGE('[3]Gini per capita'!D45:D48)</f>
        <v>0.3685371986</v>
      </c>
      <c r="D15">
        <f>AVERAGE('[3]Gini per capita'!E45:E48)</f>
        <v>0.39724892162499997</v>
      </c>
      <c r="E15">
        <f>AVERAGE('[3]Gini per capita'!B45:B48)</f>
        <v>0.36524195650000002</v>
      </c>
      <c r="F15">
        <f t="shared" si="3"/>
        <v>2025</v>
      </c>
      <c r="G15">
        <f>AVERAGE('[3]Gini per capita'!H45:H48)</f>
        <v>0.420508570975</v>
      </c>
      <c r="H15">
        <f>AVERAGE('[3]Gini per capita'!I45:I48)</f>
        <v>0.37663111987499998</v>
      </c>
      <c r="I15">
        <f>AVERAGE('[3]Gini per capita'!J45:J48)</f>
        <v>0.41731219715000001</v>
      </c>
      <c r="J15">
        <f>AVERAGE('[3]Gini per capita'!G45:G48)</f>
        <v>0.37382658832500004</v>
      </c>
      <c r="K15">
        <f t="shared" si="4"/>
        <v>2025</v>
      </c>
      <c r="L15">
        <f>AVERAGE('[3]Gini per capita'!M45:M48)</f>
        <v>0.39196911477499996</v>
      </c>
      <c r="M15">
        <f>AVERAGE('[3]Gini per capita'!N45:N48)</f>
        <v>0.36471154257499999</v>
      </c>
      <c r="N15">
        <f>AVERAGE('[3]Gini per capita'!O45:O48)</f>
        <v>0.38838005322499997</v>
      </c>
      <c r="O15">
        <f>AVERAGE('[3]Gini per capita'!L45:L48)</f>
        <v>0.36123083072500001</v>
      </c>
    </row>
    <row r="16" spans="1:15">
      <c r="A16">
        <f t="shared" si="2"/>
        <v>2026</v>
      </c>
      <c r="B16">
        <f>AVERAGE('[3]Gini per capita'!C49:C52)</f>
        <v>0.39261823829999998</v>
      </c>
      <c r="C16">
        <f>AVERAGE('[3]Gini per capita'!D49:D52)</f>
        <v>0.36116268954999997</v>
      </c>
      <c r="D16">
        <f>AVERAGE('[3]Gini per capita'!E49:E52)</f>
        <v>0.39058560017499999</v>
      </c>
      <c r="E16">
        <f>AVERAGE('[3]Gini per capita'!B49:B52)</f>
        <v>0.35804933439999997</v>
      </c>
      <c r="F16">
        <f t="shared" si="3"/>
        <v>2026</v>
      </c>
      <c r="G16">
        <f>AVERAGE('[3]Gini per capita'!H49:H52)</f>
        <v>0.41750659412500002</v>
      </c>
      <c r="H16">
        <f>AVERAGE('[3]Gini per capita'!I49:I52)</f>
        <v>0.37015996289999997</v>
      </c>
      <c r="I16">
        <f>AVERAGE('[3]Gini per capita'!J49:J52)</f>
        <v>0.4138902055</v>
      </c>
      <c r="J16">
        <f>AVERAGE('[3]Gini per capita'!G49:G52)</f>
        <v>0.36632754205000001</v>
      </c>
      <c r="K16">
        <f t="shared" si="4"/>
        <v>2026</v>
      </c>
      <c r="L16">
        <f>AVERAGE('[3]Gini per capita'!M49:M52)</f>
        <v>0.39011504952499998</v>
      </c>
      <c r="M16">
        <f>AVERAGE('[3]Gini per capita'!N49:N52)</f>
        <v>0.35820996910000003</v>
      </c>
      <c r="N16">
        <f>AVERAGE('[3]Gini per capita'!O49:O52)</f>
        <v>0.38617961627499997</v>
      </c>
      <c r="O16">
        <f>AVERAGE('[3]Gini per capita'!L49:L52)</f>
        <v>0.35476551377499999</v>
      </c>
    </row>
    <row r="17" spans="1:15">
      <c r="A17">
        <f t="shared" si="2"/>
        <v>2027</v>
      </c>
      <c r="B17">
        <f>AVERAGE('[3]Gini per capita'!C53:C56)</f>
        <v>0.38956163962500001</v>
      </c>
      <c r="C17">
        <f>AVERAGE('[3]Gini per capita'!D53:D56)</f>
        <v>0.35605090129999994</v>
      </c>
      <c r="D17">
        <f>AVERAGE('[3]Gini per capita'!E53:E56)</f>
        <v>0.38879786464999999</v>
      </c>
      <c r="E17">
        <f>AVERAGE('[3]Gini per capita'!B53:B56)</f>
        <v>0.35445104587499998</v>
      </c>
      <c r="F17">
        <f t="shared" si="3"/>
        <v>2027</v>
      </c>
      <c r="G17">
        <f>AVERAGE('[3]Gini per capita'!H53:H56)</f>
        <v>0.41281479797499998</v>
      </c>
      <c r="H17">
        <f>AVERAGE('[3]Gini per capita'!I53:I56)</f>
        <v>0.36387267270000001</v>
      </c>
      <c r="I17">
        <f>AVERAGE('[3]Gini per capita'!J53:J56)</f>
        <v>0.41289926530000004</v>
      </c>
      <c r="J17">
        <f>AVERAGE('[3]Gini per capita'!G53:G56)</f>
        <v>0.36215241885000005</v>
      </c>
      <c r="K17">
        <f t="shared" si="4"/>
        <v>2027</v>
      </c>
      <c r="L17">
        <f>AVERAGE('[3]Gini per capita'!M53:M56)</f>
        <v>0.39415218662500001</v>
      </c>
      <c r="M17">
        <f>AVERAGE('[3]Gini per capita'!N53:N56)</f>
        <v>0.36048263874999997</v>
      </c>
      <c r="N17">
        <f>AVERAGE('[3]Gini per capita'!O53:O56)</f>
        <v>0.391149958375</v>
      </c>
      <c r="O17">
        <f>AVERAGE('[3]Gini per capita'!L53:L56)</f>
        <v>0.35700739120000002</v>
      </c>
    </row>
    <row r="18" spans="1:15">
      <c r="A18">
        <f t="shared" si="2"/>
        <v>2028</v>
      </c>
      <c r="B18">
        <f>AVERAGE('[3]Gini per capita'!C57:C60)</f>
        <v>0.38084177067500002</v>
      </c>
      <c r="C18">
        <f>AVERAGE('[3]Gini per capita'!D57:D60)</f>
        <v>0.34631379427500003</v>
      </c>
      <c r="D18">
        <f>AVERAGE('[3]Gini per capita'!E57:E60)</f>
        <v>0.38296291770000002</v>
      </c>
      <c r="E18">
        <f>AVERAGE('[3]Gini per capita'!B57:B60)</f>
        <v>0.34520258609999999</v>
      </c>
      <c r="F18">
        <f t="shared" si="3"/>
        <v>2028</v>
      </c>
      <c r="G18">
        <f>AVERAGE('[3]Gini per capita'!H57:H60)</f>
        <v>0.41448737122500001</v>
      </c>
      <c r="H18">
        <f>AVERAGE('[3]Gini per capita'!I57:I60)</f>
        <v>0.36635070759999999</v>
      </c>
      <c r="I18">
        <f>AVERAGE('[3]Gini per capita'!J57:J60)</f>
        <v>0.41655732494999997</v>
      </c>
      <c r="J18">
        <f>AVERAGE('[3]Gini per capita'!G57:G60)</f>
        <v>0.36557661585000001</v>
      </c>
      <c r="K18">
        <f t="shared" si="4"/>
        <v>2028</v>
      </c>
      <c r="L18">
        <f>AVERAGE('[3]Gini per capita'!M57:M60)</f>
        <v>0.39226241060000006</v>
      </c>
      <c r="M18">
        <f>AVERAGE('[3]Gini per capita'!N57:N60)</f>
        <v>0.35942140342500001</v>
      </c>
      <c r="N18">
        <f>AVERAGE('[3]Gini per capita'!O57:O60)</f>
        <v>0.39407623677499998</v>
      </c>
      <c r="O18">
        <f>AVERAGE('[3]Gini per capita'!L57:L60)</f>
        <v>0.35825941717500004</v>
      </c>
    </row>
    <row r="19" spans="1:15">
      <c r="A19">
        <f t="shared" si="2"/>
        <v>2029</v>
      </c>
      <c r="B19">
        <f>AVERAGE('[3]Gini per capita'!C61:C64)</f>
        <v>0.39219777192500005</v>
      </c>
      <c r="C19">
        <f>AVERAGE('[3]Gini per capita'!D61:D64)</f>
        <v>0.35032618952500005</v>
      </c>
      <c r="D19">
        <f>AVERAGE('[3]Gini per capita'!E61:E64)</f>
        <v>0.39570500320000002</v>
      </c>
      <c r="E19">
        <f>AVERAGE('[3]Gini per capita'!B61:B64)</f>
        <v>0.35071527987499995</v>
      </c>
      <c r="F19">
        <f t="shared" si="3"/>
        <v>2029</v>
      </c>
      <c r="G19">
        <f>AVERAGE('[3]Gini per capita'!H61:H64)</f>
        <v>0.414682834725</v>
      </c>
      <c r="H19">
        <f>AVERAGE('[3]Gini per capita'!I61:I64)</f>
        <v>0.36191667592500004</v>
      </c>
      <c r="I19">
        <f>AVERAGE('[3]Gini per capita'!J61:J64)</f>
        <v>0.41972254317500002</v>
      </c>
      <c r="J19">
        <f>AVERAGE('[3]Gini per capita'!G61:G64)</f>
        <v>0.36209608209999999</v>
      </c>
      <c r="K19">
        <f t="shared" si="4"/>
        <v>2029</v>
      </c>
      <c r="L19">
        <f>AVERAGE('[3]Gini per capita'!M61:M64)</f>
        <v>0.38901316677500003</v>
      </c>
      <c r="M19">
        <f>AVERAGE('[3]Gini per capita'!N61:N64)</f>
        <v>0.35373711227499999</v>
      </c>
      <c r="N19">
        <f>AVERAGE('[3]Gini per capita'!O61:O64)</f>
        <v>0.38897630857499998</v>
      </c>
      <c r="O19">
        <f>AVERAGE('[3]Gini per capita'!L61:L64)</f>
        <v>0.35155418307500003</v>
      </c>
    </row>
    <row r="20" spans="1:15">
      <c r="A20">
        <f t="shared" si="2"/>
        <v>2030</v>
      </c>
      <c r="B20">
        <f>AVERAGE('[3]Gini per capita'!C65:C68)</f>
        <v>0.38986495515000003</v>
      </c>
      <c r="C20">
        <f>AVERAGE('[3]Gini per capita'!D65:D68)</f>
        <v>0.35026510082499995</v>
      </c>
      <c r="D20">
        <f>AVERAGE('[3]Gini per capita'!E65:E68)</f>
        <v>0.38978874812499997</v>
      </c>
      <c r="E20">
        <f>AVERAGE('[3]Gini per capita'!B65:B68)</f>
        <v>0.34846466134999998</v>
      </c>
      <c r="F20">
        <f t="shared" si="3"/>
        <v>2030</v>
      </c>
      <c r="G20">
        <f>AVERAGE('[3]Gini per capita'!H65:H68)</f>
        <v>0.41609975119999998</v>
      </c>
      <c r="H20">
        <f>AVERAGE('[3]Gini per capita'!I65:I68)</f>
        <v>0.361936872425</v>
      </c>
      <c r="I20">
        <f>AVERAGE('[3]Gini per capita'!J65:J68)</f>
        <v>0.41888425537499996</v>
      </c>
      <c r="J20">
        <f>AVERAGE('[3]Gini per capita'!G65:G68)</f>
        <v>0.36339999340000001</v>
      </c>
      <c r="K20">
        <f t="shared" si="4"/>
        <v>2030</v>
      </c>
      <c r="L20">
        <f>AVERAGE('[3]Gini per capita'!M65:M68)</f>
        <v>0.38911614849999998</v>
      </c>
      <c r="M20">
        <f>AVERAGE('[3]Gini per capita'!N65:N68)</f>
        <v>0.35242150307499998</v>
      </c>
      <c r="N20">
        <f>AVERAGE('[3]Gini per capita'!O65:O68)</f>
        <v>0.39116987844999995</v>
      </c>
      <c r="O20">
        <f>AVERAGE('[3]Gini per capita'!L65:L68)</f>
        <v>0.35105364032499997</v>
      </c>
    </row>
    <row r="21" spans="1:15">
      <c r="A21">
        <f t="shared" si="2"/>
        <v>2031</v>
      </c>
      <c r="B21">
        <f>AVERAGE('[3]Gini per capita'!C69:C72)</f>
        <v>0.39133925147499998</v>
      </c>
      <c r="C21">
        <f>AVERAGE('[3]Gini per capita'!D69:D72)</f>
        <v>0.35171781282499998</v>
      </c>
      <c r="D21">
        <f>AVERAGE('[3]Gini per capita'!E69:E72)</f>
        <v>0.391901338175</v>
      </c>
      <c r="E21">
        <f>AVERAGE('[3]Gini per capita'!B69:B72)</f>
        <v>0.34976825029999997</v>
      </c>
      <c r="F21">
        <f t="shared" si="3"/>
        <v>2031</v>
      </c>
      <c r="G21">
        <f>AVERAGE('[3]Gini per capita'!H69:H72)</f>
        <v>0.40681622012500002</v>
      </c>
      <c r="H21">
        <f>AVERAGE('[3]Gini per capita'!I69:I72)</f>
        <v>0.35815559795000002</v>
      </c>
      <c r="I21">
        <f>AVERAGE('[3]Gini per capita'!J69:J72)</f>
        <v>0.41097340262499998</v>
      </c>
      <c r="J21">
        <f>AVERAGE('[3]Gini per capita'!G69:G72)</f>
        <v>0.35864523965</v>
      </c>
      <c r="K21">
        <f t="shared" si="4"/>
        <v>2031</v>
      </c>
      <c r="L21">
        <f>AVERAGE('[3]Gini per capita'!M69:M72)</f>
        <v>0.37475714462500004</v>
      </c>
      <c r="M21">
        <f>AVERAGE('[3]Gini per capita'!N69:N72)</f>
        <v>0.34358871795000001</v>
      </c>
      <c r="N21">
        <f>AVERAGE('[3]Gini per capita'!O69:O72)</f>
        <v>0.37531342802500001</v>
      </c>
      <c r="O21">
        <f>AVERAGE('[3]Gini per capita'!L69:L72)</f>
        <v>0.34187357600000001</v>
      </c>
    </row>
    <row r="22" spans="1:15">
      <c r="A22">
        <f t="shared" si="2"/>
        <v>2032</v>
      </c>
      <c r="B22">
        <f>AVERAGE('[3]Gini per capita'!C73:C76)</f>
        <v>0.36852144522500002</v>
      </c>
      <c r="C22">
        <f>AVERAGE('[3]Gini per capita'!D73:D76)</f>
        <v>0.337088440825</v>
      </c>
      <c r="D22">
        <f>AVERAGE('[3]Gini per capita'!E73:E76)</f>
        <v>0.36910699792499996</v>
      </c>
      <c r="E22">
        <f>AVERAGE('[3]Gini per capita'!B73:B76)</f>
        <v>0.33509911797500003</v>
      </c>
      <c r="F22">
        <f t="shared" si="3"/>
        <v>2032</v>
      </c>
      <c r="G22">
        <f>AVERAGE('[3]Gini per capita'!H73:H76)</f>
        <v>0.39495689347500001</v>
      </c>
      <c r="H22">
        <f>AVERAGE('[3]Gini per capita'!I73:I76)</f>
        <v>0.34743491260000003</v>
      </c>
      <c r="I22">
        <f>AVERAGE('[3]Gini per capita'!J73:J76)</f>
        <v>0.39437094582500004</v>
      </c>
      <c r="J22">
        <f>AVERAGE('[3]Gini per capita'!G73:G76)</f>
        <v>0.34574631967500002</v>
      </c>
      <c r="K22">
        <f t="shared" si="4"/>
        <v>2032</v>
      </c>
      <c r="L22">
        <f>AVERAGE('[3]Gini per capita'!M73:M76)</f>
        <v>0.365878286675</v>
      </c>
      <c r="M22">
        <f>AVERAGE('[3]Gini per capita'!N73:N76)</f>
        <v>0.33806946207499999</v>
      </c>
      <c r="N22">
        <f>AVERAGE('[3]Gini per capita'!O73:O76)</f>
        <v>0.36392181535000001</v>
      </c>
      <c r="O22">
        <f>AVERAGE('[3]Gini per capita'!L73:L76)</f>
        <v>0.33487944247500001</v>
      </c>
    </row>
    <row r="23" spans="1:15">
      <c r="A23">
        <f t="shared" si="2"/>
        <v>2033</v>
      </c>
      <c r="B23">
        <f>AVERAGE('[3]Gini per capita'!C77:C80)</f>
        <v>0.36508285724999995</v>
      </c>
      <c r="C23">
        <f>AVERAGE('[3]Gini per capita'!D77:D80)</f>
        <v>0.3294931391</v>
      </c>
      <c r="D23">
        <f>AVERAGE('[3]Gini per capita'!E77:E80)</f>
        <v>0.36476477890000003</v>
      </c>
      <c r="E23">
        <f>AVERAGE('[3]Gini per capita'!B77:B80)</f>
        <v>0.32753440659999999</v>
      </c>
      <c r="F23">
        <f t="shared" si="3"/>
        <v>2033</v>
      </c>
      <c r="G23">
        <f>AVERAGE('[3]Gini per capita'!H77:H80)</f>
        <v>0.38798254942500005</v>
      </c>
      <c r="H23">
        <f>AVERAGE('[3]Gini per capita'!I77:I80)</f>
        <v>0.34790852587499999</v>
      </c>
      <c r="I23">
        <f>AVERAGE('[3]Gini per capita'!J77:J80)</f>
        <v>0.38554180314999997</v>
      </c>
      <c r="J23">
        <f>AVERAGE('[3]Gini per capita'!G77:G80)</f>
        <v>0.34567739417500004</v>
      </c>
      <c r="K23">
        <f t="shared" si="4"/>
        <v>2033</v>
      </c>
      <c r="L23">
        <f>AVERAGE('[3]Gini per capita'!M77:M80)</f>
        <v>0.342399966675</v>
      </c>
      <c r="M23">
        <f>AVERAGE('[3]Gini per capita'!N77:N80)</f>
        <v>0.32750116352500003</v>
      </c>
      <c r="N23">
        <f>AVERAGE('[3]Gini per capita'!O77:O80)</f>
        <v>0.34182121372499996</v>
      </c>
      <c r="O23">
        <f>AVERAGE('[3]Gini per capita'!L77:L80)</f>
        <v>0.32473139174999999</v>
      </c>
    </row>
    <row r="24" spans="1:15">
      <c r="A24">
        <f t="shared" si="2"/>
        <v>2034</v>
      </c>
      <c r="B24">
        <f>AVERAGE('[3]Gini per capita'!C81:C84)</f>
        <v>0.34503694887499992</v>
      </c>
      <c r="C24">
        <f>AVERAGE('[3]Gini per capita'!D81:D84)</f>
        <v>0.32017225264999999</v>
      </c>
      <c r="D24">
        <f>AVERAGE('[3]Gini per capita'!E81:E84)</f>
        <v>0.34643150147500001</v>
      </c>
      <c r="E24">
        <f>AVERAGE('[3]Gini per capita'!B81:B84)</f>
        <v>0.31815690230000004</v>
      </c>
      <c r="F24">
        <f t="shared" si="3"/>
        <v>2034</v>
      </c>
      <c r="G24">
        <f>AVERAGE('[3]Gini per capita'!H81:H84)</f>
        <v>0.38057776647499997</v>
      </c>
      <c r="H24">
        <f>AVERAGE('[3]Gini per capita'!I81:I84)</f>
        <v>0.34223405789999994</v>
      </c>
      <c r="I24">
        <f>AVERAGE('[3]Gini per capita'!J81:J84)</f>
        <v>0.37933225715000002</v>
      </c>
      <c r="J24">
        <f>AVERAGE('[3]Gini per capita'!G81:G84)</f>
        <v>0.33978652042500002</v>
      </c>
      <c r="K24">
        <f t="shared" si="4"/>
        <v>2034</v>
      </c>
      <c r="L24">
        <f>AVERAGE('[3]Gini per capita'!M81:M84)</f>
        <v>0.33788506877500002</v>
      </c>
      <c r="M24">
        <f>AVERAGE('[3]Gini per capita'!N81:N84)</f>
        <v>0.32957201782500001</v>
      </c>
      <c r="N24">
        <f>AVERAGE('[3]Gini per capita'!O81:O84)</f>
        <v>0.33714263557500002</v>
      </c>
      <c r="O24">
        <f>AVERAGE('[3]Gini per capita'!L81:L84)</f>
        <v>0.32741595467500001</v>
      </c>
    </row>
    <row r="25" spans="1:15">
      <c r="A25">
        <f t="shared" si="2"/>
        <v>2035</v>
      </c>
      <c r="B25">
        <f>AVERAGE('[3]Gini per capita'!C85:C88)</f>
        <v>0.339941671</v>
      </c>
      <c r="C25">
        <f>AVERAGE('[3]Gini per capita'!D85:D88)</f>
        <v>0.32028441304999999</v>
      </c>
      <c r="D25">
        <f>AVERAGE('[3]Gini per capita'!E85:E88)</f>
        <v>0.34433795807500001</v>
      </c>
      <c r="E25">
        <f>AVERAGE('[3]Gini per capita'!B85:B88)</f>
        <v>0.31954341672499997</v>
      </c>
      <c r="F25">
        <f t="shared" si="3"/>
        <v>2035</v>
      </c>
      <c r="G25">
        <f>AVERAGE('[3]Gini per capita'!H85:H88)</f>
        <v>0.37199722465000001</v>
      </c>
      <c r="H25">
        <f>AVERAGE('[3]Gini per capita'!I85:I88)</f>
        <v>0.33247469767500004</v>
      </c>
      <c r="I25">
        <f>AVERAGE('[3]Gini per capita'!J85:J88)</f>
        <v>0.37190049687499999</v>
      </c>
      <c r="J25">
        <f>AVERAGE('[3]Gini per capita'!G85:G88)</f>
        <v>0.33044439217499999</v>
      </c>
      <c r="K25">
        <f t="shared" si="4"/>
        <v>2035</v>
      </c>
      <c r="L25">
        <f>AVERAGE('[3]Gini per capita'!M85:M88)</f>
        <v>0.32915847910000001</v>
      </c>
      <c r="M25">
        <f>AVERAGE('[3]Gini per capita'!N85:N88)</f>
        <v>0.32635117945000003</v>
      </c>
      <c r="N25">
        <f>AVERAGE('[3]Gini per capita'!O85:O88)</f>
        <v>0.32424054720000001</v>
      </c>
      <c r="O25">
        <f>AVERAGE('[3]Gini per capita'!L85:L88)</f>
        <v>0.32368443920000001</v>
      </c>
    </row>
    <row r="26" spans="1:15">
      <c r="A26">
        <f t="shared" si="2"/>
        <v>2036</v>
      </c>
      <c r="B26">
        <f>AVERAGE('[3]Gini per capita'!C89:C92)</f>
        <v>0.33050933939999999</v>
      </c>
      <c r="C26">
        <f>AVERAGE('[3]Gini per capita'!D89:D92)</f>
        <v>0.31502706445000001</v>
      </c>
      <c r="D26">
        <f>AVERAGE('[3]Gini per capita'!E89:E92)</f>
        <v>0.33910065782499998</v>
      </c>
      <c r="E26">
        <f>AVERAGE('[3]Gini per capita'!B89:B92)</f>
        <v>0.31408489167499998</v>
      </c>
      <c r="F26">
        <f t="shared" si="3"/>
        <v>2036</v>
      </c>
      <c r="G26">
        <f>AVERAGE('[3]Gini per capita'!H89:H92)</f>
        <v>0.34106358935000003</v>
      </c>
      <c r="H26">
        <f>AVERAGE('[3]Gini per capita'!I89:I92)</f>
        <v>0.31799645937499998</v>
      </c>
      <c r="I26">
        <f>AVERAGE('[3]Gini per capita'!J89:J92)</f>
        <v>0.342621460775</v>
      </c>
      <c r="J26">
        <f>AVERAGE('[3]Gini per capita'!G89:G92)</f>
        <v>0.31555030007500001</v>
      </c>
      <c r="K26">
        <f t="shared" si="4"/>
        <v>2036</v>
      </c>
      <c r="L26">
        <f>AVERAGE('[3]Gini per capita'!M89:M92)</f>
        <v>0.32808345019999996</v>
      </c>
      <c r="M26">
        <f>AVERAGE('[3]Gini per capita'!N89:N92)</f>
        <v>0.32218487292500003</v>
      </c>
      <c r="N26">
        <f>AVERAGE('[3]Gini per capita'!O89:O92)</f>
        <v>0.32949824830000002</v>
      </c>
      <c r="O26">
        <f>AVERAGE('[3]Gini per capita'!L89:L92)</f>
        <v>0.32153091087499996</v>
      </c>
    </row>
    <row r="27" spans="1:15">
      <c r="A27">
        <f t="shared" si="2"/>
        <v>2037</v>
      </c>
      <c r="B27">
        <f>AVERAGE('[3]Gini per capita'!C93:C96)</f>
        <v>0.329483940325</v>
      </c>
      <c r="C27">
        <f>AVERAGE('[3]Gini per capita'!D93:D96)</f>
        <v>0.32169127749999998</v>
      </c>
      <c r="D27">
        <f>AVERAGE('[3]Gini per capita'!E93:E96)</f>
        <v>0.33634370547499998</v>
      </c>
      <c r="E27">
        <f>AVERAGE('[3]Gini per capita'!B93:B96)</f>
        <v>0.32019726682499999</v>
      </c>
      <c r="F27">
        <f t="shared" si="3"/>
        <v>2037</v>
      </c>
      <c r="G27">
        <f>AVERAGE('[3]Gini per capita'!H93:H96)</f>
        <v>0.32928284687499998</v>
      </c>
      <c r="H27">
        <f>AVERAGE('[3]Gini per capita'!I93:I96)</f>
        <v>0.31800925034999999</v>
      </c>
      <c r="I27">
        <f>AVERAGE('[3]Gini per capita'!J93:J96)</f>
        <v>0.32817600934999996</v>
      </c>
      <c r="J27">
        <f>AVERAGE('[3]Gini per capita'!G93:G96)</f>
        <v>0.31622135135000001</v>
      </c>
      <c r="K27">
        <f t="shared" si="4"/>
        <v>2037</v>
      </c>
      <c r="L27">
        <f>AVERAGE('[3]Gini per capita'!M93:M96)</f>
        <v>0.32647382064999997</v>
      </c>
      <c r="M27">
        <f>AVERAGE('[3]Gini per capita'!N93:N96)</f>
        <v>0.31802298179999999</v>
      </c>
      <c r="N27">
        <f>AVERAGE('[3]Gini per capita'!O93:O96)</f>
        <v>0.32982108917499997</v>
      </c>
      <c r="O27">
        <f>AVERAGE('[3]Gini per capita'!L93:L96)</f>
        <v>0.31782384417499998</v>
      </c>
    </row>
    <row r="28" spans="1:15">
      <c r="A28">
        <f t="shared" si="2"/>
        <v>2038</v>
      </c>
      <c r="B28">
        <f>AVERAGE('[3]Gini per capita'!C97:C100)</f>
        <v>0.31669443264999997</v>
      </c>
      <c r="C28">
        <f>AVERAGE('[3]Gini per capita'!D97:D100)</f>
        <v>0.31071740042499996</v>
      </c>
      <c r="D28">
        <f>AVERAGE('[3]Gini per capita'!E97:E100)</f>
        <v>0.32101093525000002</v>
      </c>
      <c r="E28">
        <f>AVERAGE('[3]Gini per capita'!B97:B100)</f>
        <v>0.30968311665000003</v>
      </c>
      <c r="F28">
        <f t="shared" si="3"/>
        <v>2038</v>
      </c>
      <c r="G28">
        <f>AVERAGE('[3]Gini per capita'!H97:H100)</f>
        <v>0.34212943169999999</v>
      </c>
      <c r="H28">
        <f>AVERAGE('[3]Gini per capita'!I97:I100)</f>
        <v>0.32071139342499999</v>
      </c>
      <c r="I28">
        <f>AVERAGE('[3]Gini per capita'!J97:J100)</f>
        <v>0.34046609687499996</v>
      </c>
      <c r="J28">
        <f>AVERAGE('[3]Gini per capita'!G97:G100)</f>
        <v>0.31814583499999999</v>
      </c>
      <c r="K28">
        <f t="shared" si="4"/>
        <v>2038</v>
      </c>
      <c r="L28">
        <f>AVERAGE('[3]Gini per capita'!M97:M100)</f>
        <v>0.32961892004999999</v>
      </c>
      <c r="M28">
        <f>AVERAGE('[3]Gini per capita'!N97:N100)</f>
        <v>0.3216016659</v>
      </c>
      <c r="N28">
        <f>AVERAGE('[3]Gini per capita'!O97:O100)</f>
        <v>0.33208802947499999</v>
      </c>
      <c r="O28">
        <f>AVERAGE('[3]Gini per capita'!L97:L100)</f>
        <v>0.32040989134999998</v>
      </c>
    </row>
    <row r="29" spans="1:15">
      <c r="A29">
        <f t="shared" si="2"/>
        <v>2039</v>
      </c>
      <c r="B29">
        <f>AVERAGE('[3]Gini per capita'!C101:C104)</f>
        <v>0.30933531727500002</v>
      </c>
      <c r="C29">
        <f>AVERAGE('[3]Gini per capita'!D101:D104)</f>
        <v>0.31028543550000004</v>
      </c>
      <c r="D29">
        <f>AVERAGE('[3]Gini per capita'!E101:E104)</f>
        <v>0.31127767412499996</v>
      </c>
      <c r="E29">
        <f>AVERAGE('[3]Gini per capita'!B101:B104)</f>
        <v>0.31017294812500001</v>
      </c>
      <c r="F29">
        <f t="shared" si="3"/>
        <v>2039</v>
      </c>
      <c r="G29">
        <f>AVERAGE('[3]Gini per capita'!H101:H104)</f>
        <v>0.33406526575000001</v>
      </c>
      <c r="H29">
        <f>AVERAGE('[3]Gini per capita'!I101:I104)</f>
        <v>0.31847235207500002</v>
      </c>
      <c r="I29">
        <f>AVERAGE('[3]Gini per capita'!J101:J104)</f>
        <v>0.34301605200000002</v>
      </c>
      <c r="J29">
        <f>AVERAGE('[3]Gini per capita'!G101:G104)</f>
        <v>0.31788354195000001</v>
      </c>
      <c r="K29">
        <f t="shared" si="4"/>
        <v>2039</v>
      </c>
      <c r="L29">
        <f>AVERAGE('[3]Gini per capita'!M101:M104)</f>
        <v>0.31462423427500003</v>
      </c>
      <c r="M29">
        <f>AVERAGE('[3]Gini per capita'!N101:N104)</f>
        <v>0.32249921382500002</v>
      </c>
      <c r="N29">
        <f>AVERAGE('[3]Gini per capita'!O101:O104)</f>
        <v>0.31572641302500004</v>
      </c>
      <c r="O29">
        <f>AVERAGE('[3]Gini per capita'!L101:L104)</f>
        <v>0.32074794475000001</v>
      </c>
    </row>
    <row r="30" spans="1:15">
      <c r="A30">
        <f t="shared" si="2"/>
        <v>2040</v>
      </c>
      <c r="B30">
        <f>AVERAGE('[3]Gini per capita'!C105:C108)</f>
        <v>0.31878646114999998</v>
      </c>
      <c r="C30">
        <f>AVERAGE('[3]Gini per capita'!D105:D108)</f>
        <v>0.32800282084999999</v>
      </c>
      <c r="D30">
        <f>AVERAGE('[3]Gini per capita'!E105:E108)</f>
        <v>0.31569420595000003</v>
      </c>
      <c r="E30">
        <f>AVERAGE('[3]Gini per capita'!B105:B108)</f>
        <v>0.32623334709999996</v>
      </c>
      <c r="F30">
        <f t="shared" si="3"/>
        <v>2040</v>
      </c>
      <c r="G30">
        <f>AVERAGE('[3]Gini per capita'!H105:H108)</f>
        <v>0.34313830612499996</v>
      </c>
      <c r="H30">
        <f>AVERAGE('[3]Gini per capita'!I105:I108)</f>
        <v>0.31966753817500004</v>
      </c>
      <c r="I30">
        <f>AVERAGE('[3]Gini per capita'!J105:J108)</f>
        <v>0.34609497200000006</v>
      </c>
      <c r="J30">
        <f>AVERAGE('[3]Gini per capita'!G105:G108)</f>
        <v>0.317914031875</v>
      </c>
      <c r="K30">
        <f t="shared" si="4"/>
        <v>2040</v>
      </c>
      <c r="L30">
        <f>AVERAGE('[3]Gini per capita'!M105:M108)</f>
        <v>0.301023870325</v>
      </c>
      <c r="M30">
        <f>AVERAGE('[3]Gini per capita'!N105:N108)</f>
        <v>0.31510918502499996</v>
      </c>
      <c r="N30">
        <f>AVERAGE('[3]Gini per capita'!O105:O108)</f>
        <v>0.29990391095000002</v>
      </c>
      <c r="O30">
        <f>AVERAGE('[3]Gini per capita'!L105:L108)</f>
        <v>0.31233723122500001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D3" sqref="D3"/>
    </sheetView>
  </sheetViews>
  <sheetFormatPr baseColWidth="10" defaultRowHeight="15" x14ac:dyDescent="0"/>
  <cols>
    <col min="1" max="5" width="27.33203125" customWidth="1"/>
  </cols>
  <sheetData>
    <row r="2" spans="1:15">
      <c r="B2" s="2" t="s">
        <v>0</v>
      </c>
      <c r="C2" s="2"/>
      <c r="D2" s="2"/>
      <c r="E2" s="2"/>
      <c r="G2" s="2" t="s">
        <v>1</v>
      </c>
      <c r="H2" s="2"/>
      <c r="I2" s="2"/>
      <c r="J2" s="2"/>
      <c r="L2" s="2" t="s">
        <v>2</v>
      </c>
      <c r="M2" s="2"/>
      <c r="N2" s="2"/>
      <c r="O2" s="2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'[4]Gini per capita'!C4</f>
        <v>0.40747872280000003</v>
      </c>
      <c r="C4">
        <f>'[4]Gini per capita'!D4</f>
        <v>0.37776544299999998</v>
      </c>
      <c r="D4">
        <f>'[4]Gini per capita'!E4</f>
        <v>0.40465033890000002</v>
      </c>
      <c r="E4">
        <f>'[4]Gini per capita'!B4</f>
        <v>0.37309823419999999</v>
      </c>
      <c r="F4">
        <v>2014</v>
      </c>
      <c r="G4">
        <f>B4</f>
        <v>0.40747872280000003</v>
      </c>
      <c r="H4">
        <f t="shared" ref="H4:J4" si="0">C4</f>
        <v>0.37776544299999998</v>
      </c>
      <c r="I4">
        <f t="shared" si="0"/>
        <v>0.40465033890000002</v>
      </c>
      <c r="J4">
        <f t="shared" si="0"/>
        <v>0.37309823419999999</v>
      </c>
      <c r="K4">
        <v>2014</v>
      </c>
      <c r="L4">
        <f>G4</f>
        <v>0.40747872280000003</v>
      </c>
      <c r="M4">
        <f t="shared" ref="M4:O4" si="1">H4</f>
        <v>0.37776544299999998</v>
      </c>
      <c r="N4">
        <f t="shared" si="1"/>
        <v>0.40465033890000002</v>
      </c>
      <c r="O4">
        <f t="shared" si="1"/>
        <v>0.37309823419999999</v>
      </c>
    </row>
    <row r="5" spans="1:15">
      <c r="A5">
        <f>A4+1</f>
        <v>2015</v>
      </c>
      <c r="B5">
        <f>AVERAGE('[4]Gini per capita'!C5:C8)</f>
        <v>0.39912136804999998</v>
      </c>
      <c r="C5">
        <f>AVERAGE('[4]Gini per capita'!D5:D8)</f>
        <v>0.378553109675</v>
      </c>
      <c r="D5">
        <f>AVERAGE('[4]Gini per capita'!E5:E8)</f>
        <v>0.39003341759999999</v>
      </c>
      <c r="E5">
        <f>AVERAGE('[4]Gini per capita'!B5:B8)</f>
        <v>0.36820819235000002</v>
      </c>
      <c r="F5">
        <f>F4+1</f>
        <v>2015</v>
      </c>
      <c r="G5">
        <f>AVERAGE('[4]Gini per capita'!H5:H8)</f>
        <v>0.39912136804999998</v>
      </c>
      <c r="H5">
        <f>AVERAGE('[4]Gini per capita'!I5:I8)</f>
        <v>0.378553109675</v>
      </c>
      <c r="I5">
        <f>AVERAGE('[4]Gini per capita'!J5:J8)</f>
        <v>0.39003341759999999</v>
      </c>
      <c r="J5">
        <f>AVERAGE('[4]Gini per capita'!G5:G8)</f>
        <v>0.36820819235000002</v>
      </c>
      <c r="K5">
        <f>K4+1</f>
        <v>2015</v>
      </c>
      <c r="L5">
        <f>AVERAGE('[4]Gini per capita'!M5:M8)</f>
        <v>0.39912136804999998</v>
      </c>
      <c r="M5">
        <f>AVERAGE('[4]Gini per capita'!N5:N8)</f>
        <v>0.378553109675</v>
      </c>
      <c r="N5">
        <f>AVERAGE('[4]Gini per capita'!O5:O8)</f>
        <v>0.39003341759999999</v>
      </c>
      <c r="O5">
        <f>AVERAGE('[4]Gini per capita'!L5:L8)</f>
        <v>0.36820819235000002</v>
      </c>
    </row>
    <row r="6" spans="1:15">
      <c r="A6">
        <f t="shared" ref="A6:A30" si="2">A5+1</f>
        <v>2016</v>
      </c>
      <c r="B6">
        <f>AVERAGE('[4]Gini per capita'!C9:C12)</f>
        <v>0.40245067475000001</v>
      </c>
      <c r="C6">
        <f>AVERAGE('[4]Gini per capita'!D9:D12)</f>
        <v>0.38066476259999998</v>
      </c>
      <c r="D6">
        <f>AVERAGE('[4]Gini per capita'!E9:E12)</f>
        <v>0.39328273627499999</v>
      </c>
      <c r="E6">
        <f>AVERAGE('[4]Gini per capita'!B9:B12)</f>
        <v>0.37055410494999996</v>
      </c>
      <c r="F6">
        <f t="shared" ref="F6:F30" si="3">F5+1</f>
        <v>2016</v>
      </c>
      <c r="G6">
        <f>AVERAGE('[4]Gini per capita'!H9:H12)</f>
        <v>0.40245067475000001</v>
      </c>
      <c r="H6">
        <f>AVERAGE('[4]Gini per capita'!I9:I12)</f>
        <v>0.38066476259999998</v>
      </c>
      <c r="I6">
        <f>AVERAGE('[4]Gini per capita'!J9:J12)</f>
        <v>0.39328273627499999</v>
      </c>
      <c r="J6">
        <f>AVERAGE('[4]Gini per capita'!G9:G12)</f>
        <v>0.37055410494999996</v>
      </c>
      <c r="K6">
        <f t="shared" ref="K6:K30" si="4">K5+1</f>
        <v>2016</v>
      </c>
      <c r="L6">
        <f>AVERAGE('[4]Gini per capita'!M9:M12)</f>
        <v>0.40245067475000001</v>
      </c>
      <c r="M6">
        <f>AVERAGE('[4]Gini per capita'!N9:N12)</f>
        <v>0.38066476259999998</v>
      </c>
      <c r="N6">
        <f>AVERAGE('[4]Gini per capita'!O9:O12)</f>
        <v>0.39328273627499999</v>
      </c>
      <c r="O6">
        <f>AVERAGE('[4]Gini per capita'!L9:L12)</f>
        <v>0.37055410494999996</v>
      </c>
    </row>
    <row r="7" spans="1:15">
      <c r="A7">
        <f t="shared" si="2"/>
        <v>2017</v>
      </c>
      <c r="B7">
        <f>AVERAGE('[4]Gini per capita'!C13:C16)</f>
        <v>0.40402732747500003</v>
      </c>
      <c r="C7">
        <f>AVERAGE('[4]Gini per capita'!D13:D16)</f>
        <v>0.38378291284999999</v>
      </c>
      <c r="D7">
        <f>AVERAGE('[4]Gini per capita'!E13:E16)</f>
        <v>0.39014856272499998</v>
      </c>
      <c r="E7">
        <f>AVERAGE('[4]Gini per capita'!B13:B16)</f>
        <v>0.37099283564999996</v>
      </c>
      <c r="F7">
        <f t="shared" si="3"/>
        <v>2017</v>
      </c>
      <c r="G7">
        <f>AVERAGE('[4]Gini per capita'!H13:H16)</f>
        <v>0.40402732747500003</v>
      </c>
      <c r="H7">
        <f>AVERAGE('[4]Gini per capita'!I13:I16)</f>
        <v>0.38378291284999999</v>
      </c>
      <c r="I7">
        <f>AVERAGE('[4]Gini per capita'!J13:J16)</f>
        <v>0.39014856272499998</v>
      </c>
      <c r="J7">
        <f>AVERAGE('[4]Gini per capita'!G13:G16)</f>
        <v>0.37099283564999996</v>
      </c>
      <c r="K7">
        <f t="shared" si="4"/>
        <v>2017</v>
      </c>
      <c r="L7">
        <f>AVERAGE('[4]Gini per capita'!M13:M16)</f>
        <v>0.40402732747500003</v>
      </c>
      <c r="M7">
        <f>AVERAGE('[4]Gini per capita'!N13:N16)</f>
        <v>0.38378291284999999</v>
      </c>
      <c r="N7">
        <f>AVERAGE('[4]Gini per capita'!O13:O16)</f>
        <v>0.39014856272499998</v>
      </c>
      <c r="O7">
        <f>AVERAGE('[4]Gini per capita'!L13:L16)</f>
        <v>0.37099283564999996</v>
      </c>
    </row>
    <row r="8" spans="1:15">
      <c r="A8">
        <f t="shared" si="2"/>
        <v>2018</v>
      </c>
      <c r="B8">
        <f>AVERAGE('[4]Gini per capita'!C17:C20)</f>
        <v>0.40156072787499997</v>
      </c>
      <c r="C8">
        <f>AVERAGE('[4]Gini per capita'!D17:D20)</f>
        <v>0.38111921474999999</v>
      </c>
      <c r="D8">
        <f>AVERAGE('[4]Gini per capita'!E17:E20)</f>
        <v>0.38940860264999999</v>
      </c>
      <c r="E8">
        <f>AVERAGE('[4]Gini per capita'!B17:B20)</f>
        <v>0.37027497845000001</v>
      </c>
      <c r="F8">
        <f t="shared" si="3"/>
        <v>2018</v>
      </c>
      <c r="G8">
        <f>AVERAGE('[4]Gini per capita'!H17:H20)</f>
        <v>0.40156072787499997</v>
      </c>
      <c r="H8">
        <f>AVERAGE('[4]Gini per capita'!I17:I20)</f>
        <v>0.38115734755000003</v>
      </c>
      <c r="I8">
        <f>AVERAGE('[4]Gini per capita'!J17:J20)</f>
        <v>0.38939849092500001</v>
      </c>
      <c r="J8">
        <f>AVERAGE('[4]Gini per capita'!G17:G20)</f>
        <v>0.37030087605000001</v>
      </c>
      <c r="K8">
        <f t="shared" si="4"/>
        <v>2018</v>
      </c>
      <c r="L8">
        <f>AVERAGE('[4]Gini per capita'!M17:M20)</f>
        <v>0.40156072787499997</v>
      </c>
      <c r="M8">
        <f>AVERAGE('[4]Gini per capita'!N17:N20)</f>
        <v>0.381129008075</v>
      </c>
      <c r="N8">
        <f>AVERAGE('[4]Gini per capita'!O17:O20)</f>
        <v>0.38941979337499999</v>
      </c>
      <c r="O8">
        <f>AVERAGE('[4]Gini per capita'!L17:L20)</f>
        <v>0.37029254244999998</v>
      </c>
    </row>
    <row r="9" spans="1:15">
      <c r="A9">
        <f t="shared" si="2"/>
        <v>2019</v>
      </c>
      <c r="B9">
        <f>AVERAGE('[4]Gini per capita'!C21:C24)</f>
        <v>0.40047950032500002</v>
      </c>
      <c r="C9">
        <f>AVERAGE('[4]Gini per capita'!D21:D24)</f>
        <v>0.38195199695000004</v>
      </c>
      <c r="D9">
        <f>AVERAGE('[4]Gini per capita'!E21:E24)</f>
        <v>0.38955289522499997</v>
      </c>
      <c r="E9">
        <f>AVERAGE('[4]Gini per capita'!B21:B24)</f>
        <v>0.37228846852499997</v>
      </c>
      <c r="F9">
        <f t="shared" si="3"/>
        <v>2019</v>
      </c>
      <c r="G9">
        <f>AVERAGE('[4]Gini per capita'!H21:H24)</f>
        <v>0.40096208517500004</v>
      </c>
      <c r="H9">
        <f>AVERAGE('[4]Gini per capita'!I21:I24)</f>
        <v>0.38211802595</v>
      </c>
      <c r="I9">
        <f>AVERAGE('[4]Gini per capita'!J21:J24)</f>
        <v>0.38996466942499997</v>
      </c>
      <c r="J9">
        <f>AVERAGE('[4]Gini per capita'!G21:G24)</f>
        <v>0.37239724972499999</v>
      </c>
      <c r="K9">
        <f t="shared" si="4"/>
        <v>2019</v>
      </c>
      <c r="L9">
        <f>AVERAGE('[4]Gini per capita'!M21:M24)</f>
        <v>0.40124957425000002</v>
      </c>
      <c r="M9">
        <f>AVERAGE('[4]Gini per capita'!N21:N24)</f>
        <v>0.38147398045000003</v>
      </c>
      <c r="N9">
        <f>AVERAGE('[4]Gini per capita'!O21:O24)</f>
        <v>0.39054182685000005</v>
      </c>
      <c r="O9">
        <f>AVERAGE('[4]Gini per capita'!L21:L24)</f>
        <v>0.37197472030000001</v>
      </c>
    </row>
    <row r="10" spans="1:15">
      <c r="A10">
        <f t="shared" si="2"/>
        <v>2020</v>
      </c>
      <c r="B10">
        <f>AVERAGE('[4]Gini per capita'!C25:C28)</f>
        <v>0.40107092054999999</v>
      </c>
      <c r="C10">
        <f>AVERAGE('[4]Gini per capita'!D25:D28)</f>
        <v>0.37795797902500006</v>
      </c>
      <c r="D10">
        <f>AVERAGE('[4]Gini per capita'!E25:E28)</f>
        <v>0.39040338617499998</v>
      </c>
      <c r="E10">
        <f>AVERAGE('[4]Gini per capita'!B25:B28)</f>
        <v>0.36843040464999999</v>
      </c>
      <c r="F10">
        <f t="shared" si="3"/>
        <v>2020</v>
      </c>
      <c r="G10">
        <f>AVERAGE('[4]Gini per capita'!H25:H28)</f>
        <v>0.40290509192499996</v>
      </c>
      <c r="H10">
        <f>AVERAGE('[4]Gini per capita'!I25:I28)</f>
        <v>0.37889016527499997</v>
      </c>
      <c r="I10">
        <f>AVERAGE('[4]Gini per capita'!J25:J28)</f>
        <v>0.39256989812499998</v>
      </c>
      <c r="J10">
        <f>AVERAGE('[4]Gini per capita'!G25:G28)</f>
        <v>0.36962559325</v>
      </c>
      <c r="K10">
        <f t="shared" si="4"/>
        <v>2020</v>
      </c>
      <c r="L10">
        <f>AVERAGE('[4]Gini per capita'!M25:M28)</f>
        <v>0.39914836095</v>
      </c>
      <c r="M10">
        <f>AVERAGE('[4]Gini per capita'!N25:N28)</f>
        <v>0.37709516970000001</v>
      </c>
      <c r="N10">
        <f>AVERAGE('[4]Gini per capita'!O25:O28)</f>
        <v>0.38884835267500001</v>
      </c>
      <c r="O10">
        <f>AVERAGE('[4]Gini per capita'!L25:L28)</f>
        <v>0.367824104125</v>
      </c>
    </row>
    <row r="11" spans="1:15">
      <c r="A11">
        <f t="shared" si="2"/>
        <v>2021</v>
      </c>
      <c r="B11">
        <f>AVERAGE('[4]Gini per capita'!C29:C32)</f>
        <v>0.39288536112499994</v>
      </c>
      <c r="C11">
        <f>AVERAGE('[4]Gini per capita'!D29:D32)</f>
        <v>0.37253687237499999</v>
      </c>
      <c r="D11">
        <f>AVERAGE('[4]Gini per capita'!E29:E32)</f>
        <v>0.38169266977500005</v>
      </c>
      <c r="E11">
        <f>AVERAGE('[4]Gini per capita'!B29:B32)</f>
        <v>0.3630865378</v>
      </c>
      <c r="F11">
        <f t="shared" si="3"/>
        <v>2021</v>
      </c>
      <c r="G11">
        <f>AVERAGE('[4]Gini per capita'!H29:H32)</f>
        <v>0.3946952158</v>
      </c>
      <c r="H11">
        <f>AVERAGE('[4]Gini per capita'!I29:I32)</f>
        <v>0.37365648657499995</v>
      </c>
      <c r="I11">
        <f>AVERAGE('[4]Gini per capita'!J29:J32)</f>
        <v>0.38397444455000007</v>
      </c>
      <c r="J11">
        <f>AVERAGE('[4]Gini per capita'!G29:G32)</f>
        <v>0.36506702894999998</v>
      </c>
      <c r="K11">
        <f t="shared" si="4"/>
        <v>2021</v>
      </c>
      <c r="L11">
        <f>AVERAGE('[4]Gini per capita'!M29:M32)</f>
        <v>0.39263076727499996</v>
      </c>
      <c r="M11">
        <f>AVERAGE('[4]Gini per capita'!N29:N32)</f>
        <v>0.37212464955000002</v>
      </c>
      <c r="N11">
        <f>AVERAGE('[4]Gini per capita'!O29:O32)</f>
        <v>0.3828300462</v>
      </c>
      <c r="O11">
        <f>AVERAGE('[4]Gini per capita'!L29:L32)</f>
        <v>0.36373546212500002</v>
      </c>
    </row>
    <row r="12" spans="1:15">
      <c r="A12">
        <f t="shared" si="2"/>
        <v>2022</v>
      </c>
      <c r="B12">
        <f>AVERAGE('[4]Gini per capita'!C33:C36)</f>
        <v>0.39434589477499998</v>
      </c>
      <c r="C12">
        <f>AVERAGE('[4]Gini per capita'!D33:D36)</f>
        <v>0.36927777847499998</v>
      </c>
      <c r="D12">
        <f>AVERAGE('[4]Gini per capita'!E33:E36)</f>
        <v>0.38520446705</v>
      </c>
      <c r="E12">
        <f>AVERAGE('[4]Gini per capita'!B33:B36)</f>
        <v>0.36166664780000002</v>
      </c>
      <c r="F12">
        <f t="shared" si="3"/>
        <v>2022</v>
      </c>
      <c r="G12">
        <f>AVERAGE('[4]Gini per capita'!H33:H36)</f>
        <v>0.39239908202500007</v>
      </c>
      <c r="H12">
        <f>AVERAGE('[4]Gini per capita'!I33:I36)</f>
        <v>0.36856937882500002</v>
      </c>
      <c r="I12">
        <f>AVERAGE('[4]Gini per capita'!J33:J36)</f>
        <v>0.38120930784999996</v>
      </c>
      <c r="J12">
        <f>AVERAGE('[4]Gini per capita'!G33:G36)</f>
        <v>0.35997619735000003</v>
      </c>
      <c r="K12">
        <f t="shared" si="4"/>
        <v>2022</v>
      </c>
      <c r="L12">
        <f>AVERAGE('[4]Gini per capita'!M33:M36)</f>
        <v>0.38418488077500001</v>
      </c>
      <c r="M12">
        <f>AVERAGE('[4]Gini per capita'!N33:N36)</f>
        <v>0.36247737160000004</v>
      </c>
      <c r="N12">
        <f>AVERAGE('[4]Gini per capita'!O33:O36)</f>
        <v>0.374903159225</v>
      </c>
      <c r="O12">
        <f>AVERAGE('[4]Gini per capita'!L33:L36)</f>
        <v>0.35483310567500004</v>
      </c>
    </row>
    <row r="13" spans="1:15">
      <c r="A13">
        <f t="shared" si="2"/>
        <v>2023</v>
      </c>
      <c r="B13">
        <f>AVERAGE('[4]Gini per capita'!C37:C40)</f>
        <v>0.394260106675</v>
      </c>
      <c r="C13">
        <f>AVERAGE('[4]Gini per capita'!D37:D40)</f>
        <v>0.36636038464999998</v>
      </c>
      <c r="D13">
        <f>AVERAGE('[4]Gini per capita'!E37:E40)</f>
        <v>0.38395908852500005</v>
      </c>
      <c r="E13">
        <f>AVERAGE('[4]Gini per capita'!B37:B40)</f>
        <v>0.35909134787500002</v>
      </c>
      <c r="F13">
        <f t="shared" si="3"/>
        <v>2023</v>
      </c>
      <c r="G13">
        <f>AVERAGE('[4]Gini per capita'!H37:H40)</f>
        <v>0.39293136044999999</v>
      </c>
      <c r="H13">
        <f>AVERAGE('[4]Gini per capita'!I37:I40)</f>
        <v>0.36727205677500002</v>
      </c>
      <c r="I13">
        <f>AVERAGE('[4]Gini per capita'!J37:J40)</f>
        <v>0.38634807592499998</v>
      </c>
      <c r="J13">
        <f>AVERAGE('[4]Gini per capita'!G37:G40)</f>
        <v>0.36186060800000003</v>
      </c>
      <c r="K13">
        <f t="shared" si="4"/>
        <v>2023</v>
      </c>
      <c r="L13">
        <f>AVERAGE('[4]Gini per capita'!M37:M40)</f>
        <v>0.38487430087499996</v>
      </c>
      <c r="M13">
        <f>AVERAGE('[4]Gini per capita'!N37:N40)</f>
        <v>0.35951760432500002</v>
      </c>
      <c r="N13">
        <f>AVERAGE('[4]Gini per capita'!O37:O40)</f>
        <v>0.37548727902500001</v>
      </c>
      <c r="O13">
        <f>AVERAGE('[4]Gini per capita'!L37:L40)</f>
        <v>0.35238297617500003</v>
      </c>
    </row>
    <row r="14" spans="1:15">
      <c r="A14">
        <f t="shared" si="2"/>
        <v>2024</v>
      </c>
      <c r="B14">
        <f>AVERAGE('[4]Gini per capita'!C41:C44)</f>
        <v>0.39427018277499998</v>
      </c>
      <c r="C14">
        <f>AVERAGE('[4]Gini per capita'!D41:D44)</f>
        <v>0.36548804889999997</v>
      </c>
      <c r="D14">
        <f>AVERAGE('[4]Gini per capita'!E41:E44)</f>
        <v>0.38576800257499999</v>
      </c>
      <c r="E14">
        <f>AVERAGE('[4]Gini per capita'!B41:B44)</f>
        <v>0.35966131555000003</v>
      </c>
      <c r="F14">
        <f t="shared" si="3"/>
        <v>2024</v>
      </c>
      <c r="G14">
        <f>AVERAGE('[4]Gini per capita'!H41:H44)</f>
        <v>0.40338031550000003</v>
      </c>
      <c r="H14">
        <f>AVERAGE('[4]Gini per capita'!I41:I44)</f>
        <v>0.37677231850000004</v>
      </c>
      <c r="I14">
        <f>AVERAGE('[4]Gini per capita'!J41:J44)</f>
        <v>0.39484353707500003</v>
      </c>
      <c r="J14">
        <f>AVERAGE('[4]Gini per capita'!G41:G44)</f>
        <v>0.37072593067500004</v>
      </c>
      <c r="K14">
        <f t="shared" si="4"/>
        <v>2024</v>
      </c>
      <c r="L14">
        <f>AVERAGE('[4]Gini per capita'!M41:M44)</f>
        <v>0.38961816827500001</v>
      </c>
      <c r="M14">
        <f>AVERAGE('[4]Gini per capita'!N41:N44)</f>
        <v>0.36591730832500002</v>
      </c>
      <c r="N14">
        <f>AVERAGE('[4]Gini per capita'!O41:O44)</f>
        <v>0.38250753920000002</v>
      </c>
      <c r="O14">
        <f>AVERAGE('[4]Gini per capita'!L41:L44)</f>
        <v>0.36048100622500001</v>
      </c>
    </row>
    <row r="15" spans="1:15">
      <c r="A15">
        <f t="shared" si="2"/>
        <v>2025</v>
      </c>
      <c r="B15">
        <f>AVERAGE('[4]Gini per capita'!C45:C48)</f>
        <v>0.38919445339999997</v>
      </c>
      <c r="C15">
        <f>AVERAGE('[4]Gini per capita'!D45:D48)</f>
        <v>0.36388907270000004</v>
      </c>
      <c r="D15">
        <f>AVERAGE('[4]Gini per capita'!E45:E48)</f>
        <v>0.384963425325</v>
      </c>
      <c r="E15">
        <f>AVERAGE('[4]Gini per capita'!B45:B48)</f>
        <v>0.36065025049999999</v>
      </c>
      <c r="F15">
        <f t="shared" si="3"/>
        <v>2025</v>
      </c>
      <c r="G15">
        <f>AVERAGE('[4]Gini per capita'!H45:H48)</f>
        <v>0.39493441285000003</v>
      </c>
      <c r="H15">
        <f>AVERAGE('[4]Gini per capita'!I45:I48)</f>
        <v>0.37346119052499999</v>
      </c>
      <c r="I15">
        <f>AVERAGE('[4]Gini per capita'!J45:J48)</f>
        <v>0.39004360599999999</v>
      </c>
      <c r="J15">
        <f>AVERAGE('[4]Gini per capita'!G45:G48)</f>
        <v>0.36983219835000003</v>
      </c>
      <c r="K15">
        <f t="shared" si="4"/>
        <v>2025</v>
      </c>
      <c r="L15">
        <f>AVERAGE('[4]Gini per capita'!M45:M48)</f>
        <v>0.38788915545000002</v>
      </c>
      <c r="M15">
        <f>AVERAGE('[4]Gini per capita'!N45:N48)</f>
        <v>0.36384924182500006</v>
      </c>
      <c r="N15">
        <f>AVERAGE('[4]Gini per capita'!O45:O48)</f>
        <v>0.37873543884999994</v>
      </c>
      <c r="O15">
        <f>AVERAGE('[4]Gini per capita'!L45:L48)</f>
        <v>0.3570273692</v>
      </c>
    </row>
    <row r="16" spans="1:15">
      <c r="A16">
        <f t="shared" si="2"/>
        <v>2026</v>
      </c>
      <c r="B16">
        <f>AVERAGE('[4]Gini per capita'!C49:C52)</f>
        <v>0.39535646872500002</v>
      </c>
      <c r="C16">
        <f>AVERAGE('[4]Gini per capita'!D49:D52)</f>
        <v>0.36637157860000003</v>
      </c>
      <c r="D16">
        <f>AVERAGE('[4]Gini per capita'!E49:E52)</f>
        <v>0.38882857332499998</v>
      </c>
      <c r="E16">
        <f>AVERAGE('[4]Gini per capita'!B49:B52)</f>
        <v>0.36168758767499998</v>
      </c>
      <c r="F16">
        <f t="shared" si="3"/>
        <v>2026</v>
      </c>
      <c r="G16">
        <f>AVERAGE('[4]Gini per capita'!H49:H52)</f>
        <v>0.39314014184999996</v>
      </c>
      <c r="H16">
        <f>AVERAGE('[4]Gini per capita'!I49:I52)</f>
        <v>0.37258868492500002</v>
      </c>
      <c r="I16">
        <f>AVERAGE('[4]Gini per capita'!J49:J52)</f>
        <v>0.38951608527499998</v>
      </c>
      <c r="J16">
        <f>AVERAGE('[4]Gini per capita'!G49:G52)</f>
        <v>0.37003574962500002</v>
      </c>
      <c r="K16">
        <f t="shared" si="4"/>
        <v>2026</v>
      </c>
      <c r="L16">
        <f>AVERAGE('[4]Gini per capita'!M49:M52)</f>
        <v>0.39557697027499999</v>
      </c>
      <c r="M16">
        <f>AVERAGE('[4]Gini per capita'!N49:N52)</f>
        <v>0.3663569143</v>
      </c>
      <c r="N16">
        <f>AVERAGE('[4]Gini per capita'!O49:O52)</f>
        <v>0.38921215545000004</v>
      </c>
      <c r="O16">
        <f>AVERAGE('[4]Gini per capita'!L49:L52)</f>
        <v>0.36166088357499998</v>
      </c>
    </row>
    <row r="17" spans="1:15">
      <c r="A17">
        <f t="shared" si="2"/>
        <v>2027</v>
      </c>
      <c r="B17">
        <f>AVERAGE('[4]Gini per capita'!C53:C56)</f>
        <v>0.39365012524999998</v>
      </c>
      <c r="C17">
        <f>AVERAGE('[4]Gini per capita'!D53:D56)</f>
        <v>0.36109470112500003</v>
      </c>
      <c r="D17">
        <f>AVERAGE('[4]Gini per capita'!E53:E56)</f>
        <v>0.38978493382500001</v>
      </c>
      <c r="E17">
        <f>AVERAGE('[4]Gini per capita'!B53:B56)</f>
        <v>0.35896113385000006</v>
      </c>
      <c r="F17">
        <f t="shared" si="3"/>
        <v>2027</v>
      </c>
      <c r="G17">
        <f>AVERAGE('[4]Gini per capita'!H53:H56)</f>
        <v>0.39682107602499994</v>
      </c>
      <c r="H17">
        <f>AVERAGE('[4]Gini per capita'!I53:I56)</f>
        <v>0.37481227844999998</v>
      </c>
      <c r="I17">
        <f>AVERAGE('[4]Gini per capita'!J53:J56)</f>
        <v>0.39430709284999998</v>
      </c>
      <c r="J17">
        <f>AVERAGE('[4]Gini per capita'!G53:G56)</f>
        <v>0.37278326249999999</v>
      </c>
      <c r="K17">
        <f t="shared" si="4"/>
        <v>2027</v>
      </c>
      <c r="L17">
        <f>AVERAGE('[4]Gini per capita'!M53:M56)</f>
        <v>0.39118866622499998</v>
      </c>
      <c r="M17">
        <f>AVERAGE('[4]Gini per capita'!N53:N56)</f>
        <v>0.36488592154999999</v>
      </c>
      <c r="N17">
        <f>AVERAGE('[4]Gini per capita'!O53:O56)</f>
        <v>0.3887771042</v>
      </c>
      <c r="O17">
        <f>AVERAGE('[4]Gini per capita'!L53:L56)</f>
        <v>0.36251099929999997</v>
      </c>
    </row>
    <row r="18" spans="1:15">
      <c r="A18">
        <f t="shared" si="2"/>
        <v>2028</v>
      </c>
      <c r="B18">
        <f>AVERAGE('[4]Gini per capita'!C57:C60)</f>
        <v>0.38979101142499994</v>
      </c>
      <c r="C18">
        <f>AVERAGE('[4]Gini per capita'!D57:D60)</f>
        <v>0.35838506185000002</v>
      </c>
      <c r="D18">
        <f>AVERAGE('[4]Gini per capita'!E57:E60)</f>
        <v>0.38248353410000002</v>
      </c>
      <c r="E18">
        <f>AVERAGE('[4]Gini per capita'!B57:B60)</f>
        <v>0.35375739095000003</v>
      </c>
      <c r="F18">
        <f t="shared" si="3"/>
        <v>2028</v>
      </c>
      <c r="G18">
        <f>AVERAGE('[4]Gini per capita'!H57:H60)</f>
        <v>0.40595666465000002</v>
      </c>
      <c r="H18">
        <f>AVERAGE('[4]Gini per capita'!I57:I60)</f>
        <v>0.37900008204999996</v>
      </c>
      <c r="I18">
        <f>AVERAGE('[4]Gini per capita'!J57:J60)</f>
        <v>0.40213111665000001</v>
      </c>
      <c r="J18">
        <f>AVERAGE('[4]Gini per capita'!G57:G60)</f>
        <v>0.37634266949999995</v>
      </c>
      <c r="K18">
        <f t="shared" si="4"/>
        <v>2028</v>
      </c>
      <c r="L18">
        <f>AVERAGE('[4]Gini per capita'!M57:M60)</f>
        <v>0.38748145369999998</v>
      </c>
      <c r="M18">
        <f>AVERAGE('[4]Gini per capita'!N57:N60)</f>
        <v>0.36308452835000005</v>
      </c>
      <c r="N18">
        <f>AVERAGE('[4]Gini per capita'!O57:O60)</f>
        <v>0.39057237879999995</v>
      </c>
      <c r="O18">
        <f>AVERAGE('[4]Gini per capita'!L57:L60)</f>
        <v>0.36437374117499999</v>
      </c>
    </row>
    <row r="19" spans="1:15">
      <c r="A19">
        <f t="shared" si="2"/>
        <v>2029</v>
      </c>
      <c r="B19">
        <f>AVERAGE('[4]Gini per capita'!C61:C64)</f>
        <v>0.39066659245000002</v>
      </c>
      <c r="C19">
        <f>AVERAGE('[4]Gini per capita'!D61:D64)</f>
        <v>0.35806906955000001</v>
      </c>
      <c r="D19">
        <f>AVERAGE('[4]Gini per capita'!E61:E64)</f>
        <v>0.38276232332500004</v>
      </c>
      <c r="E19">
        <f>AVERAGE('[4]Gini per capita'!B61:B64)</f>
        <v>0.35348688889999996</v>
      </c>
      <c r="F19">
        <f t="shared" si="3"/>
        <v>2029</v>
      </c>
      <c r="G19">
        <f>AVERAGE('[4]Gini per capita'!H61:H64)</f>
        <v>0.39722140837499997</v>
      </c>
      <c r="H19">
        <f>AVERAGE('[4]Gini per capita'!I61:I64)</f>
        <v>0.37028304687500002</v>
      </c>
      <c r="I19">
        <f>AVERAGE('[4]Gini per capita'!J61:J64)</f>
        <v>0.395574457125</v>
      </c>
      <c r="J19">
        <f>AVERAGE('[4]Gini per capita'!G61:G64)</f>
        <v>0.36904193067499996</v>
      </c>
      <c r="K19">
        <f t="shared" si="4"/>
        <v>2029</v>
      </c>
      <c r="L19">
        <f>AVERAGE('[4]Gini per capita'!M61:M64)</f>
        <v>0.38485336562500005</v>
      </c>
      <c r="M19">
        <f>AVERAGE('[4]Gini per capita'!N61:N64)</f>
        <v>0.36141677490000002</v>
      </c>
      <c r="N19">
        <f>AVERAGE('[4]Gini per capita'!O61:O64)</f>
        <v>0.38380184537500001</v>
      </c>
      <c r="O19">
        <f>AVERAGE('[4]Gini per capita'!L61:L64)</f>
        <v>0.36032375402500005</v>
      </c>
    </row>
    <row r="20" spans="1:15">
      <c r="A20">
        <f t="shared" si="2"/>
        <v>2030</v>
      </c>
      <c r="B20">
        <f>AVERAGE('[4]Gini per capita'!C65:C68)</f>
        <v>0.39441479812500002</v>
      </c>
      <c r="C20">
        <f>AVERAGE('[4]Gini per capita'!D65:D68)</f>
        <v>0.362229290925</v>
      </c>
      <c r="D20">
        <f>AVERAGE('[4]Gini per capita'!E65:E68)</f>
        <v>0.39171849672499998</v>
      </c>
      <c r="E20">
        <f>AVERAGE('[4]Gini per capita'!B65:B68)</f>
        <v>0.36121427180000004</v>
      </c>
      <c r="F20">
        <f t="shared" si="3"/>
        <v>2030</v>
      </c>
      <c r="G20">
        <f>AVERAGE('[4]Gini per capita'!H65:H68)</f>
        <v>0.39487921214999999</v>
      </c>
      <c r="H20">
        <f>AVERAGE('[4]Gini per capita'!I65:I68)</f>
        <v>0.369483401075</v>
      </c>
      <c r="I20">
        <f>AVERAGE('[4]Gini per capita'!J65:J68)</f>
        <v>0.39348159320000003</v>
      </c>
      <c r="J20">
        <f>AVERAGE('[4]Gini per capita'!G65:G68)</f>
        <v>0.36801789277499997</v>
      </c>
      <c r="K20">
        <f t="shared" si="4"/>
        <v>2030</v>
      </c>
      <c r="L20">
        <f>AVERAGE('[4]Gini per capita'!M65:M68)</f>
        <v>0.37436349592499996</v>
      </c>
      <c r="M20">
        <f>AVERAGE('[4]Gini per capita'!N65:N68)</f>
        <v>0.35392466589999999</v>
      </c>
      <c r="N20">
        <f>AVERAGE('[4]Gini per capita'!O65:O68)</f>
        <v>0.374530615525</v>
      </c>
      <c r="O20">
        <f>AVERAGE('[4]Gini per capita'!L65:L68)</f>
        <v>0.35342742594999998</v>
      </c>
    </row>
    <row r="21" spans="1:15">
      <c r="A21">
        <f t="shared" si="2"/>
        <v>2031</v>
      </c>
      <c r="B21">
        <f>AVERAGE('[4]Gini per capita'!C69:C72)</f>
        <v>0.39048512072499997</v>
      </c>
      <c r="C21">
        <f>AVERAGE('[4]Gini per capita'!D69:D72)</f>
        <v>0.35828146235000002</v>
      </c>
      <c r="D21">
        <f>AVERAGE('[4]Gini per capita'!E69:E72)</f>
        <v>0.38877617752499999</v>
      </c>
      <c r="E21">
        <f>AVERAGE('[4]Gini per capita'!B69:B72)</f>
        <v>0.357786476475</v>
      </c>
      <c r="F21">
        <f t="shared" si="3"/>
        <v>2031</v>
      </c>
      <c r="G21">
        <f>AVERAGE('[4]Gini per capita'!H69:H72)</f>
        <v>0.39330807319999994</v>
      </c>
      <c r="H21">
        <f>AVERAGE('[4]Gini per capita'!I69:I72)</f>
        <v>0.36756477522499997</v>
      </c>
      <c r="I21">
        <f>AVERAGE('[4]Gini per capita'!J69:J72)</f>
        <v>0.39431310050000001</v>
      </c>
      <c r="J21">
        <f>AVERAGE('[4]Gini per capita'!G69:G72)</f>
        <v>0.36767807790000007</v>
      </c>
      <c r="K21">
        <f t="shared" si="4"/>
        <v>2031</v>
      </c>
      <c r="L21">
        <f>AVERAGE('[4]Gini per capita'!M69:M72)</f>
        <v>0.36941315352500004</v>
      </c>
      <c r="M21">
        <f>AVERAGE('[4]Gini per capita'!N69:N72)</f>
        <v>0.35197385712499996</v>
      </c>
      <c r="N21">
        <f>AVERAGE('[4]Gini per capita'!O69:O72)</f>
        <v>0.36927074342499994</v>
      </c>
      <c r="O21">
        <f>AVERAGE('[4]Gini per capita'!L69:L72)</f>
        <v>0.35069687989999998</v>
      </c>
    </row>
    <row r="22" spans="1:15">
      <c r="A22">
        <f t="shared" si="2"/>
        <v>2032</v>
      </c>
      <c r="B22">
        <f>AVERAGE('[4]Gini per capita'!C73:C76)</f>
        <v>0.38141903885</v>
      </c>
      <c r="C22">
        <f>AVERAGE('[4]Gini per capita'!D73:D76)</f>
        <v>0.35354973687500002</v>
      </c>
      <c r="D22">
        <f>AVERAGE('[4]Gini per capita'!E73:E76)</f>
        <v>0.37794829262500007</v>
      </c>
      <c r="E22">
        <f>AVERAGE('[4]Gini per capita'!B73:B76)</f>
        <v>0.35167310134999996</v>
      </c>
      <c r="F22">
        <f t="shared" si="3"/>
        <v>2032</v>
      </c>
      <c r="G22">
        <f>AVERAGE('[4]Gini per capita'!H73:H76)</f>
        <v>0.3847568589</v>
      </c>
      <c r="H22">
        <f>AVERAGE('[4]Gini per capita'!I73:I76)</f>
        <v>0.36478062107499998</v>
      </c>
      <c r="I22">
        <f>AVERAGE('[4]Gini per capita'!J73:J76)</f>
        <v>0.38349811227499997</v>
      </c>
      <c r="J22">
        <f>AVERAGE('[4]Gini per capita'!G73:G76)</f>
        <v>0.362546624875</v>
      </c>
      <c r="K22">
        <f t="shared" si="4"/>
        <v>2032</v>
      </c>
      <c r="L22">
        <f>AVERAGE('[4]Gini per capita'!M73:M76)</f>
        <v>0.36216369139999999</v>
      </c>
      <c r="M22">
        <f>AVERAGE('[4]Gini per capita'!N73:N76)</f>
        <v>0.35324852342500002</v>
      </c>
      <c r="N22">
        <f>AVERAGE('[4]Gini per capita'!O73:O76)</f>
        <v>0.36053971827499998</v>
      </c>
      <c r="O22">
        <f>AVERAGE('[4]Gini per capita'!L73:L76)</f>
        <v>0.351458595225</v>
      </c>
    </row>
    <row r="23" spans="1:15">
      <c r="A23">
        <f t="shared" si="2"/>
        <v>2033</v>
      </c>
      <c r="B23">
        <f>AVERAGE('[4]Gini per capita'!C77:C80)</f>
        <v>0.35803364537500004</v>
      </c>
      <c r="C23">
        <f>AVERAGE('[4]Gini per capita'!D77:D80)</f>
        <v>0.339774583475</v>
      </c>
      <c r="D23">
        <f>AVERAGE('[4]Gini per capita'!E77:E80)</f>
        <v>0.35378741080000004</v>
      </c>
      <c r="E23">
        <f>AVERAGE('[4]Gini per capita'!B77:B80)</f>
        <v>0.33751710127500001</v>
      </c>
      <c r="F23">
        <f t="shared" si="3"/>
        <v>2033</v>
      </c>
      <c r="G23">
        <f>AVERAGE('[4]Gini per capita'!H77:H80)</f>
        <v>0.37448148310000001</v>
      </c>
      <c r="H23">
        <f>AVERAGE('[4]Gini per capita'!I77:I80)</f>
        <v>0.35434170684999999</v>
      </c>
      <c r="I23">
        <f>AVERAGE('[4]Gini per capita'!J77:J80)</f>
        <v>0.37241836087500002</v>
      </c>
      <c r="J23">
        <f>AVERAGE('[4]Gini per capita'!G77:G80)</f>
        <v>0.35233863112499997</v>
      </c>
      <c r="K23">
        <f t="shared" si="4"/>
        <v>2033</v>
      </c>
      <c r="L23">
        <f>AVERAGE('[4]Gini per capita'!M77:M80)</f>
        <v>0.34182504402500002</v>
      </c>
      <c r="M23">
        <f>AVERAGE('[4]Gini per capita'!N77:N80)</f>
        <v>0.34217163335</v>
      </c>
      <c r="N23">
        <f>AVERAGE('[4]Gini per capita'!O77:O80)</f>
        <v>0.340457235325</v>
      </c>
      <c r="O23">
        <f>AVERAGE('[4]Gini per capita'!L77:L80)</f>
        <v>0.34076977212499998</v>
      </c>
    </row>
    <row r="24" spans="1:15">
      <c r="A24">
        <f t="shared" si="2"/>
        <v>2034</v>
      </c>
      <c r="B24">
        <f>AVERAGE('[4]Gini per capita'!C81:C84)</f>
        <v>0.34120347470000001</v>
      </c>
      <c r="C24">
        <f>AVERAGE('[4]Gini per capita'!D81:D84)</f>
        <v>0.32860193942500004</v>
      </c>
      <c r="D24">
        <f>AVERAGE('[4]Gini per capita'!E81:E84)</f>
        <v>0.33793831532499996</v>
      </c>
      <c r="E24">
        <f>AVERAGE('[4]Gini per capita'!B81:B84)</f>
        <v>0.32696870282500001</v>
      </c>
      <c r="F24">
        <f t="shared" si="3"/>
        <v>2034</v>
      </c>
      <c r="G24">
        <f>AVERAGE('[4]Gini per capita'!H81:H84)</f>
        <v>0.34923732029999999</v>
      </c>
      <c r="H24">
        <f>AVERAGE('[4]Gini per capita'!I81:I84)</f>
        <v>0.33843195752499999</v>
      </c>
      <c r="I24">
        <f>AVERAGE('[4]Gini per capita'!J81:J84)</f>
        <v>0.347061376275</v>
      </c>
      <c r="J24">
        <f>AVERAGE('[4]Gini per capita'!G81:G84)</f>
        <v>0.33634357507500001</v>
      </c>
      <c r="K24">
        <f t="shared" si="4"/>
        <v>2034</v>
      </c>
      <c r="L24">
        <f>AVERAGE('[4]Gini per capita'!M81:M84)</f>
        <v>0.32758950344999999</v>
      </c>
      <c r="M24">
        <f>AVERAGE('[4]Gini per capita'!N81:N84)</f>
        <v>0.3299842114</v>
      </c>
      <c r="N24">
        <f>AVERAGE('[4]Gini per capita'!O81:O84)</f>
        <v>0.32673719889999997</v>
      </c>
      <c r="O24">
        <f>AVERAGE('[4]Gini per capita'!L81:L84)</f>
        <v>0.32877252555000003</v>
      </c>
    </row>
    <row r="25" spans="1:15">
      <c r="A25">
        <f t="shared" si="2"/>
        <v>2035</v>
      </c>
      <c r="B25">
        <f>AVERAGE('[4]Gini per capita'!C85:C88)</f>
        <v>0.33239248809999999</v>
      </c>
      <c r="C25">
        <f>AVERAGE('[4]Gini per capita'!D85:D88)</f>
        <v>0.32714316387500003</v>
      </c>
      <c r="D25">
        <f>AVERAGE('[4]Gini per capita'!E85:E88)</f>
        <v>0.328526983075</v>
      </c>
      <c r="E25">
        <f>AVERAGE('[4]Gini per capita'!B85:B88)</f>
        <v>0.32524025464999995</v>
      </c>
      <c r="F25">
        <f t="shared" si="3"/>
        <v>2035</v>
      </c>
      <c r="G25">
        <f>AVERAGE('[4]Gini per capita'!H85:H88)</f>
        <v>0.33903594334999998</v>
      </c>
      <c r="H25">
        <f>AVERAGE('[4]Gini per capita'!I85:I88)</f>
        <v>0.33078269742499999</v>
      </c>
      <c r="I25">
        <f>AVERAGE('[4]Gini per capita'!J85:J88)</f>
        <v>0.33807167915000003</v>
      </c>
      <c r="J25">
        <f>AVERAGE('[4]Gini per capita'!G85:G88)</f>
        <v>0.32938865220000002</v>
      </c>
      <c r="K25">
        <f t="shared" si="4"/>
        <v>2035</v>
      </c>
      <c r="L25">
        <f>AVERAGE('[4]Gini per capita'!M85:M88)</f>
        <v>0.31585730535000001</v>
      </c>
      <c r="M25">
        <f>AVERAGE('[4]Gini per capita'!N85:N88)</f>
        <v>0.32740081157500001</v>
      </c>
      <c r="N25">
        <f>AVERAGE('[4]Gini per capita'!O85:O88)</f>
        <v>0.31538500547500004</v>
      </c>
      <c r="O25">
        <f>AVERAGE('[4]Gini per capita'!L85:L88)</f>
        <v>0.32634857557499997</v>
      </c>
    </row>
    <row r="26" spans="1:15">
      <c r="A26">
        <f t="shared" si="2"/>
        <v>2036</v>
      </c>
      <c r="B26">
        <f>AVERAGE('[4]Gini per capita'!C89:C92)</f>
        <v>0.32930132182500005</v>
      </c>
      <c r="C26">
        <f>AVERAGE('[4]Gini per capita'!D89:D92)</f>
        <v>0.32387914449999999</v>
      </c>
      <c r="D26">
        <f>AVERAGE('[4]Gini per capita'!E89:E92)</f>
        <v>0.32598926697499997</v>
      </c>
      <c r="E26">
        <f>AVERAGE('[4]Gini per capita'!B89:B92)</f>
        <v>0.32311576152499999</v>
      </c>
      <c r="F26">
        <f t="shared" si="3"/>
        <v>2036</v>
      </c>
      <c r="G26">
        <f>AVERAGE('[4]Gini per capita'!H89:H92)</f>
        <v>0.33509620034999998</v>
      </c>
      <c r="H26">
        <f>AVERAGE('[4]Gini per capita'!I89:I92)</f>
        <v>0.33149187487499998</v>
      </c>
      <c r="I26">
        <f>AVERAGE('[4]Gini per capita'!J89:J92)</f>
        <v>0.33436370064999998</v>
      </c>
      <c r="J26">
        <f>AVERAGE('[4]Gini per capita'!G89:G92)</f>
        <v>0.330683695625</v>
      </c>
      <c r="K26">
        <f t="shared" si="4"/>
        <v>2036</v>
      </c>
      <c r="L26">
        <f>AVERAGE('[4]Gini per capita'!M89:M92)</f>
        <v>0.30598592349999998</v>
      </c>
      <c r="M26">
        <f>AVERAGE('[4]Gini per capita'!N89:N92)</f>
        <v>0.32089484349999997</v>
      </c>
      <c r="N26">
        <f>AVERAGE('[4]Gini per capita'!O89:O92)</f>
        <v>0.307452659425</v>
      </c>
      <c r="O26">
        <f>AVERAGE('[4]Gini per capita'!L89:L92)</f>
        <v>0.32083213887500006</v>
      </c>
    </row>
    <row r="27" spans="1:15">
      <c r="A27">
        <f t="shared" si="2"/>
        <v>2037</v>
      </c>
      <c r="B27">
        <f>AVERAGE('[4]Gini per capita'!C93:C96)</f>
        <v>0.32623183417500001</v>
      </c>
      <c r="C27">
        <f>AVERAGE('[4]Gini per capita'!D93:D96)</f>
        <v>0.32409173497499999</v>
      </c>
      <c r="D27">
        <f>AVERAGE('[4]Gini per capita'!E93:E96)</f>
        <v>0.32053231370000002</v>
      </c>
      <c r="E27">
        <f>AVERAGE('[4]Gini per capita'!B93:B96)</f>
        <v>0.32294896210000001</v>
      </c>
      <c r="F27">
        <f t="shared" si="3"/>
        <v>2037</v>
      </c>
      <c r="G27">
        <f>AVERAGE('[4]Gini per capita'!H93:H96)</f>
        <v>0.32114958542499999</v>
      </c>
      <c r="H27">
        <f>AVERAGE('[4]Gini per capita'!I93:I96)</f>
        <v>0.32395712667499998</v>
      </c>
      <c r="I27">
        <f>AVERAGE('[4]Gini per capita'!J93:J96)</f>
        <v>0.31864303095000002</v>
      </c>
      <c r="J27">
        <f>AVERAGE('[4]Gini per capita'!G93:G96)</f>
        <v>0.32352640232500002</v>
      </c>
      <c r="K27">
        <f t="shared" si="4"/>
        <v>2037</v>
      </c>
      <c r="L27">
        <f>AVERAGE('[4]Gini per capita'!M93:M96)</f>
        <v>0.30778003144999999</v>
      </c>
      <c r="M27">
        <f>AVERAGE('[4]Gini per capita'!N93:N96)</f>
        <v>0.32153961505</v>
      </c>
      <c r="N27">
        <f>AVERAGE('[4]Gini per capita'!O93:O96)</f>
        <v>0.305527732</v>
      </c>
      <c r="O27">
        <f>AVERAGE('[4]Gini per capita'!L93:L96)</f>
        <v>0.318938585</v>
      </c>
    </row>
    <row r="28" spans="1:15">
      <c r="A28">
        <f t="shared" si="2"/>
        <v>2038</v>
      </c>
      <c r="B28">
        <f>AVERAGE('[4]Gini per capita'!C97:C100)</f>
        <v>0.32694007312500001</v>
      </c>
      <c r="C28">
        <f>AVERAGE('[4]Gini per capita'!D97:D100)</f>
        <v>0.32546641817499999</v>
      </c>
      <c r="D28">
        <f>AVERAGE('[4]Gini per capita'!E97:E100)</f>
        <v>0.32317266017499996</v>
      </c>
      <c r="E28">
        <f>AVERAGE('[4]Gini per capita'!B97:B100)</f>
        <v>0.32588083580000005</v>
      </c>
      <c r="F28">
        <f t="shared" si="3"/>
        <v>2038</v>
      </c>
      <c r="G28">
        <f>AVERAGE('[4]Gini per capita'!H97:H100)</f>
        <v>0.33212072134999998</v>
      </c>
      <c r="H28">
        <f>AVERAGE('[4]Gini per capita'!I97:I100)</f>
        <v>0.32640350139999996</v>
      </c>
      <c r="I28">
        <f>AVERAGE('[4]Gini per capita'!J97:J100)</f>
        <v>0.32842322239999999</v>
      </c>
      <c r="J28">
        <f>AVERAGE('[4]Gini per capita'!G97:G100)</f>
        <v>0.32581370264999998</v>
      </c>
      <c r="K28">
        <f t="shared" si="4"/>
        <v>2038</v>
      </c>
      <c r="L28">
        <f>AVERAGE('[4]Gini per capita'!M97:M100)</f>
        <v>0.303378560425</v>
      </c>
      <c r="M28">
        <f>AVERAGE('[4]Gini per capita'!N97:N100)</f>
        <v>0.31429923587500003</v>
      </c>
      <c r="N28">
        <f>AVERAGE('[4]Gini per capita'!O97:O100)</f>
        <v>0.30186718732500001</v>
      </c>
      <c r="O28">
        <f>AVERAGE('[4]Gini per capita'!L97:L100)</f>
        <v>0.312261469525</v>
      </c>
    </row>
    <row r="29" spans="1:15">
      <c r="A29">
        <f t="shared" si="2"/>
        <v>2039</v>
      </c>
      <c r="B29">
        <f>AVERAGE('[4]Gini per capita'!C101:C104)</f>
        <v>0.31854359970000001</v>
      </c>
      <c r="C29">
        <f>AVERAGE('[4]Gini per capita'!D101:D104)</f>
        <v>0.32586171212500004</v>
      </c>
      <c r="D29">
        <f>AVERAGE('[4]Gini per capita'!E101:E104)</f>
        <v>0.31175736317500002</v>
      </c>
      <c r="E29">
        <f>AVERAGE('[4]Gini per capita'!B101:B104)</f>
        <v>0.32469074575000001</v>
      </c>
      <c r="F29">
        <f t="shared" si="3"/>
        <v>2039</v>
      </c>
      <c r="G29">
        <f>AVERAGE('[4]Gini per capita'!H101:H104)</f>
        <v>0.34413720835</v>
      </c>
      <c r="H29">
        <f>AVERAGE('[4]Gini per capita'!I101:I104)</f>
        <v>0.33928667842499999</v>
      </c>
      <c r="I29">
        <f>AVERAGE('[4]Gini per capita'!J101:J104)</f>
        <v>0.3488098436</v>
      </c>
      <c r="J29">
        <f>AVERAGE('[4]Gini per capita'!G101:G104)</f>
        <v>0.34093514324999996</v>
      </c>
      <c r="K29">
        <f t="shared" si="4"/>
        <v>2039</v>
      </c>
      <c r="L29">
        <f>AVERAGE('[4]Gini per capita'!M101:M104)</f>
        <v>0.29528216249999995</v>
      </c>
      <c r="M29">
        <f>AVERAGE('[4]Gini per capita'!N101:N104)</f>
        <v>0.30818161095000002</v>
      </c>
      <c r="N29">
        <f>AVERAGE('[4]Gini per capita'!O101:O104)</f>
        <v>0.29346344322500001</v>
      </c>
      <c r="O29">
        <f>AVERAGE('[4]Gini per capita'!L101:L104)</f>
        <v>0.30592831127499998</v>
      </c>
    </row>
    <row r="30" spans="1:15">
      <c r="A30">
        <f t="shared" si="2"/>
        <v>2040</v>
      </c>
      <c r="B30">
        <f>AVERAGE('[4]Gini per capita'!C105:C108)</f>
        <v>0.31002579349999998</v>
      </c>
      <c r="C30">
        <f>AVERAGE('[4]Gini per capita'!D105:D108)</f>
        <v>0.32704716022499997</v>
      </c>
      <c r="D30">
        <f>AVERAGE('[4]Gini per capita'!E105:E108)</f>
        <v>0.30328770415</v>
      </c>
      <c r="E30">
        <f>AVERAGE('[4]Gini per capita'!B105:B108)</f>
        <v>0.32591046877500002</v>
      </c>
      <c r="F30">
        <f t="shared" si="3"/>
        <v>2040</v>
      </c>
      <c r="G30">
        <f>AVERAGE('[4]Gini per capita'!H105:H108)</f>
        <v>0.30278529042500002</v>
      </c>
      <c r="H30">
        <f>AVERAGE('[4]Gini per capita'!I105:I108)</f>
        <v>0.323581813775</v>
      </c>
      <c r="I30">
        <f>AVERAGE('[4]Gini per capita'!J105:J108)</f>
        <v>0.30315154772500003</v>
      </c>
      <c r="J30">
        <f>AVERAGE('[4]Gini per capita'!G105:G108)</f>
        <v>0.32389083192500001</v>
      </c>
      <c r="K30">
        <f t="shared" si="4"/>
        <v>2040</v>
      </c>
      <c r="L30">
        <f>AVERAGE('[4]Gini per capita'!M105:M108)</f>
        <v>0.28395874537499999</v>
      </c>
      <c r="M30">
        <f>AVERAGE('[4]Gini per capita'!N105:N108)</f>
        <v>0.30068774099999995</v>
      </c>
      <c r="N30">
        <f>AVERAGE('[4]Gini per capita'!O105:O108)</f>
        <v>0.28294670394999999</v>
      </c>
      <c r="O30">
        <f>AVERAGE('[4]Gini per capita'!L105:L108)</f>
        <v>0.29891645729999999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23" workbookViewId="0">
      <selection activeCell="C4" sqref="C4:E30"/>
    </sheetView>
  </sheetViews>
  <sheetFormatPr baseColWidth="10" defaultRowHeight="15" x14ac:dyDescent="0"/>
  <cols>
    <col min="1" max="5" width="27.33203125" customWidth="1"/>
  </cols>
  <sheetData>
    <row r="2" spans="1:15">
      <c r="B2" s="2" t="s">
        <v>0</v>
      </c>
      <c r="C2" s="2"/>
      <c r="D2" s="2"/>
      <c r="E2" s="2"/>
      <c r="G2" s="2" t="s">
        <v>1</v>
      </c>
      <c r="H2" s="2"/>
      <c r="I2" s="2"/>
      <c r="J2" s="2"/>
      <c r="L2" s="2" t="s">
        <v>2</v>
      </c>
      <c r="M2" s="2"/>
      <c r="N2" s="2"/>
      <c r="O2" s="2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'Gini INSEE 2018'!B4-'Gini INSEE 2017'!B4</f>
        <v>0</v>
      </c>
      <c r="C4">
        <f>'Gini INSEE 2018'!C4-'Gini INSEE 2017'!C4</f>
        <v>0</v>
      </c>
      <c r="D4">
        <f>'Gini INSEE 2018'!D4-'Gini INSEE 2017'!D4</f>
        <v>0</v>
      </c>
      <c r="E4">
        <f>'Gini INSEE 2018'!E4-'Gini INSEE 2017'!E4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'Gini INSEE 2018'!B5-'Gini INSEE 2017'!B5</f>
        <v>0</v>
      </c>
      <c r="C5">
        <f>'Gini INSEE 2018'!C5-'Gini INSEE 2017'!C5</f>
        <v>0</v>
      </c>
      <c r="D5">
        <f>'Gini INSEE 2018'!D5-'Gini INSEE 2017'!D5</f>
        <v>0</v>
      </c>
      <c r="E5">
        <f>'Gini INSEE 2018'!E5-'Gini INSEE 2017'!E5</f>
        <v>0</v>
      </c>
      <c r="F5">
        <f>F4+1</f>
        <v>2015</v>
      </c>
      <c r="G5">
        <f>AVERAGE('[2]Gini per capita'!H5:H8)</f>
        <v>0.39912136804999998</v>
      </c>
      <c r="H5">
        <f>AVERAGE('[2]Gini per capita'!I5:I8)</f>
        <v>0.378553109675</v>
      </c>
      <c r="I5">
        <f>AVERAGE('[2]Gini per capita'!J5:J8)</f>
        <v>0.39003341759999999</v>
      </c>
      <c r="J5">
        <f>AVERAGE('[2]Gini per capita'!G5:G8)</f>
        <v>0.36820819235000002</v>
      </c>
      <c r="K5">
        <f>K4+1</f>
        <v>2015</v>
      </c>
      <c r="L5">
        <f>AVERAGE('[2]Gini per capita'!M5:M8)</f>
        <v>0.39912136804999998</v>
      </c>
      <c r="M5">
        <f>AVERAGE('[2]Gini per capita'!N5:N8)</f>
        <v>0.378553109675</v>
      </c>
      <c r="N5">
        <f>AVERAGE('[2]Gini per capita'!O5:O8)</f>
        <v>0.39003341759999999</v>
      </c>
      <c r="O5">
        <f>AVERAGE('[2]Gini per capita'!L5:L8)</f>
        <v>0.36820819235000002</v>
      </c>
    </row>
    <row r="6" spans="1:15">
      <c r="A6">
        <f t="shared" ref="A6:A30" si="2">A5+1</f>
        <v>2016</v>
      </c>
      <c r="B6">
        <f>'Gini INSEE 2018'!B6-'Gini INSEE 2017'!B6</f>
        <v>0</v>
      </c>
      <c r="C6">
        <f>'Gini INSEE 2018'!C6-'Gini INSEE 2017'!C6</f>
        <v>0</v>
      </c>
      <c r="D6">
        <f>'Gini INSEE 2018'!D6-'Gini INSEE 2017'!D6</f>
        <v>0</v>
      </c>
      <c r="E6">
        <f>'Gini INSEE 2018'!E6-'Gini INSEE 2017'!E6</f>
        <v>0</v>
      </c>
      <c r="F6">
        <f t="shared" ref="F6:F30" si="3">F5+1</f>
        <v>2016</v>
      </c>
      <c r="G6">
        <f>AVERAGE('[2]Gini per capita'!H9:H12)</f>
        <v>0.40245067475000001</v>
      </c>
      <c r="H6">
        <f>AVERAGE('[2]Gini per capita'!I9:I12)</f>
        <v>0.38075632524999992</v>
      </c>
      <c r="I6">
        <f>AVERAGE('[2]Gini per capita'!J9:J12)</f>
        <v>0.390893872325</v>
      </c>
      <c r="J6">
        <f>AVERAGE('[2]Gini per capita'!G9:G12)</f>
        <v>0.3687042425</v>
      </c>
      <c r="K6">
        <f t="shared" ref="K6:K30" si="4">K5+1</f>
        <v>2016</v>
      </c>
      <c r="L6">
        <f>AVERAGE('[2]Gini per capita'!M9:M12)</f>
        <v>0.40245067475000001</v>
      </c>
      <c r="M6">
        <f>AVERAGE('[2]Gini per capita'!N9:N12)</f>
        <v>0.38075632524999992</v>
      </c>
      <c r="N6">
        <f>AVERAGE('[2]Gini per capita'!O9:O12)</f>
        <v>0.390893872325</v>
      </c>
      <c r="O6">
        <f>AVERAGE('[2]Gini per capita'!L9:L12)</f>
        <v>0.3687042425</v>
      </c>
    </row>
    <row r="7" spans="1:15">
      <c r="A7">
        <f t="shared" si="2"/>
        <v>2017</v>
      </c>
      <c r="B7">
        <f>'Gini INSEE 2018'!B7-'Gini INSEE 2017'!B7</f>
        <v>0</v>
      </c>
      <c r="C7">
        <f>'Gini INSEE 2018'!C7-'Gini INSEE 2017'!C7</f>
        <v>0</v>
      </c>
      <c r="D7">
        <f>'Gini INSEE 2018'!D7-'Gini INSEE 2017'!D7</f>
        <v>0</v>
      </c>
      <c r="E7">
        <f>'Gini INSEE 2018'!E7-'Gini INSEE 2017'!E7</f>
        <v>0</v>
      </c>
      <c r="F7">
        <f t="shared" si="3"/>
        <v>2017</v>
      </c>
      <c r="G7">
        <f>AVERAGE('[2]Gini per capita'!H13:H16)</f>
        <v>0.40403891559999999</v>
      </c>
      <c r="H7">
        <f>AVERAGE('[2]Gini per capita'!I13:I16)</f>
        <v>0.3834156849</v>
      </c>
      <c r="I7">
        <f>AVERAGE('[2]Gini per capita'!J13:J16)</f>
        <v>0.38708561987500001</v>
      </c>
      <c r="J7">
        <f>AVERAGE('[2]Gini per capita'!G13:G16)</f>
        <v>0.36822163022499999</v>
      </c>
      <c r="K7">
        <f t="shared" si="4"/>
        <v>2017</v>
      </c>
      <c r="L7">
        <f>AVERAGE('[2]Gini per capita'!M13:M16)</f>
        <v>0.40403891559999999</v>
      </c>
      <c r="M7">
        <f>AVERAGE('[2]Gini per capita'!N13:N16)</f>
        <v>0.3834156849</v>
      </c>
      <c r="N7">
        <f>AVERAGE('[2]Gini per capita'!O13:O16)</f>
        <v>0.38708561987500001</v>
      </c>
      <c r="O7">
        <f>AVERAGE('[2]Gini per capita'!L13:L16)</f>
        <v>0.36822163022499999</v>
      </c>
    </row>
    <row r="8" spans="1:15">
      <c r="A8">
        <f t="shared" si="2"/>
        <v>2018</v>
      </c>
      <c r="B8">
        <f>'Gini INSEE 2018'!B8-'Gini INSEE 2017'!B8</f>
        <v>-9.4377350000007798E-5</v>
      </c>
      <c r="C8">
        <f>'Gini INSEE 2018'!C8-'Gini INSEE 2017'!C8</f>
        <v>3.8008924999943794E-5</v>
      </c>
      <c r="D8">
        <f>'Gini INSEE 2018'!D8-'Gini INSEE 2017'!D8</f>
        <v>-9.2271075000038838E-5</v>
      </c>
      <c r="E8">
        <f>'Gini INSEE 2018'!E8-'Gini INSEE 2017'!E8</f>
        <v>3.5913400000031626E-5</v>
      </c>
      <c r="F8">
        <f t="shared" si="3"/>
        <v>2018</v>
      </c>
      <c r="G8">
        <f>AVERAGE('[2]Gini per capita'!H17:H20)</f>
        <v>0.40112774292499997</v>
      </c>
      <c r="H8">
        <f>AVERAGE('[2]Gini per capita'!I17:I20)</f>
        <v>0.37987962552499999</v>
      </c>
      <c r="I8">
        <f>AVERAGE('[2]Gini per capita'!J17:J20)</f>
        <v>0.38589515400000002</v>
      </c>
      <c r="J8">
        <f>AVERAGE('[2]Gini per capita'!G17:G20)</f>
        <v>0.366650525625</v>
      </c>
      <c r="K8">
        <f t="shared" si="4"/>
        <v>2018</v>
      </c>
      <c r="L8">
        <f>AVERAGE('[2]Gini per capita'!M17:M20)</f>
        <v>0.40112774292499997</v>
      </c>
      <c r="M8">
        <f>AVERAGE('[2]Gini per capita'!N17:N20)</f>
        <v>0.37985415885000001</v>
      </c>
      <c r="N8">
        <f>AVERAGE('[2]Gini per capita'!O17:O20)</f>
        <v>0.38591897195000002</v>
      </c>
      <c r="O8">
        <f>AVERAGE('[2]Gini per capita'!L17:L20)</f>
        <v>0.36664646574999998</v>
      </c>
    </row>
    <row r="9" spans="1:15">
      <c r="A9">
        <f t="shared" si="2"/>
        <v>2019</v>
      </c>
      <c r="B9">
        <f>'Gini INSEE 2018'!B9-'Gini INSEE 2017'!B9</f>
        <v>-6.5215449999989072E-5</v>
      </c>
      <c r="C9">
        <f>'Gini INSEE 2018'!C9-'Gini INSEE 2017'!C9</f>
        <v>5.020565249999609E-4</v>
      </c>
      <c r="D9">
        <f>'Gini INSEE 2018'!D9-'Gini INSEE 2017'!D9</f>
        <v>-7.6454649999946334E-5</v>
      </c>
      <c r="E9">
        <f>'Gini INSEE 2018'!E9-'Gini INSEE 2017'!E9</f>
        <v>4.6722655000003277E-4</v>
      </c>
      <c r="F9">
        <f t="shared" si="3"/>
        <v>2019</v>
      </c>
      <c r="G9">
        <f>AVERAGE('[2]Gini per capita'!H21:H24)</f>
        <v>0.40197139625</v>
      </c>
      <c r="H9">
        <f>AVERAGE('[2]Gini per capita'!I21:I24)</f>
        <v>0.38000330145</v>
      </c>
      <c r="I9">
        <f>AVERAGE('[2]Gini per capita'!J21:J24)</f>
        <v>0.38800077459999999</v>
      </c>
      <c r="J9">
        <f>AVERAGE('[2]Gini per capita'!G21:G24)</f>
        <v>0.36848003162499998</v>
      </c>
      <c r="K9">
        <f t="shared" si="4"/>
        <v>2019</v>
      </c>
      <c r="L9">
        <f>AVERAGE('[2]Gini per capita'!M21:M24)</f>
        <v>0.40134046817499996</v>
      </c>
      <c r="M9">
        <f>AVERAGE('[2]Gini per capita'!N21:N24)</f>
        <v>0.37985285304999999</v>
      </c>
      <c r="N9">
        <f>AVERAGE('[2]Gini per capita'!O21:O24)</f>
        <v>0.38765588422500002</v>
      </c>
      <c r="O9">
        <f>AVERAGE('[2]Gini per capita'!L21:L24)</f>
        <v>0.36854445344999998</v>
      </c>
    </row>
    <row r="10" spans="1:15">
      <c r="A10">
        <f t="shared" si="2"/>
        <v>2020</v>
      </c>
      <c r="B10">
        <f>'Gini INSEE 2018'!B10-'Gini INSEE 2017'!B10</f>
        <v>2.6946169999997327E-4</v>
      </c>
      <c r="C10">
        <f>'Gini INSEE 2018'!C10-'Gini INSEE 2017'!C10</f>
        <v>-6.3357015000004013E-4</v>
      </c>
      <c r="D10">
        <f>'Gini INSEE 2018'!D10-'Gini INSEE 2017'!D10</f>
        <v>2.3026124000000148E-3</v>
      </c>
      <c r="E10">
        <f>'Gini INSEE 2018'!E10-'Gini INSEE 2017'!E10</f>
        <v>1.1118670750000503E-3</v>
      </c>
      <c r="F10">
        <f t="shared" si="3"/>
        <v>2020</v>
      </c>
      <c r="G10">
        <f>AVERAGE('[2]Gini per capita'!H25:H28)</f>
        <v>0.40053067380000001</v>
      </c>
      <c r="H10">
        <f>AVERAGE('[2]Gini per capita'!I25:I28)</f>
        <v>0.37719629312500003</v>
      </c>
      <c r="I10">
        <f>AVERAGE('[2]Gini per capita'!J25:J28)</f>
        <v>0.386234635075</v>
      </c>
      <c r="J10">
        <f>AVERAGE('[2]Gini per capita'!G25:G28)</f>
        <v>0.36532193409999997</v>
      </c>
      <c r="K10">
        <f t="shared" si="4"/>
        <v>2020</v>
      </c>
      <c r="L10">
        <f>AVERAGE('[2]Gini per capita'!M25:M28)</f>
        <v>0.39847023042499996</v>
      </c>
      <c r="M10">
        <f>AVERAGE('[2]Gini per capita'!N25:N28)</f>
        <v>0.37576404467500002</v>
      </c>
      <c r="N10">
        <f>AVERAGE('[2]Gini per capita'!O25:O28)</f>
        <v>0.38389783729999999</v>
      </c>
      <c r="O10">
        <f>AVERAGE('[2]Gini per capita'!L25:L28)</f>
        <v>0.36362705892500002</v>
      </c>
    </row>
    <row r="11" spans="1:15">
      <c r="A11">
        <f t="shared" si="2"/>
        <v>2021</v>
      </c>
      <c r="B11">
        <f>'Gini INSEE 2018'!B11-'Gini INSEE 2017'!B11</f>
        <v>-4.7744973000000135E-3</v>
      </c>
      <c r="C11">
        <f>'Gini INSEE 2018'!C11-'Gini INSEE 2017'!C11</f>
        <v>-2.4550476999999349E-3</v>
      </c>
      <c r="D11">
        <f>'Gini INSEE 2018'!D11-'Gini INSEE 2017'!D11</f>
        <v>-2.4399664249999953E-3</v>
      </c>
      <c r="E11">
        <f>'Gini INSEE 2018'!E11-'Gini INSEE 2017'!E11</f>
        <v>-6.8253617499997032E-4</v>
      </c>
      <c r="F11">
        <f t="shared" si="3"/>
        <v>2021</v>
      </c>
      <c r="G11">
        <f>AVERAGE('[2]Gini per capita'!H29:H32)</f>
        <v>0.40660675077499997</v>
      </c>
      <c r="H11">
        <f>AVERAGE('[2]Gini per capita'!I29:I32)</f>
        <v>0.37772149932499999</v>
      </c>
      <c r="I11">
        <f>AVERAGE('[2]Gini per capita'!J29:J32)</f>
        <v>0.39256509512499999</v>
      </c>
      <c r="J11">
        <f>AVERAGE('[2]Gini per capita'!G29:G32)</f>
        <v>0.36595421155000002</v>
      </c>
      <c r="K11">
        <f t="shared" si="4"/>
        <v>2021</v>
      </c>
      <c r="L11">
        <f>AVERAGE('[2]Gini per capita'!M29:M32)</f>
        <v>0.39253837039999995</v>
      </c>
      <c r="M11">
        <f>AVERAGE('[2]Gini per capita'!N29:N32)</f>
        <v>0.37003097877500002</v>
      </c>
      <c r="N11">
        <f>AVERAGE('[2]Gini per capita'!O29:O32)</f>
        <v>0.38296174827500001</v>
      </c>
      <c r="O11">
        <f>AVERAGE('[2]Gini per capita'!L29:L32)</f>
        <v>0.36150018397500006</v>
      </c>
    </row>
    <row r="12" spans="1:15">
      <c r="A12">
        <f t="shared" si="2"/>
        <v>2022</v>
      </c>
      <c r="B12">
        <f>'Gini INSEE 2018'!B12-'Gini INSEE 2017'!B12</f>
        <v>4.2883484000000305E-3</v>
      </c>
      <c r="C12">
        <f>'Gini INSEE 2018'!C12-'Gini INSEE 2017'!C12</f>
        <v>7.4366255250000735E-3</v>
      </c>
      <c r="D12">
        <f>'Gini INSEE 2018'!D12-'Gini INSEE 2017'!D12</f>
        <v>5.9669343500000083E-3</v>
      </c>
      <c r="E12">
        <f>'Gini INSEE 2018'!E12-'Gini INSEE 2017'!E12</f>
        <v>8.1947962750000269E-3</v>
      </c>
      <c r="F12">
        <f t="shared" si="3"/>
        <v>2022</v>
      </c>
      <c r="G12">
        <f>AVERAGE('[2]Gini per capita'!H33:H36)</f>
        <v>0.39145697034999999</v>
      </c>
      <c r="H12">
        <f>AVERAGE('[2]Gini per capita'!I33:I36)</f>
        <v>0.36635430735000002</v>
      </c>
      <c r="I12">
        <f>AVERAGE('[2]Gini per capita'!J33:J36)</f>
        <v>0.37870177324999998</v>
      </c>
      <c r="J12">
        <f>AVERAGE('[2]Gini per capita'!G33:G36)</f>
        <v>0.35628613377499996</v>
      </c>
      <c r="K12">
        <f t="shared" si="4"/>
        <v>2022</v>
      </c>
      <c r="L12">
        <f>AVERAGE('[2]Gini per capita'!M33:M36)</f>
        <v>0.39605847705000002</v>
      </c>
      <c r="M12">
        <f>AVERAGE('[2]Gini per capita'!N33:N36)</f>
        <v>0.37103848410000001</v>
      </c>
      <c r="N12">
        <f>AVERAGE('[2]Gini per capita'!O33:O36)</f>
        <v>0.38374572665000001</v>
      </c>
      <c r="O12">
        <f>AVERAGE('[2]Gini per capita'!L33:L36)</f>
        <v>0.3611614655</v>
      </c>
    </row>
    <row r="13" spans="1:15">
      <c r="A13">
        <f t="shared" si="2"/>
        <v>2023</v>
      </c>
      <c r="B13">
        <f>'Gini INSEE 2018'!B13-'Gini INSEE 2017'!B13</f>
        <v>1.0104036375000014E-2</v>
      </c>
      <c r="C13">
        <f>'Gini INSEE 2018'!C13-'Gini INSEE 2017'!C13</f>
        <v>8.8964235749999787E-3</v>
      </c>
      <c r="D13">
        <f>'Gini INSEE 2018'!D13-'Gini INSEE 2017'!D13</f>
        <v>9.5594325750000264E-3</v>
      </c>
      <c r="E13">
        <f>'Gini INSEE 2018'!E13-'Gini INSEE 2017'!E13</f>
        <v>8.1149025249999673E-3</v>
      </c>
      <c r="F13">
        <f t="shared" si="3"/>
        <v>2023</v>
      </c>
      <c r="G13">
        <f>AVERAGE('[2]Gini per capita'!H37:H40)</f>
        <v>0.40355303284999999</v>
      </c>
      <c r="H13">
        <f>AVERAGE('[2]Gini per capita'!I37:I40)</f>
        <v>0.372175388675</v>
      </c>
      <c r="I13">
        <f>AVERAGE('[2]Gini per capita'!J37:J40)</f>
        <v>0.39180514117499998</v>
      </c>
      <c r="J13">
        <f>AVERAGE('[2]Gini per capita'!G37:G40)</f>
        <v>0.363146925575</v>
      </c>
      <c r="K13">
        <f t="shared" si="4"/>
        <v>2023</v>
      </c>
      <c r="L13">
        <f>AVERAGE('[2]Gini per capita'!M37:M40)</f>
        <v>0.38931429379999999</v>
      </c>
      <c r="M13">
        <f>AVERAGE('[2]Gini per capita'!N37:N40)</f>
        <v>0.364407765725</v>
      </c>
      <c r="N13">
        <f>AVERAGE('[2]Gini per capita'!O37:O40)</f>
        <v>0.379389143825</v>
      </c>
      <c r="O13">
        <f>AVERAGE('[2]Gini per capita'!L37:L40)</f>
        <v>0.35695673430000002</v>
      </c>
    </row>
    <row r="14" spans="1:15">
      <c r="A14">
        <f t="shared" si="2"/>
        <v>2024</v>
      </c>
      <c r="B14">
        <f>'Gini INSEE 2018'!B14-'Gini INSEE 2017'!B14</f>
        <v>-4.1971421250000529E-3</v>
      </c>
      <c r="C14">
        <f>'Gini INSEE 2018'!C14-'Gini INSEE 2017'!C14</f>
        <v>3.5918994999994958E-4</v>
      </c>
      <c r="D14">
        <f>'Gini INSEE 2018'!D14-'Gini INSEE 2017'!D14</f>
        <v>-9.7836127500000591E-4</v>
      </c>
      <c r="E14">
        <f>'Gini INSEE 2018'!E14-'Gini INSEE 2017'!E14</f>
        <v>1.6237022249999677E-3</v>
      </c>
      <c r="F14">
        <f t="shared" si="3"/>
        <v>2024</v>
      </c>
      <c r="G14">
        <f>AVERAGE('[2]Gini per capita'!H41:H44)</f>
        <v>0.40696362267500003</v>
      </c>
      <c r="H14">
        <f>AVERAGE('[2]Gini per capita'!I41:I44)</f>
        <v>0.37412377167499999</v>
      </c>
      <c r="I14">
        <f>AVERAGE('[2]Gini per capita'!J41:J44)</f>
        <v>0.39913131045</v>
      </c>
      <c r="J14">
        <f>AVERAGE('[2]Gini per capita'!G41:G44)</f>
        <v>0.36827981847500002</v>
      </c>
      <c r="K14">
        <f t="shared" si="4"/>
        <v>2024</v>
      </c>
      <c r="L14">
        <f>AVERAGE('[2]Gini per capita'!M41:M44)</f>
        <v>0.38802799702500002</v>
      </c>
      <c r="M14">
        <f>AVERAGE('[2]Gini per capita'!N41:N44)</f>
        <v>0.36403997794999998</v>
      </c>
      <c r="N14">
        <f>AVERAGE('[2]Gini per capita'!O41:O44)</f>
        <v>0.38031595094999998</v>
      </c>
      <c r="O14">
        <f>AVERAGE('[2]Gini per capita'!L41:L44)</f>
        <v>0.35837779989999996</v>
      </c>
    </row>
    <row r="15" spans="1:15">
      <c r="A15">
        <f t="shared" si="2"/>
        <v>2025</v>
      </c>
      <c r="B15">
        <f>'Gini INSEE 2018'!B15-'Gini INSEE 2017'!B15</f>
        <v>-6.5896169000000393E-3</v>
      </c>
      <c r="C15">
        <f>'Gini INSEE 2018'!C15-'Gini INSEE 2017'!C15</f>
        <v>-4.1481784999997107E-4</v>
      </c>
      <c r="D15">
        <f>'Gini INSEE 2018'!D15-'Gini INSEE 2017'!D15</f>
        <v>-3.4477017250000297E-3</v>
      </c>
      <c r="E15">
        <f>'Gini INSEE 2018'!E15-'Gini INSEE 2017'!E15</f>
        <v>4.7883794999997731E-4</v>
      </c>
      <c r="F15">
        <f t="shared" si="3"/>
        <v>2025</v>
      </c>
      <c r="G15">
        <f>AVERAGE('[2]Gini per capita'!H45:H48)</f>
        <v>0.40546351457499996</v>
      </c>
      <c r="H15">
        <f>AVERAGE('[2]Gini per capita'!I45:I48)</f>
        <v>0.37194927862500005</v>
      </c>
      <c r="I15">
        <f>AVERAGE('[2]Gini per capita'!J45:J48)</f>
        <v>0.39455481400000003</v>
      </c>
      <c r="J15">
        <f>AVERAGE('[2]Gini per capita'!G45:G48)</f>
        <v>0.36423013604999999</v>
      </c>
      <c r="K15">
        <f t="shared" si="4"/>
        <v>2025</v>
      </c>
      <c r="L15">
        <f>AVERAGE('[2]Gini per capita'!M45:M48)</f>
        <v>0.38588710555000005</v>
      </c>
      <c r="M15">
        <f>AVERAGE('[2]Gini per capita'!N45:N48)</f>
        <v>0.36509842517500002</v>
      </c>
      <c r="N15">
        <f>AVERAGE('[2]Gini per capita'!O45:O48)</f>
        <v>0.37829193524999999</v>
      </c>
      <c r="O15">
        <f>AVERAGE('[2]Gini per capita'!L45:L48)</f>
        <v>0.35924584642500001</v>
      </c>
    </row>
    <row r="16" spans="1:15">
      <c r="A16">
        <f t="shared" si="2"/>
        <v>2026</v>
      </c>
      <c r="B16">
        <f>'Gini INSEE 2018'!B16-'Gini INSEE 2017'!B16</f>
        <v>-1.001269225000001E-2</v>
      </c>
      <c r="C16">
        <f>'Gini INSEE 2018'!C16-'Gini INSEE 2017'!C16</f>
        <v>-6.4751119500000565E-3</v>
      </c>
      <c r="D16">
        <f>'Gini INSEE 2018'!D16-'Gini INSEE 2017'!D16</f>
        <v>-8.9369906750000339E-3</v>
      </c>
      <c r="E16">
        <f>'Gini INSEE 2018'!E16-'Gini INSEE 2017'!E16</f>
        <v>-6.0925220999999974E-3</v>
      </c>
      <c r="F16">
        <f t="shared" si="3"/>
        <v>2026</v>
      </c>
      <c r="G16">
        <f>AVERAGE('[2]Gini per capita'!H49:H52)</f>
        <v>0.38905265527499999</v>
      </c>
      <c r="H16">
        <f>AVERAGE('[2]Gini per capita'!I49:I52)</f>
        <v>0.36193909220000003</v>
      </c>
      <c r="I16">
        <f>AVERAGE('[2]Gini per capita'!J49:J52)</f>
        <v>0.38485106425000004</v>
      </c>
      <c r="J16">
        <f>AVERAGE('[2]Gini per capita'!G49:G52)</f>
        <v>0.35864157167499999</v>
      </c>
      <c r="K16">
        <f t="shared" si="4"/>
        <v>2026</v>
      </c>
      <c r="L16">
        <f>AVERAGE('[2]Gini per capita'!M49:M52)</f>
        <v>0.3782787648</v>
      </c>
      <c r="M16">
        <f>AVERAGE('[2]Gini per capita'!N49:N52)</f>
        <v>0.35854806757500002</v>
      </c>
      <c r="N16">
        <f>AVERAGE('[2]Gini per capita'!O49:O52)</f>
        <v>0.36998908692499999</v>
      </c>
      <c r="O16">
        <f>AVERAGE('[2]Gini per capita'!L49:L52)</f>
        <v>0.35265464657500001</v>
      </c>
    </row>
    <row r="17" spans="1:15">
      <c r="A17">
        <f t="shared" si="2"/>
        <v>2027</v>
      </c>
      <c r="B17">
        <f>'Gini INSEE 2018'!B17-'Gini INSEE 2017'!B17</f>
        <v>-1.6671740425000081E-2</v>
      </c>
      <c r="C17">
        <f>'Gini INSEE 2018'!C17-'Gini INSEE 2017'!C17</f>
        <v>-6.8313123749999538E-3</v>
      </c>
      <c r="D17">
        <f>'Gini INSEE 2018'!D17-'Gini INSEE 2017'!D17</f>
        <v>-1.0275665200000061E-2</v>
      </c>
      <c r="E17">
        <f>'Gini INSEE 2018'!E17-'Gini INSEE 2017'!E17</f>
        <v>-2.854809675000014E-3</v>
      </c>
      <c r="F17">
        <f t="shared" si="3"/>
        <v>2027</v>
      </c>
      <c r="G17">
        <f>AVERAGE('[2]Gini per capita'!H53:H56)</f>
        <v>0.39504290322500002</v>
      </c>
      <c r="H17">
        <f>AVERAGE('[2]Gini per capita'!I53:I56)</f>
        <v>0.362933587</v>
      </c>
      <c r="I17">
        <f>AVERAGE('[2]Gini per capita'!J53:J56)</f>
        <v>0.39425673585000004</v>
      </c>
      <c r="J17">
        <f>AVERAGE('[2]Gini per capita'!G53:G56)</f>
        <v>0.36156968945000001</v>
      </c>
      <c r="K17">
        <f t="shared" si="4"/>
        <v>2027</v>
      </c>
      <c r="L17">
        <f>AVERAGE('[2]Gini per capita'!M53:M56)</f>
        <v>0.37885043532499996</v>
      </c>
      <c r="M17">
        <f>AVERAGE('[2]Gini per capita'!N53:N56)</f>
        <v>0.35758420335000002</v>
      </c>
      <c r="N17">
        <f>AVERAGE('[2]Gini per capita'!O53:O56)</f>
        <v>0.37526838634999998</v>
      </c>
      <c r="O17">
        <f>AVERAGE('[2]Gini per capita'!L53:L56)</f>
        <v>0.35474351502500001</v>
      </c>
    </row>
    <row r="18" spans="1:15">
      <c r="A18">
        <f t="shared" si="2"/>
        <v>2028</v>
      </c>
      <c r="B18">
        <f>'Gini INSEE 2018'!B18-'Gini INSEE 2017'!B18</f>
        <v>-1.4698820374999977E-2</v>
      </c>
      <c r="C18">
        <f>'Gini INSEE 2018'!C18-'Gini INSEE 2017'!C18</f>
        <v>-9.3580563499999769E-3</v>
      </c>
      <c r="D18">
        <f>'Gini INSEE 2018'!D18-'Gini INSEE 2017'!D18</f>
        <v>-1.0721489724999977E-2</v>
      </c>
      <c r="E18">
        <f>'Gini INSEE 2018'!E18-'Gini INSEE 2017'!E18</f>
        <v>-6.5810560750000358E-3</v>
      </c>
      <c r="F18">
        <f t="shared" si="3"/>
        <v>2028</v>
      </c>
      <c r="G18">
        <f>AVERAGE('[2]Gini per capita'!H57:H60)</f>
        <v>0.38340706140000003</v>
      </c>
      <c r="H18">
        <f>AVERAGE('[2]Gini per capita'!I57:I60)</f>
        <v>0.35842298810000001</v>
      </c>
      <c r="I18">
        <f>AVERAGE('[2]Gini per capita'!J57:J60)</f>
        <v>0.38275559374999996</v>
      </c>
      <c r="J18">
        <f>AVERAGE('[2]Gini per capita'!G57:G60)</f>
        <v>0.35711640610000006</v>
      </c>
      <c r="K18">
        <f t="shared" si="4"/>
        <v>2028</v>
      </c>
      <c r="L18">
        <f>AVERAGE('[2]Gini per capita'!M57:M60)</f>
        <v>0.37921620160000002</v>
      </c>
      <c r="M18">
        <f>AVERAGE('[2]Gini per capita'!N57:N60)</f>
        <v>0.355594651175</v>
      </c>
      <c r="N18">
        <f>AVERAGE('[2]Gini per capita'!O57:O60)</f>
        <v>0.37801592014999996</v>
      </c>
      <c r="O18">
        <f>AVERAGE('[2]Gini per capita'!L57:L60)</f>
        <v>0.35372276977499995</v>
      </c>
    </row>
    <row r="19" spans="1:15">
      <c r="A19">
        <f t="shared" si="2"/>
        <v>2029</v>
      </c>
      <c r="B19">
        <f>'Gini INSEE 2018'!B19-'Gini INSEE 2017'!B19</f>
        <v>-1.0578994400000041E-2</v>
      </c>
      <c r="C19">
        <f>'Gini INSEE 2018'!C19-'Gini INSEE 2017'!C19</f>
        <v>-5.9691107249998931E-3</v>
      </c>
      <c r="D19">
        <f>'Gini INSEE 2018'!D19-'Gini INSEE 2017'!D19</f>
        <v>-2.9268251499999787E-3</v>
      </c>
      <c r="E19">
        <f>'Gini INSEE 2018'!E19-'Gini INSEE 2017'!E19</f>
        <v>-1.942099924999996E-3</v>
      </c>
      <c r="F19">
        <f t="shared" si="3"/>
        <v>2029</v>
      </c>
      <c r="G19">
        <f>AVERAGE('[2]Gini per capita'!H61:H64)</f>
        <v>0.38522981887500002</v>
      </c>
      <c r="H19">
        <f>AVERAGE('[2]Gini per capita'!I61:I64)</f>
        <v>0.35607381204999999</v>
      </c>
      <c r="I19">
        <f>AVERAGE('[2]Gini per capita'!J61:J64)</f>
        <v>0.38564936285000001</v>
      </c>
      <c r="J19">
        <f>AVERAGE('[2]Gini per capita'!G61:G64)</f>
        <v>0.35646315065</v>
      </c>
      <c r="K19">
        <f t="shared" si="4"/>
        <v>2029</v>
      </c>
      <c r="L19">
        <f>AVERAGE('[2]Gini per capita'!M61:M64)</f>
        <v>0.37118506507500004</v>
      </c>
      <c r="M19">
        <f>AVERAGE('[2]Gini per capita'!N61:N64)</f>
        <v>0.35227879699999998</v>
      </c>
      <c r="N19">
        <f>AVERAGE('[2]Gini per capita'!O61:O64)</f>
        <v>0.37495981644999998</v>
      </c>
      <c r="O19">
        <f>AVERAGE('[2]Gini per capita'!L61:L64)</f>
        <v>0.35369875387499999</v>
      </c>
    </row>
    <row r="20" spans="1:15">
      <c r="A20">
        <f t="shared" si="2"/>
        <v>2030</v>
      </c>
      <c r="B20">
        <f>'Gini INSEE 2018'!B20-'Gini INSEE 2017'!B20</f>
        <v>-3.7214569999999836E-3</v>
      </c>
      <c r="C20">
        <f>'Gini INSEE 2018'!C20-'Gini INSEE 2017'!C20</f>
        <v>-1.4484453000000452E-3</v>
      </c>
      <c r="D20">
        <f>'Gini INSEE 2018'!D20-'Gini INSEE 2017'!D20</f>
        <v>5.2147373499999983E-3</v>
      </c>
      <c r="E20">
        <f>'Gini INSEE 2018'!E20-'Gini INSEE 2017'!E20</f>
        <v>2.5590558499999916E-3</v>
      </c>
      <c r="F20">
        <f t="shared" si="3"/>
        <v>2030</v>
      </c>
      <c r="G20">
        <f>AVERAGE('[2]Gini per capita'!H65:H68)</f>
        <v>0.38831208185000005</v>
      </c>
      <c r="H20">
        <f>AVERAGE('[2]Gini per capita'!I65:I68)</f>
        <v>0.35500779802499999</v>
      </c>
      <c r="I20">
        <f>AVERAGE('[2]Gini per capita'!J65:J68)</f>
        <v>0.3865164901</v>
      </c>
      <c r="J20">
        <f>AVERAGE('[2]Gini per capita'!G65:G68)</f>
        <v>0.35420230349999998</v>
      </c>
      <c r="K20">
        <f t="shared" si="4"/>
        <v>2030</v>
      </c>
      <c r="L20">
        <f>AVERAGE('[2]Gini per capita'!M65:M68)</f>
        <v>0.38265430820000002</v>
      </c>
      <c r="M20">
        <f>AVERAGE('[2]Gini per capita'!N65:N68)</f>
        <v>0.357351368675</v>
      </c>
      <c r="N20">
        <f>AVERAGE('[2]Gini per capita'!O65:O68)</f>
        <v>0.38655046154999995</v>
      </c>
      <c r="O20">
        <f>AVERAGE('[2]Gini per capita'!L65:L68)</f>
        <v>0.35852860935000003</v>
      </c>
    </row>
    <row r="21" spans="1:15">
      <c r="A21">
        <f t="shared" si="2"/>
        <v>2031</v>
      </c>
      <c r="B21">
        <f>'Gini INSEE 2018'!B21-'Gini INSEE 2017'!B21</f>
        <v>-1.3188212874999994E-2</v>
      </c>
      <c r="C21">
        <f>'Gini INSEE 2018'!C21-'Gini INSEE 2017'!C21</f>
        <v>-4.3355102749999541E-3</v>
      </c>
      <c r="D21">
        <f>'Gini INSEE 2018'!D21-'Gini INSEE 2017'!D21</f>
        <v>-8.8885950500000033E-3</v>
      </c>
      <c r="E21">
        <f>'Gini INSEE 2018'!E21-'Gini INSEE 2017'!E21</f>
        <v>-2.003291875000035E-3</v>
      </c>
      <c r="F21">
        <f t="shared" si="3"/>
        <v>2031</v>
      </c>
      <c r="G21">
        <f>AVERAGE('[2]Gini per capita'!H69:H72)</f>
        <v>0.38502293897500001</v>
      </c>
      <c r="H21">
        <f>AVERAGE('[2]Gini per capita'!I69:I72)</f>
        <v>0.35105124217500006</v>
      </c>
      <c r="I21">
        <f>AVERAGE('[2]Gini per capita'!J69:J72)</f>
        <v>0.38400888207500006</v>
      </c>
      <c r="J21">
        <f>AVERAGE('[2]Gini per capita'!G69:G72)</f>
        <v>0.35015829797499998</v>
      </c>
      <c r="K21">
        <f t="shared" si="4"/>
        <v>2031</v>
      </c>
      <c r="L21">
        <f>AVERAGE('[2]Gini per capita'!M69:M72)</f>
        <v>0.362972587525</v>
      </c>
      <c r="M21">
        <f>AVERAGE('[2]Gini per capita'!N69:N72)</f>
        <v>0.34283060255000003</v>
      </c>
      <c r="N21">
        <f>AVERAGE('[2]Gini per capita'!O69:O72)</f>
        <v>0.36483031292499996</v>
      </c>
      <c r="O21">
        <f>AVERAGE('[2]Gini per capita'!L69:L72)</f>
        <v>0.342521648475</v>
      </c>
    </row>
    <row r="22" spans="1:15">
      <c r="A22">
        <f t="shared" si="2"/>
        <v>2032</v>
      </c>
      <c r="B22">
        <f>'Gini INSEE 2018'!B22-'Gini INSEE 2017'!B22</f>
        <v>1.9447005500000114E-3</v>
      </c>
      <c r="C22">
        <f>'Gini INSEE 2018'!C22-'Gini INSEE 2017'!C22</f>
        <v>5.5470559749999371E-3</v>
      </c>
      <c r="D22">
        <f>'Gini INSEE 2018'!D22-'Gini INSEE 2017'!D22</f>
        <v>7.3383635750000065E-3</v>
      </c>
      <c r="E22">
        <f>'Gini INSEE 2018'!E22-'Gini INSEE 2017'!E22</f>
        <v>7.299207999999946E-3</v>
      </c>
      <c r="F22">
        <f t="shared" si="3"/>
        <v>2032</v>
      </c>
      <c r="G22">
        <f>AVERAGE('[2]Gini per capita'!H73:H76)</f>
        <v>0.383691165675</v>
      </c>
      <c r="H22">
        <f>AVERAGE('[2]Gini per capita'!I73:I76)</f>
        <v>0.35143515240000001</v>
      </c>
      <c r="I22">
        <f>AVERAGE('[2]Gini per capita'!J73:J76)</f>
        <v>0.38176728844999996</v>
      </c>
      <c r="J22">
        <f>AVERAGE('[2]Gini per capita'!G73:G76)</f>
        <v>0.34940112015000002</v>
      </c>
      <c r="K22">
        <f t="shared" si="4"/>
        <v>2032</v>
      </c>
      <c r="L22">
        <f>AVERAGE('[2]Gini per capita'!M73:M76)</f>
        <v>0.34449573410000001</v>
      </c>
      <c r="M22">
        <f>AVERAGE('[2]Gini per capita'!N73:N76)</f>
        <v>0.33030975097499998</v>
      </c>
      <c r="N22">
        <f>AVERAGE('[2]Gini per capita'!O73:O76)</f>
        <v>0.34279203930000002</v>
      </c>
      <c r="O22">
        <f>AVERAGE('[2]Gini per capita'!L73:L76)</f>
        <v>0.32813175490000002</v>
      </c>
    </row>
    <row r="23" spans="1:15">
      <c r="A23">
        <f t="shared" si="2"/>
        <v>2033</v>
      </c>
      <c r="B23">
        <f>'Gini INSEE 2018'!B23-'Gini INSEE 2017'!B23</f>
        <v>5.1979082249999364E-3</v>
      </c>
      <c r="C23">
        <f>'Gini INSEE 2018'!C23-'Gini INSEE 2017'!C23</f>
        <v>5.8335771999999952E-3</v>
      </c>
      <c r="D23">
        <f>'Gini INSEE 2018'!D23-'Gini INSEE 2017'!D23</f>
        <v>6.2892279249999739E-3</v>
      </c>
      <c r="E23">
        <f>'Gini INSEE 2018'!E23-'Gini INSEE 2017'!E23</f>
        <v>6.761304899999987E-3</v>
      </c>
      <c r="F23">
        <f t="shared" si="3"/>
        <v>2033</v>
      </c>
      <c r="G23">
        <f>AVERAGE('[2]Gini per capita'!H77:H80)</f>
        <v>0.36900835857499997</v>
      </c>
      <c r="H23">
        <f>AVERAGE('[2]Gini per capita'!I77:I80)</f>
        <v>0.34398904127500002</v>
      </c>
      <c r="I23">
        <f>AVERAGE('[2]Gini per capita'!J77:J80)</f>
        <v>0.366952661525</v>
      </c>
      <c r="J23">
        <f>AVERAGE('[2]Gini per capita'!G77:G80)</f>
        <v>0.34303656707499997</v>
      </c>
      <c r="K23">
        <f t="shared" si="4"/>
        <v>2033</v>
      </c>
      <c r="L23">
        <f>AVERAGE('[2]Gini per capita'!M77:M80)</f>
        <v>0.33345146237500001</v>
      </c>
      <c r="M23">
        <f>AVERAGE('[2]Gini per capita'!N77:N80)</f>
        <v>0.32552803412499998</v>
      </c>
      <c r="N23">
        <f>AVERAGE('[2]Gini per capita'!O77:O80)</f>
        <v>0.33115320165000001</v>
      </c>
      <c r="O23">
        <f>AVERAGE('[2]Gini per capita'!L77:L80)</f>
        <v>0.3234219431</v>
      </c>
    </row>
    <row r="24" spans="1:15">
      <c r="A24">
        <f t="shared" si="2"/>
        <v>2034</v>
      </c>
      <c r="B24">
        <f>'Gini INSEE 2018'!B24-'Gini INSEE 2017'!B24</f>
        <v>-1.4393386000000064E-3</v>
      </c>
      <c r="C24">
        <f>'Gini INSEE 2018'!C24-'Gini INSEE 2017'!C24</f>
        <v>1.1975221750000209E-3</v>
      </c>
      <c r="D24">
        <f>'Gini INSEE 2018'!D24-'Gini INSEE 2017'!D24</f>
        <v>3.2910638249999957E-3</v>
      </c>
      <c r="E24">
        <f>'Gini INSEE 2018'!E24-'Gini INSEE 2017'!E24</f>
        <v>2.1007872500000135E-3</v>
      </c>
      <c r="F24">
        <f t="shared" si="3"/>
        <v>2034</v>
      </c>
      <c r="G24">
        <f>AVERAGE('[2]Gini per capita'!H81:H84)</f>
        <v>0.36860432257500003</v>
      </c>
      <c r="H24">
        <f>AVERAGE('[2]Gini per capita'!I81:I84)</f>
        <v>0.34052115782499998</v>
      </c>
      <c r="I24">
        <f>AVERAGE('[2]Gini per capita'!J81:J84)</f>
        <v>0.36737325402499998</v>
      </c>
      <c r="J24">
        <f>AVERAGE('[2]Gini per capita'!G81:G84)</f>
        <v>0.34064536632500003</v>
      </c>
      <c r="K24">
        <f t="shared" si="4"/>
        <v>2034</v>
      </c>
      <c r="L24">
        <f>AVERAGE('[2]Gini per capita'!M81:M84)</f>
        <v>0.317651340575</v>
      </c>
      <c r="M24">
        <f>AVERAGE('[2]Gini per capita'!N81:N84)</f>
        <v>0.31846806589999999</v>
      </c>
      <c r="N24">
        <f>AVERAGE('[2]Gini per capita'!O81:O84)</f>
        <v>0.31746347364999999</v>
      </c>
      <c r="O24">
        <f>AVERAGE('[2]Gini per capita'!L81:L84)</f>
        <v>0.31743347135</v>
      </c>
    </row>
    <row r="25" spans="1:15">
      <c r="A25">
        <f t="shared" si="2"/>
        <v>2035</v>
      </c>
      <c r="B25">
        <f>'Gini INSEE 2018'!B25-'Gini INSEE 2017'!B25</f>
        <v>-4.7663112999999924E-3</v>
      </c>
      <c r="C25">
        <f>'Gini INSEE 2018'!C25-'Gini INSEE 2017'!C25</f>
        <v>-3.8191524999999782E-3</v>
      </c>
      <c r="D25">
        <f>'Gini INSEE 2018'!D25-'Gini INSEE 2017'!D25</f>
        <v>-1.3032696750000516E-3</v>
      </c>
      <c r="E25">
        <f>'Gini INSEE 2018'!E25-'Gini INSEE 2017'!E25</f>
        <v>-3.053535499999982E-3</v>
      </c>
      <c r="F25">
        <f t="shared" si="3"/>
        <v>2035</v>
      </c>
      <c r="G25">
        <f>AVERAGE('[2]Gini per capita'!H85:H88)</f>
        <v>0.35715793819999997</v>
      </c>
      <c r="H25">
        <f>AVERAGE('[2]Gini per capita'!I85:I88)</f>
        <v>0.33989474107500001</v>
      </c>
      <c r="I25">
        <f>AVERAGE('[2]Gini per capita'!J85:J88)</f>
        <v>0.35600206044999994</v>
      </c>
      <c r="J25">
        <f>AVERAGE('[2]Gini per capita'!G85:G88)</f>
        <v>0.33999970342500002</v>
      </c>
      <c r="K25">
        <f t="shared" si="4"/>
        <v>2035</v>
      </c>
      <c r="L25">
        <f>AVERAGE('[2]Gini per capita'!M85:M88)</f>
        <v>0.31265690670000001</v>
      </c>
      <c r="M25">
        <f>AVERAGE('[2]Gini per capita'!N85:N88)</f>
        <v>0.31799483979999998</v>
      </c>
      <c r="N25">
        <f>AVERAGE('[2]Gini per capita'!O85:O88)</f>
        <v>0.31333813175000003</v>
      </c>
      <c r="O25">
        <f>AVERAGE('[2]Gini per capita'!L85:L88)</f>
        <v>0.317264373125</v>
      </c>
    </row>
    <row r="26" spans="1:15">
      <c r="A26">
        <f t="shared" si="2"/>
        <v>2036</v>
      </c>
      <c r="B26">
        <f>'Gini INSEE 2018'!B26-'Gini INSEE 2017'!B26</f>
        <v>-1.3201153700000023E-2</v>
      </c>
      <c r="C26">
        <f>'Gini INSEE 2018'!C26-'Gini INSEE 2017'!C26</f>
        <v>-6.6818299999998887E-4</v>
      </c>
      <c r="D26">
        <f>'Gini INSEE 2018'!D26-'Gini INSEE 2017'!D26</f>
        <v>-6.5536989000000156E-3</v>
      </c>
      <c r="E26">
        <f>'Gini INSEE 2018'!E26-'Gini INSEE 2017'!E26</f>
        <v>1.6570142499999774E-4</v>
      </c>
      <c r="F26">
        <f t="shared" si="3"/>
        <v>2036</v>
      </c>
      <c r="G26">
        <f>AVERAGE('[2]Gini per capita'!H89:H92)</f>
        <v>0.35634704554999996</v>
      </c>
      <c r="H26">
        <f>AVERAGE('[2]Gini per capita'!I89:I92)</f>
        <v>0.33684131634999998</v>
      </c>
      <c r="I26">
        <f>AVERAGE('[2]Gini per capita'!J89:J92)</f>
        <v>0.35232224059999995</v>
      </c>
      <c r="J26">
        <f>AVERAGE('[2]Gini per capita'!G89:G92)</f>
        <v>0.33579168600000003</v>
      </c>
      <c r="K26">
        <f t="shared" si="4"/>
        <v>2036</v>
      </c>
      <c r="L26">
        <f>AVERAGE('[2]Gini per capita'!M89:M92)</f>
        <v>0.31766382387499997</v>
      </c>
      <c r="M26">
        <f>AVERAGE('[2]Gini per capita'!N89:N92)</f>
        <v>0.31783235142499999</v>
      </c>
      <c r="N26">
        <f>AVERAGE('[2]Gini per capita'!O89:O92)</f>
        <v>0.32108288812500002</v>
      </c>
      <c r="O26">
        <f>AVERAGE('[2]Gini per capita'!L89:L92)</f>
        <v>0.31863717522500001</v>
      </c>
    </row>
    <row r="27" spans="1:15">
      <c r="A27">
        <f t="shared" si="2"/>
        <v>2037</v>
      </c>
      <c r="B27">
        <f>'Gini INSEE 2018'!B27-'Gini INSEE 2017'!B27</f>
        <v>7.823399125000019E-3</v>
      </c>
      <c r="C27">
        <f>'Gini INSEE 2018'!C27-'Gini INSEE 2017'!C27</f>
        <v>9.8750749749999533E-3</v>
      </c>
      <c r="D27">
        <f>'Gini INSEE 2018'!D27-'Gini INSEE 2017'!D27</f>
        <v>1.7669295100000093E-2</v>
      </c>
      <c r="E27">
        <f>'Gini INSEE 2018'!E27-'Gini INSEE 2017'!E27</f>
        <v>1.1254169124999935E-2</v>
      </c>
      <c r="F27">
        <f t="shared" si="3"/>
        <v>2037</v>
      </c>
      <c r="G27">
        <f>AVERAGE('[2]Gini per capita'!H93:H96)</f>
        <v>0.33190637207500001</v>
      </c>
      <c r="H27">
        <f>AVERAGE('[2]Gini per capita'!I93:I96)</f>
        <v>0.32380346365000001</v>
      </c>
      <c r="I27">
        <f>AVERAGE('[2]Gini per capita'!J93:J96)</f>
        <v>0.32990687495000004</v>
      </c>
      <c r="J27">
        <f>AVERAGE('[2]Gini per capita'!G93:G96)</f>
        <v>0.32341033469999997</v>
      </c>
      <c r="K27">
        <f t="shared" si="4"/>
        <v>2037</v>
      </c>
      <c r="L27">
        <f>AVERAGE('[2]Gini per capita'!M93:M96)</f>
        <v>0.29045803887499999</v>
      </c>
      <c r="M27">
        <f>AVERAGE('[2]Gini per capita'!N93:N96)</f>
        <v>0.30557633989999999</v>
      </c>
      <c r="N27">
        <f>AVERAGE('[2]Gini per capita'!O93:O96)</f>
        <v>0.29334857170000006</v>
      </c>
      <c r="O27">
        <f>AVERAGE('[2]Gini per capita'!L93:L96)</f>
        <v>0.30632609182500004</v>
      </c>
    </row>
    <row r="28" spans="1:15">
      <c r="A28">
        <f t="shared" si="2"/>
        <v>2038</v>
      </c>
      <c r="B28">
        <f>'Gini INSEE 2018'!B28-'Gini INSEE 2017'!B28</f>
        <v>2.4796801975000005E-2</v>
      </c>
      <c r="C28">
        <f>'Gini INSEE 2018'!C28-'Gini INSEE 2017'!C28</f>
        <v>1.2739557424999992E-2</v>
      </c>
      <c r="D28">
        <f>'Gini INSEE 2018'!D28-'Gini INSEE 2017'!D28</f>
        <v>3.4564418574999978E-2</v>
      </c>
      <c r="E28">
        <f>'Gini INSEE 2018'!E28-'Gini INSEE 2017'!E28</f>
        <v>1.3023292975000045E-2</v>
      </c>
      <c r="F28">
        <f t="shared" si="3"/>
        <v>2038</v>
      </c>
      <c r="G28">
        <f>AVERAGE('[2]Gini per capita'!H97:H100)</f>
        <v>0.32647083869999999</v>
      </c>
      <c r="H28">
        <f>AVERAGE('[2]Gini per capita'!I97:I100)</f>
        <v>0.31819201105</v>
      </c>
      <c r="I28">
        <f>AVERAGE('[2]Gini per capita'!J97:J100)</f>
        <v>0.32298842815000001</v>
      </c>
      <c r="J28">
        <f>AVERAGE('[2]Gini per capita'!G97:G100)</f>
        <v>0.31699709187500003</v>
      </c>
      <c r="K28">
        <f t="shared" si="4"/>
        <v>2038</v>
      </c>
      <c r="L28">
        <f>AVERAGE('[2]Gini per capita'!M97:M100)</f>
        <v>0.27882445322499999</v>
      </c>
      <c r="M28">
        <f>AVERAGE('[2]Gini per capita'!N97:N100)</f>
        <v>0.302205688975</v>
      </c>
      <c r="N28">
        <f>AVERAGE('[2]Gini per capita'!O97:O100)</f>
        <v>0.28353425205000005</v>
      </c>
      <c r="O28">
        <f>AVERAGE('[2]Gini per capita'!L97:L100)</f>
        <v>0.30360900637499999</v>
      </c>
    </row>
    <row r="29" spans="1:15">
      <c r="A29">
        <f t="shared" si="2"/>
        <v>2039</v>
      </c>
      <c r="B29">
        <f>'Gini INSEE 2018'!B29-'Gini INSEE 2017'!B29</f>
        <v>3.2901838025000019E-2</v>
      </c>
      <c r="C29">
        <f>'Gini INSEE 2018'!C29-'Gini INSEE 2017'!C29</f>
        <v>9.9762276250000559E-3</v>
      </c>
      <c r="D29">
        <f>'Gini INSEE 2018'!D29-'Gini INSEE 2017'!D29</f>
        <v>4.1237316725000028E-2</v>
      </c>
      <c r="E29">
        <f>'Gini INSEE 2018'!E29-'Gini INSEE 2017'!E29</f>
        <v>1.0424627924999985E-2</v>
      </c>
      <c r="F29">
        <f t="shared" si="3"/>
        <v>2039</v>
      </c>
      <c r="G29">
        <f>AVERAGE('[2]Gini per capita'!H101:H104)</f>
        <v>0.31503046260000001</v>
      </c>
      <c r="H29">
        <f>AVERAGE('[2]Gini per capita'!I101:I104)</f>
        <v>0.31499200770000002</v>
      </c>
      <c r="I29">
        <f>AVERAGE('[2]Gini per capita'!J101:J104)</f>
        <v>0.31521235154999999</v>
      </c>
      <c r="J29">
        <f>AVERAGE('[2]Gini per capita'!G101:G104)</f>
        <v>0.31384783372500002</v>
      </c>
      <c r="K29">
        <f t="shared" si="4"/>
        <v>2039</v>
      </c>
      <c r="L29">
        <f>AVERAGE('[2]Gini per capita'!M101:M104)</f>
        <v>0.28130233204999999</v>
      </c>
      <c r="M29">
        <f>AVERAGE('[2]Gini per capita'!N101:N104)</f>
        <v>0.30240440014999997</v>
      </c>
      <c r="N29">
        <f>AVERAGE('[2]Gini per capita'!O101:O104)</f>
        <v>0.28148587149999998</v>
      </c>
      <c r="O29">
        <f>AVERAGE('[2]Gini per capita'!L101:L104)</f>
        <v>0.30188447254999995</v>
      </c>
    </row>
    <row r="30" spans="1:15">
      <c r="A30">
        <f t="shared" si="2"/>
        <v>2040</v>
      </c>
      <c r="B30">
        <f>'Gini INSEE 2018'!B30-'Gini INSEE 2017'!B30</f>
        <v>-1.2246585225000051E-2</v>
      </c>
      <c r="C30">
        <f>'Gini INSEE 2018'!C30-'Gini INSEE 2017'!C30</f>
        <v>-4.9109092249999264E-3</v>
      </c>
      <c r="D30">
        <f>'Gini INSEE 2018'!D30-'Gini INSEE 2017'!D30</f>
        <v>-3.679723150000036E-3</v>
      </c>
      <c r="E30">
        <f>'Gini INSEE 2018'!E30-'Gini INSEE 2017'!E30</f>
        <v>-3.7423084750000113E-3</v>
      </c>
      <c r="F30">
        <f t="shared" si="3"/>
        <v>2040</v>
      </c>
      <c r="G30">
        <f>AVERAGE('[2]Gini per capita'!H105:H108)</f>
        <v>0.308989996775</v>
      </c>
      <c r="H30">
        <f>AVERAGE('[2]Gini per capita'!I105:I108)</f>
        <v>0.31744004667500003</v>
      </c>
      <c r="I30">
        <f>AVERAGE('[2]Gini per capita'!J105:J108)</f>
        <v>0.30636270647499997</v>
      </c>
      <c r="J30">
        <f>AVERAGE('[2]Gini per capita'!G105:G108)</f>
        <v>0.31606423685000001</v>
      </c>
      <c r="K30">
        <f t="shared" si="4"/>
        <v>2040</v>
      </c>
      <c r="L30">
        <f>AVERAGE('[2]Gini per capita'!M105:M108)</f>
        <v>0.28793750694999998</v>
      </c>
      <c r="M30">
        <f>AVERAGE('[2]Gini per capita'!N105:N108)</f>
        <v>0.31587397740000001</v>
      </c>
      <c r="N30">
        <f>AVERAGE('[2]Gini per capita'!O105:O108)</f>
        <v>0.28992175715000001</v>
      </c>
      <c r="O30">
        <f>AVERAGE('[2]Gini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20" workbookViewId="0">
      <selection activeCell="E53" sqref="E53"/>
    </sheetView>
  </sheetViews>
  <sheetFormatPr baseColWidth="10" defaultRowHeight="15" x14ac:dyDescent="0"/>
  <cols>
    <col min="1" max="5" width="27.33203125" customWidth="1"/>
  </cols>
  <sheetData>
    <row r="2" spans="1:15">
      <c r="B2" s="2" t="s">
        <v>0</v>
      </c>
      <c r="C2" s="2"/>
      <c r="D2" s="2"/>
      <c r="E2" s="2"/>
      <c r="G2" s="2" t="s">
        <v>1</v>
      </c>
      <c r="H2" s="2"/>
      <c r="I2" s="2"/>
      <c r="J2" s="2"/>
      <c r="L2" s="2" t="s">
        <v>2</v>
      </c>
      <c r="M2" s="2"/>
      <c r="N2" s="2"/>
      <c r="O2" s="2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'Gini INSEE 2018'!B4-'Gini INSEE 2015 moratoires'!B4</f>
        <v>0</v>
      </c>
      <c r="C4">
        <f>'Gini INSEE 2018'!C4-'Gini INSEE 2015 moratoires'!C4</f>
        <v>0</v>
      </c>
      <c r="D4">
        <f>'Gini INSEE 2018'!D4-'Gini INSEE 2015 moratoires'!D4</f>
        <v>0</v>
      </c>
      <c r="E4">
        <f>'Gini INSEE 2018'!E4-'Gini INSEE 2015 moratoires'!E4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'Gini INSEE 2018'!B5-'Gini INSEE 2015 moratoires'!B5</f>
        <v>0</v>
      </c>
      <c r="C5">
        <f>'Gini INSEE 2018'!C5-'Gini INSEE 2015 moratoires'!C5</f>
        <v>0</v>
      </c>
      <c r="D5">
        <f>'Gini INSEE 2018'!D5-'Gini INSEE 2015 moratoires'!D5</f>
        <v>0</v>
      </c>
      <c r="E5">
        <f>'Gini INSEE 2018'!E5-'Gini INSEE 2015 moratoires'!E5</f>
        <v>0</v>
      </c>
      <c r="F5">
        <f>F4+1</f>
        <v>2015</v>
      </c>
      <c r="G5">
        <f>AVERAGE('[2]Gini per capita'!H5:H8)</f>
        <v>0.39912136804999998</v>
      </c>
      <c r="H5">
        <f>AVERAGE('[2]Gini per capita'!I5:I8)</f>
        <v>0.378553109675</v>
      </c>
      <c r="I5">
        <f>AVERAGE('[2]Gini per capita'!J5:J8)</f>
        <v>0.39003341759999999</v>
      </c>
      <c r="J5">
        <f>AVERAGE('[2]Gini per capita'!G5:G8)</f>
        <v>0.36820819235000002</v>
      </c>
      <c r="K5">
        <f>K4+1</f>
        <v>2015</v>
      </c>
      <c r="L5">
        <f>AVERAGE('[2]Gini per capita'!M5:M8)</f>
        <v>0.39912136804999998</v>
      </c>
      <c r="M5">
        <f>AVERAGE('[2]Gini per capita'!N5:N8)</f>
        <v>0.378553109675</v>
      </c>
      <c r="N5">
        <f>AVERAGE('[2]Gini per capita'!O5:O8)</f>
        <v>0.39003341759999999</v>
      </c>
      <c r="O5">
        <f>AVERAGE('[2]Gini per capita'!L5:L8)</f>
        <v>0.36820819235000002</v>
      </c>
    </row>
    <row r="6" spans="1:15">
      <c r="A6">
        <f t="shared" ref="A6:A30" si="2">A5+1</f>
        <v>2016</v>
      </c>
      <c r="B6">
        <f>'Gini INSEE 2018'!B6-'Gini INSEE 2015 moratoires'!B6</f>
        <v>0</v>
      </c>
      <c r="C6">
        <f>'Gini INSEE 2018'!C6-'Gini INSEE 2015 moratoires'!C6</f>
        <v>1.3736989999990623E-4</v>
      </c>
      <c r="D6">
        <f>'Gini INSEE 2018'!D6-'Gini INSEE 2015 moratoires'!D6</f>
        <v>-2.3882504749999645E-3</v>
      </c>
      <c r="E6">
        <f>'Gini INSEE 2018'!E6-'Gini INSEE 2015 moratoires'!E6</f>
        <v>-1.8063012749999774E-3</v>
      </c>
      <c r="F6">
        <f t="shared" ref="F6:F30" si="3">F5+1</f>
        <v>2016</v>
      </c>
      <c r="G6">
        <f>AVERAGE('[2]Gini per capita'!H9:H12)</f>
        <v>0.40245067475000001</v>
      </c>
      <c r="H6">
        <f>AVERAGE('[2]Gini per capita'!I9:I12)</f>
        <v>0.38075632524999992</v>
      </c>
      <c r="I6">
        <f>AVERAGE('[2]Gini per capita'!J9:J12)</f>
        <v>0.390893872325</v>
      </c>
      <c r="J6">
        <f>AVERAGE('[2]Gini per capita'!G9:G12)</f>
        <v>0.3687042425</v>
      </c>
      <c r="K6">
        <f t="shared" ref="K6:K30" si="4">K5+1</f>
        <v>2016</v>
      </c>
      <c r="L6">
        <f>AVERAGE('[2]Gini per capita'!M9:M12)</f>
        <v>0.40245067475000001</v>
      </c>
      <c r="M6">
        <f>AVERAGE('[2]Gini per capita'!N9:N12)</f>
        <v>0.38075632524999992</v>
      </c>
      <c r="N6">
        <f>AVERAGE('[2]Gini per capita'!O9:O12)</f>
        <v>0.390893872325</v>
      </c>
      <c r="O6">
        <f>AVERAGE('[2]Gini per capita'!L9:L12)</f>
        <v>0.3687042425</v>
      </c>
    </row>
    <row r="7" spans="1:15">
      <c r="A7">
        <f t="shared" si="2"/>
        <v>2017</v>
      </c>
      <c r="B7">
        <f>'Gini INSEE 2018'!B7-'Gini INSEE 2015 moratoires'!B7</f>
        <v>-5.4874999988463458E-8</v>
      </c>
      <c r="C7">
        <f>'Gini INSEE 2018'!C7-'Gini INSEE 2015 moratoires'!C7</f>
        <v>2.9727749999997055E-4</v>
      </c>
      <c r="D7">
        <f>'Gini INSEE 2018'!D7-'Gini INSEE 2015 moratoires'!D7</f>
        <v>-3.061012524999962E-3</v>
      </c>
      <c r="E7">
        <f>'Gini INSEE 2018'!E7-'Gini INSEE 2015 moratoires'!E7</f>
        <v>-2.0765627750000126E-3</v>
      </c>
      <c r="F7">
        <f t="shared" si="3"/>
        <v>2017</v>
      </c>
      <c r="G7">
        <f>AVERAGE('[2]Gini per capita'!H13:H16)</f>
        <v>0.40403891559999999</v>
      </c>
      <c r="H7">
        <f>AVERAGE('[2]Gini per capita'!I13:I16)</f>
        <v>0.3834156849</v>
      </c>
      <c r="I7">
        <f>AVERAGE('[2]Gini per capita'!J13:J16)</f>
        <v>0.38708561987500001</v>
      </c>
      <c r="J7">
        <f>AVERAGE('[2]Gini per capita'!G13:G16)</f>
        <v>0.36822163022499999</v>
      </c>
      <c r="K7">
        <f t="shared" si="4"/>
        <v>2017</v>
      </c>
      <c r="L7">
        <f>AVERAGE('[2]Gini per capita'!M13:M16)</f>
        <v>0.40403891559999999</v>
      </c>
      <c r="M7">
        <f>AVERAGE('[2]Gini per capita'!N13:N16)</f>
        <v>0.3834156849</v>
      </c>
      <c r="N7">
        <f>AVERAGE('[2]Gini per capita'!O13:O16)</f>
        <v>0.38708561987500001</v>
      </c>
      <c r="O7">
        <f>AVERAGE('[2]Gini per capita'!L13:L16)</f>
        <v>0.36822163022499999</v>
      </c>
    </row>
    <row r="8" spans="1:15">
      <c r="A8">
        <f t="shared" si="2"/>
        <v>2018</v>
      </c>
      <c r="B8">
        <f>'Gini INSEE 2018'!B8-'Gini INSEE 2015 moratoires'!B8</f>
        <v>-9.1850747500005214E-4</v>
      </c>
      <c r="C8">
        <f>'Gini INSEE 2018'!C8-'Gini INSEE 2015 moratoires'!C8</f>
        <v>9.8368474999999123E-5</v>
      </c>
      <c r="D8">
        <f>'Gini INSEE 2018'!D8-'Gini INSEE 2015 moratoires'!D8</f>
        <v>-4.0269657750000021E-3</v>
      </c>
      <c r="E8">
        <f>'Gini INSEE 2018'!E8-'Gini INSEE 2015 moratoires'!E8</f>
        <v>-2.2926505249999951E-3</v>
      </c>
      <c r="F8">
        <f t="shared" si="3"/>
        <v>2018</v>
      </c>
      <c r="G8">
        <f>AVERAGE('[2]Gini per capita'!H17:H20)</f>
        <v>0.40112774292499997</v>
      </c>
      <c r="H8">
        <f>AVERAGE('[2]Gini per capita'!I17:I20)</f>
        <v>0.37987962552499999</v>
      </c>
      <c r="I8">
        <f>AVERAGE('[2]Gini per capita'!J17:J20)</f>
        <v>0.38589515400000002</v>
      </c>
      <c r="J8">
        <f>AVERAGE('[2]Gini per capita'!G17:G20)</f>
        <v>0.366650525625</v>
      </c>
      <c r="K8">
        <f t="shared" si="4"/>
        <v>2018</v>
      </c>
      <c r="L8">
        <f>AVERAGE('[2]Gini per capita'!M17:M20)</f>
        <v>0.40112774292499997</v>
      </c>
      <c r="M8">
        <f>AVERAGE('[2]Gini per capita'!N17:N20)</f>
        <v>0.37985415885000001</v>
      </c>
      <c r="N8">
        <f>AVERAGE('[2]Gini per capita'!O17:O20)</f>
        <v>0.38591897195000002</v>
      </c>
      <c r="O8">
        <f>AVERAGE('[2]Gini per capita'!L17:L20)</f>
        <v>0.36664646574999998</v>
      </c>
    </row>
    <row r="9" spans="1:15">
      <c r="A9">
        <f t="shared" si="2"/>
        <v>2019</v>
      </c>
      <c r="B9">
        <f>'Gini INSEE 2018'!B9-'Gini INSEE 2015 moratoires'!B9</f>
        <v>7.3853470000001531E-4</v>
      </c>
      <c r="C9">
        <f>'Gini INSEE 2018'!C9-'Gini INSEE 2015 moratoires'!C9</f>
        <v>1.2782209499999642E-3</v>
      </c>
      <c r="D9">
        <f>'Gini INSEE 2018'!D9-'Gini INSEE 2015 moratoires'!D9</f>
        <v>-2.060774399999965E-3</v>
      </c>
      <c r="E9">
        <f>'Gini INSEE 2018'!E9-'Gini INSEE 2015 moratoires'!E9</f>
        <v>-9.1942537499994925E-4</v>
      </c>
      <c r="F9">
        <f t="shared" si="3"/>
        <v>2019</v>
      </c>
      <c r="G9">
        <f>AVERAGE('[2]Gini per capita'!H21:H24)</f>
        <v>0.40197139625</v>
      </c>
      <c r="H9">
        <f>AVERAGE('[2]Gini per capita'!I21:I24)</f>
        <v>0.38000330145</v>
      </c>
      <c r="I9">
        <f>AVERAGE('[2]Gini per capita'!J21:J24)</f>
        <v>0.38800077459999999</v>
      </c>
      <c r="J9">
        <f>AVERAGE('[2]Gini per capita'!G21:G24)</f>
        <v>0.36848003162499998</v>
      </c>
      <c r="K9">
        <f t="shared" si="4"/>
        <v>2019</v>
      </c>
      <c r="L9">
        <f>AVERAGE('[2]Gini per capita'!M21:M24)</f>
        <v>0.40134046817499996</v>
      </c>
      <c r="M9">
        <f>AVERAGE('[2]Gini per capita'!N21:N24)</f>
        <v>0.37985285304999999</v>
      </c>
      <c r="N9">
        <f>AVERAGE('[2]Gini per capita'!O21:O24)</f>
        <v>0.38765588422500002</v>
      </c>
      <c r="O9">
        <f>AVERAGE('[2]Gini per capita'!L21:L24)</f>
        <v>0.36854445344999998</v>
      </c>
    </row>
    <row r="10" spans="1:15">
      <c r="A10">
        <f t="shared" si="2"/>
        <v>2020</v>
      </c>
      <c r="B10">
        <f>'Gini INSEE 2018'!B10-'Gini INSEE 2015 moratoires'!B10</f>
        <v>9.6310285000000828E-4</v>
      </c>
      <c r="C10">
        <f>'Gini INSEE 2018'!C10-'Gini INSEE 2015 moratoires'!C10</f>
        <v>9.1875095000004681E-4</v>
      </c>
      <c r="D10">
        <f>'Gini INSEE 2018'!D10-'Gini INSEE 2015 moratoires'!D10</f>
        <v>-7.2267474999998527E-5</v>
      </c>
      <c r="E10">
        <f>'Gini INSEE 2018'!E10-'Gini INSEE 2015 moratoires'!E10</f>
        <v>4.976777500004248E-5</v>
      </c>
      <c r="F10">
        <f t="shared" si="3"/>
        <v>2020</v>
      </c>
      <c r="G10">
        <f>AVERAGE('[2]Gini per capita'!H25:H28)</f>
        <v>0.40053067380000001</v>
      </c>
      <c r="H10">
        <f>AVERAGE('[2]Gini per capita'!I25:I28)</f>
        <v>0.37719629312500003</v>
      </c>
      <c r="I10">
        <f>AVERAGE('[2]Gini per capita'!J25:J28)</f>
        <v>0.386234635075</v>
      </c>
      <c r="J10">
        <f>AVERAGE('[2]Gini per capita'!G25:G28)</f>
        <v>0.36532193409999997</v>
      </c>
      <c r="K10">
        <f t="shared" si="4"/>
        <v>2020</v>
      </c>
      <c r="L10">
        <f>AVERAGE('[2]Gini per capita'!M25:M28)</f>
        <v>0.39847023042499996</v>
      </c>
      <c r="M10">
        <f>AVERAGE('[2]Gini per capita'!N25:N28)</f>
        <v>0.37576404467500002</v>
      </c>
      <c r="N10">
        <f>AVERAGE('[2]Gini per capita'!O25:O28)</f>
        <v>0.38389783729999999</v>
      </c>
      <c r="O10">
        <f>AVERAGE('[2]Gini per capita'!L25:L28)</f>
        <v>0.36362705892500002</v>
      </c>
    </row>
    <row r="11" spans="1:15">
      <c r="A11">
        <f t="shared" si="2"/>
        <v>2021</v>
      </c>
      <c r="B11">
        <f>'Gini INSEE 2018'!B11-'Gini INSEE 2015 moratoires'!B11</f>
        <v>1.4809822500000402E-3</v>
      </c>
      <c r="C11">
        <f>'Gini INSEE 2018'!C11-'Gini INSEE 2015 moratoires'!C11</f>
        <v>4.2376370250000184E-3</v>
      </c>
      <c r="D11">
        <f>'Gini INSEE 2018'!D11-'Gini INSEE 2015 moratoires'!D11</f>
        <v>2.7444565000001031E-4</v>
      </c>
      <c r="E11">
        <f>'Gini INSEE 2018'!E11-'Gini INSEE 2015 moratoires'!E11</f>
        <v>2.9987862000000476E-3</v>
      </c>
      <c r="F11">
        <f t="shared" si="3"/>
        <v>2021</v>
      </c>
      <c r="G11">
        <f>AVERAGE('[2]Gini per capita'!H29:H32)</f>
        <v>0.40660675077499997</v>
      </c>
      <c r="H11">
        <f>AVERAGE('[2]Gini per capita'!I29:I32)</f>
        <v>0.37772149932499999</v>
      </c>
      <c r="I11">
        <f>AVERAGE('[2]Gini per capita'!J29:J32)</f>
        <v>0.39256509512499999</v>
      </c>
      <c r="J11">
        <f>AVERAGE('[2]Gini per capita'!G29:G32)</f>
        <v>0.36595421155000002</v>
      </c>
      <c r="K11">
        <f t="shared" si="4"/>
        <v>2021</v>
      </c>
      <c r="L11">
        <f>AVERAGE('[2]Gini per capita'!M29:M32)</f>
        <v>0.39253837039999995</v>
      </c>
      <c r="M11">
        <f>AVERAGE('[2]Gini per capita'!N29:N32)</f>
        <v>0.37003097877500002</v>
      </c>
      <c r="N11">
        <f>AVERAGE('[2]Gini per capita'!O29:O32)</f>
        <v>0.38296174827500001</v>
      </c>
      <c r="O11">
        <f>AVERAGE('[2]Gini per capita'!L29:L32)</f>
        <v>0.36150018397500006</v>
      </c>
    </row>
    <row r="12" spans="1:15">
      <c r="A12">
        <f t="shared" si="2"/>
        <v>2022</v>
      </c>
      <c r="B12">
        <f>'Gini INSEE 2018'!B12-'Gini INSEE 2015 moratoires'!B12</f>
        <v>4.5388846000000149E-3</v>
      </c>
      <c r="C12">
        <f>'Gini INSEE 2018'!C12-'Gini INSEE 2015 moratoires'!C12</f>
        <v>6.066229900000053E-3</v>
      </c>
      <c r="D12">
        <f>'Gini INSEE 2018'!D12-'Gini INSEE 2015 moratoires'!D12</f>
        <v>3.2620702250000244E-3</v>
      </c>
      <c r="E12">
        <f>'Gini INSEE 2018'!E12-'Gini INSEE 2015 moratoires'!E12</f>
        <v>4.7577728750000658E-3</v>
      </c>
      <c r="F12">
        <f t="shared" si="3"/>
        <v>2022</v>
      </c>
      <c r="G12">
        <f>AVERAGE('[2]Gini per capita'!H33:H36)</f>
        <v>0.39145697034999999</v>
      </c>
      <c r="H12">
        <f>AVERAGE('[2]Gini per capita'!I33:I36)</f>
        <v>0.36635430735000002</v>
      </c>
      <c r="I12">
        <f>AVERAGE('[2]Gini per capita'!J33:J36)</f>
        <v>0.37870177324999998</v>
      </c>
      <c r="J12">
        <f>AVERAGE('[2]Gini per capita'!G33:G36)</f>
        <v>0.35628613377499996</v>
      </c>
      <c r="K12">
        <f t="shared" si="4"/>
        <v>2022</v>
      </c>
      <c r="L12">
        <f>AVERAGE('[2]Gini per capita'!M33:M36)</f>
        <v>0.39605847705000002</v>
      </c>
      <c r="M12">
        <f>AVERAGE('[2]Gini per capita'!N33:N36)</f>
        <v>0.37103848410000001</v>
      </c>
      <c r="N12">
        <f>AVERAGE('[2]Gini per capita'!O33:O36)</f>
        <v>0.38374572665000001</v>
      </c>
      <c r="O12">
        <f>AVERAGE('[2]Gini per capita'!L33:L36)</f>
        <v>0.3611614655</v>
      </c>
    </row>
    <row r="13" spans="1:15">
      <c r="A13">
        <f t="shared" si="2"/>
        <v>2023</v>
      </c>
      <c r="B13">
        <f>'Gini INSEE 2018'!B13-'Gini INSEE 2015 moratoires'!B13</f>
        <v>-4.8221957499999801E-4</v>
      </c>
      <c r="C13">
        <f>'Gini INSEE 2018'!C13-'Gini INSEE 2015 moratoires'!C13</f>
        <v>2.3587579250000101E-3</v>
      </c>
      <c r="D13">
        <f>'Gini INSEE 2018'!D13-'Gini INSEE 2015 moratoires'!D13</f>
        <v>-2.4436855249999612E-3</v>
      </c>
      <c r="E13">
        <f>'Gini INSEE 2018'!E13-'Gini INSEE 2015 moratoires'!E13</f>
        <v>1.0379351500000022E-3</v>
      </c>
      <c r="F13">
        <f t="shared" si="3"/>
        <v>2023</v>
      </c>
      <c r="G13">
        <f>AVERAGE('[2]Gini per capita'!H37:H40)</f>
        <v>0.40355303284999999</v>
      </c>
      <c r="H13">
        <f>AVERAGE('[2]Gini per capita'!I37:I40)</f>
        <v>0.372175388675</v>
      </c>
      <c r="I13">
        <f>AVERAGE('[2]Gini per capita'!J37:J40)</f>
        <v>0.39180514117499998</v>
      </c>
      <c r="J13">
        <f>AVERAGE('[2]Gini per capita'!G37:G40)</f>
        <v>0.363146925575</v>
      </c>
      <c r="K13">
        <f t="shared" si="4"/>
        <v>2023</v>
      </c>
      <c r="L13">
        <f>AVERAGE('[2]Gini per capita'!M37:M40)</f>
        <v>0.38931429379999999</v>
      </c>
      <c r="M13">
        <f>AVERAGE('[2]Gini per capita'!N37:N40)</f>
        <v>0.364407765725</v>
      </c>
      <c r="N13">
        <f>AVERAGE('[2]Gini per capita'!O37:O40)</f>
        <v>0.379389143825</v>
      </c>
      <c r="O13">
        <f>AVERAGE('[2]Gini per capita'!L37:L40)</f>
        <v>0.35695673430000002</v>
      </c>
    </row>
    <row r="14" spans="1:15">
      <c r="A14">
        <f t="shared" si="2"/>
        <v>2024</v>
      </c>
      <c r="B14">
        <f>'Gini INSEE 2018'!B14-'Gini INSEE 2015 moratoires'!B14</f>
        <v>-7.651353225000046E-3</v>
      </c>
      <c r="C14">
        <f>'Gini INSEE 2018'!C14-'Gini INSEE 2015 moratoires'!C14</f>
        <v>-2.2064275750000029E-3</v>
      </c>
      <c r="D14">
        <f>'Gini INSEE 2018'!D14-'Gini INSEE 2015 moratoires'!D14</f>
        <v>-1.032131710000006E-2</v>
      </c>
      <c r="E14">
        <f>'Gini INSEE 2018'!E14-'Gini INSEE 2015 moratoires'!E14</f>
        <v>-3.6896824250000071E-3</v>
      </c>
      <c r="F14">
        <f t="shared" si="3"/>
        <v>2024</v>
      </c>
      <c r="G14">
        <f>AVERAGE('[2]Gini per capita'!H41:H44)</f>
        <v>0.40696362267500003</v>
      </c>
      <c r="H14">
        <f>AVERAGE('[2]Gini per capita'!I41:I44)</f>
        <v>0.37412377167499999</v>
      </c>
      <c r="I14">
        <f>AVERAGE('[2]Gini per capita'!J41:J44)</f>
        <v>0.39913131045</v>
      </c>
      <c r="J14">
        <f>AVERAGE('[2]Gini per capita'!G41:G44)</f>
        <v>0.36827981847500002</v>
      </c>
      <c r="K14">
        <f t="shared" si="4"/>
        <v>2024</v>
      </c>
      <c r="L14">
        <f>AVERAGE('[2]Gini per capita'!M41:M44)</f>
        <v>0.38802799702500002</v>
      </c>
      <c r="M14">
        <f>AVERAGE('[2]Gini per capita'!N41:N44)</f>
        <v>0.36403997794999998</v>
      </c>
      <c r="N14">
        <f>AVERAGE('[2]Gini per capita'!O41:O44)</f>
        <v>0.38031595094999998</v>
      </c>
      <c r="O14">
        <f>AVERAGE('[2]Gini per capita'!L41:L44)</f>
        <v>0.35837779989999996</v>
      </c>
    </row>
    <row r="15" spans="1:15">
      <c r="A15">
        <f t="shared" si="2"/>
        <v>2025</v>
      </c>
      <c r="B15">
        <f>'Gini INSEE 2018'!B15-'Gini INSEE 2015 moratoires'!B15</f>
        <v>-1.4031947475000028E-2</v>
      </c>
      <c r="C15">
        <f>'Gini INSEE 2018'!C15-'Gini INSEE 2015 moratoires'!C15</f>
        <v>-6.1671217500000042E-3</v>
      </c>
      <c r="D15">
        <f>'Gini INSEE 2018'!D15-'Gini INSEE 2015 moratoires'!D15</f>
        <v>-1.5302934250000011E-2</v>
      </c>
      <c r="E15">
        <f>'Gini INSEE 2018'!E15-'Gini INSEE 2015 moratoires'!E15</f>
        <v>-6.8428782000000132E-3</v>
      </c>
      <c r="F15">
        <f t="shared" si="3"/>
        <v>2025</v>
      </c>
      <c r="G15">
        <f>AVERAGE('[2]Gini per capita'!H45:H48)</f>
        <v>0.40546351457499996</v>
      </c>
      <c r="H15">
        <f>AVERAGE('[2]Gini per capita'!I45:I48)</f>
        <v>0.37194927862500005</v>
      </c>
      <c r="I15">
        <f>AVERAGE('[2]Gini per capita'!J45:J48)</f>
        <v>0.39455481400000003</v>
      </c>
      <c r="J15">
        <f>AVERAGE('[2]Gini per capita'!G45:G48)</f>
        <v>0.36423013604999999</v>
      </c>
      <c r="K15">
        <f t="shared" si="4"/>
        <v>2025</v>
      </c>
      <c r="L15">
        <f>AVERAGE('[2]Gini per capita'!M45:M48)</f>
        <v>0.38588710555000005</v>
      </c>
      <c r="M15">
        <f>AVERAGE('[2]Gini per capita'!N45:N48)</f>
        <v>0.36509842517500002</v>
      </c>
      <c r="N15">
        <f>AVERAGE('[2]Gini per capita'!O45:O48)</f>
        <v>0.37829193524999999</v>
      </c>
      <c r="O15">
        <f>AVERAGE('[2]Gini per capita'!L45:L48)</f>
        <v>0.35924584642500001</v>
      </c>
    </row>
    <row r="16" spans="1:15">
      <c r="A16">
        <f t="shared" si="2"/>
        <v>2026</v>
      </c>
      <c r="B16">
        <f>'Gini INSEE 2018'!B16-'Gini INSEE 2015 moratoires'!B16</f>
        <v>-3.0538728249999703E-3</v>
      </c>
      <c r="C16">
        <f>'Gini INSEE 2018'!C16-'Gini INSEE 2015 moratoires'!C16</f>
        <v>1.6343406250000081E-3</v>
      </c>
      <c r="D16">
        <f>'Gini INSEE 2018'!D16-'Gini INSEE 2015 moratoires'!D16</f>
        <v>-5.1775865249999997E-3</v>
      </c>
      <c r="E16">
        <f>'Gini INSEE 2018'!E16-'Gini INSEE 2015 moratoires'!E16</f>
        <v>8.9998937500002096E-4</v>
      </c>
      <c r="F16">
        <f t="shared" si="3"/>
        <v>2026</v>
      </c>
      <c r="G16">
        <f>AVERAGE('[2]Gini per capita'!H49:H52)</f>
        <v>0.38905265527499999</v>
      </c>
      <c r="H16">
        <f>AVERAGE('[2]Gini per capita'!I49:I52)</f>
        <v>0.36193909220000003</v>
      </c>
      <c r="I16">
        <f>AVERAGE('[2]Gini per capita'!J49:J52)</f>
        <v>0.38485106425000004</v>
      </c>
      <c r="J16">
        <f>AVERAGE('[2]Gini per capita'!G49:G52)</f>
        <v>0.35864157167499999</v>
      </c>
      <c r="K16">
        <f t="shared" si="4"/>
        <v>2026</v>
      </c>
      <c r="L16">
        <f>AVERAGE('[2]Gini per capita'!M49:M52)</f>
        <v>0.3782787648</v>
      </c>
      <c r="M16">
        <f>AVERAGE('[2]Gini per capita'!N49:N52)</f>
        <v>0.35854806757500002</v>
      </c>
      <c r="N16">
        <f>AVERAGE('[2]Gini per capita'!O49:O52)</f>
        <v>0.36998908692499999</v>
      </c>
      <c r="O16">
        <f>AVERAGE('[2]Gini per capita'!L49:L52)</f>
        <v>0.35265464657500001</v>
      </c>
    </row>
    <row r="17" spans="1:15">
      <c r="A17">
        <f t="shared" si="2"/>
        <v>2027</v>
      </c>
      <c r="B17">
        <f>'Gini INSEE 2018'!B17-'Gini INSEE 2015 moratoires'!B17</f>
        <v>-7.7799327500005511E-4</v>
      </c>
      <c r="C17">
        <f>'Gini INSEE 2018'!C17-'Gini INSEE 2015 moratoires'!C17</f>
        <v>7.3869777750000809E-3</v>
      </c>
      <c r="D17">
        <f>'Gini INSEE 2018'!D17-'Gini INSEE 2015 moratoires'!D17</f>
        <v>3.1956784999997989E-4</v>
      </c>
      <c r="E17">
        <f>'Gini INSEE 2018'!E17-'Gini INSEE 2015 moratoires'!E17</f>
        <v>8.7070244500000449E-3</v>
      </c>
      <c r="F17">
        <f t="shared" si="3"/>
        <v>2027</v>
      </c>
      <c r="G17">
        <f>AVERAGE('[2]Gini per capita'!H53:H56)</f>
        <v>0.39504290322500002</v>
      </c>
      <c r="H17">
        <f>AVERAGE('[2]Gini per capita'!I53:I56)</f>
        <v>0.362933587</v>
      </c>
      <c r="I17">
        <f>AVERAGE('[2]Gini per capita'!J53:J56)</f>
        <v>0.39425673585000004</v>
      </c>
      <c r="J17">
        <f>AVERAGE('[2]Gini per capita'!G53:G56)</f>
        <v>0.36156968945000001</v>
      </c>
      <c r="K17">
        <f t="shared" si="4"/>
        <v>2027</v>
      </c>
      <c r="L17">
        <f>AVERAGE('[2]Gini per capita'!M53:M56)</f>
        <v>0.37885043532499996</v>
      </c>
      <c r="M17">
        <f>AVERAGE('[2]Gini per capita'!N53:N56)</f>
        <v>0.35758420335000002</v>
      </c>
      <c r="N17">
        <f>AVERAGE('[2]Gini per capita'!O53:O56)</f>
        <v>0.37526838634999998</v>
      </c>
      <c r="O17">
        <f>AVERAGE('[2]Gini per capita'!L53:L56)</f>
        <v>0.35474351502500001</v>
      </c>
    </row>
    <row r="18" spans="1:15">
      <c r="A18">
        <f t="shared" si="2"/>
        <v>2028</v>
      </c>
      <c r="B18">
        <f>'Gini INSEE 2018'!B18-'Gini INSEE 2015 moratoires'!B18</f>
        <v>1.1147916275000003E-2</v>
      </c>
      <c r="C18">
        <f>'Gini INSEE 2018'!C18-'Gini INSEE 2015 moratoires'!C18</f>
        <v>1.6377620699999984E-2</v>
      </c>
      <c r="D18">
        <f>'Gini INSEE 2018'!D18-'Gini INSEE 2015 moratoires'!D18</f>
        <v>8.3261951499999931E-3</v>
      </c>
      <c r="E18">
        <f>'Gini INSEE 2018'!E18-'Gini INSEE 2015 moratoires'!E18</f>
        <v>1.6154160474999957E-2</v>
      </c>
      <c r="F18">
        <f t="shared" si="3"/>
        <v>2028</v>
      </c>
      <c r="G18">
        <f>AVERAGE('[2]Gini per capita'!H57:H60)</f>
        <v>0.38340706140000003</v>
      </c>
      <c r="H18">
        <f>AVERAGE('[2]Gini per capita'!I57:I60)</f>
        <v>0.35842298810000001</v>
      </c>
      <c r="I18">
        <f>AVERAGE('[2]Gini per capita'!J57:J60)</f>
        <v>0.38275559374999996</v>
      </c>
      <c r="J18">
        <f>AVERAGE('[2]Gini per capita'!G57:G60)</f>
        <v>0.35711640610000006</v>
      </c>
      <c r="K18">
        <f t="shared" si="4"/>
        <v>2028</v>
      </c>
      <c r="L18">
        <f>AVERAGE('[2]Gini per capita'!M57:M60)</f>
        <v>0.37921620160000002</v>
      </c>
      <c r="M18">
        <f>AVERAGE('[2]Gini per capita'!N57:N60)</f>
        <v>0.355594651175</v>
      </c>
      <c r="N18">
        <f>AVERAGE('[2]Gini per capita'!O57:O60)</f>
        <v>0.37801592014999996</v>
      </c>
      <c r="O18">
        <f>AVERAGE('[2]Gini per capita'!L57:L60)</f>
        <v>0.35372276977499995</v>
      </c>
    </row>
    <row r="19" spans="1:15">
      <c r="A19">
        <f t="shared" si="2"/>
        <v>2029</v>
      </c>
      <c r="B19">
        <f>'Gini INSEE 2018'!B19-'Gini INSEE 2015 moratoires'!B19</f>
        <v>3.6220700499999259E-3</v>
      </c>
      <c r="C19">
        <f>'Gini INSEE 2018'!C19-'Gini INSEE 2015 moratoires'!C19</f>
        <v>1.3823906900000016E-2</v>
      </c>
      <c r="D19">
        <f>'Gini INSEE 2018'!D19-'Gini INSEE 2015 moratoires'!D19</f>
        <v>6.0451454500000112E-3</v>
      </c>
      <c r="E19">
        <f>'Gini INSEE 2018'!E19-'Gini INSEE 2015 moratoires'!E19</f>
        <v>1.5316933575000025E-2</v>
      </c>
      <c r="F19">
        <f t="shared" si="3"/>
        <v>2029</v>
      </c>
      <c r="G19">
        <f>AVERAGE('[2]Gini per capita'!H61:H64)</f>
        <v>0.38522981887500002</v>
      </c>
      <c r="H19">
        <f>AVERAGE('[2]Gini per capita'!I61:I64)</f>
        <v>0.35607381204999999</v>
      </c>
      <c r="I19">
        <f>AVERAGE('[2]Gini per capita'!J61:J64)</f>
        <v>0.38564936285000001</v>
      </c>
      <c r="J19">
        <f>AVERAGE('[2]Gini per capita'!G61:G64)</f>
        <v>0.35646315065</v>
      </c>
      <c r="K19">
        <f t="shared" si="4"/>
        <v>2029</v>
      </c>
      <c r="L19">
        <f>AVERAGE('[2]Gini per capita'!M61:M64)</f>
        <v>0.37118506507500004</v>
      </c>
      <c r="M19">
        <f>AVERAGE('[2]Gini per capita'!N61:N64)</f>
        <v>0.35227879699999998</v>
      </c>
      <c r="N19">
        <f>AVERAGE('[2]Gini per capita'!O61:O64)</f>
        <v>0.37495981644999998</v>
      </c>
      <c r="O19">
        <f>AVERAGE('[2]Gini per capita'!L61:L64)</f>
        <v>0.35369875387499999</v>
      </c>
    </row>
    <row r="20" spans="1:15">
      <c r="A20">
        <f t="shared" si="2"/>
        <v>2030</v>
      </c>
      <c r="B20">
        <f>'Gini INSEE 2018'!B20-'Gini INSEE 2015 moratoires'!B20</f>
        <v>6.791087025000031E-3</v>
      </c>
      <c r="C20">
        <f>'Gini INSEE 2018'!C20-'Gini INSEE 2015 moratoires'!C20</f>
        <v>1.3411930825000029E-2</v>
      </c>
      <c r="D20">
        <f>'Gini INSEE 2018'!D20-'Gini INSEE 2015 moratoires'!D20</f>
        <v>1.202133107500003E-2</v>
      </c>
      <c r="E20">
        <f>'Gini INSEE 2018'!E20-'Gini INSEE 2015 moratoires'!E20</f>
        <v>1.619030810000005E-2</v>
      </c>
      <c r="F20">
        <f t="shared" si="3"/>
        <v>2030</v>
      </c>
      <c r="G20">
        <f>AVERAGE('[2]Gini per capita'!H65:H68)</f>
        <v>0.38831208185000005</v>
      </c>
      <c r="H20">
        <f>AVERAGE('[2]Gini per capita'!I65:I68)</f>
        <v>0.35500779802499999</v>
      </c>
      <c r="I20">
        <f>AVERAGE('[2]Gini per capita'!J65:J68)</f>
        <v>0.3865164901</v>
      </c>
      <c r="J20">
        <f>AVERAGE('[2]Gini per capita'!G65:G68)</f>
        <v>0.35420230349999998</v>
      </c>
      <c r="K20">
        <f t="shared" si="4"/>
        <v>2030</v>
      </c>
      <c r="L20">
        <f>AVERAGE('[2]Gini per capita'!M65:M68)</f>
        <v>0.38265430820000002</v>
      </c>
      <c r="M20">
        <f>AVERAGE('[2]Gini per capita'!N65:N68)</f>
        <v>0.357351368675</v>
      </c>
      <c r="N20">
        <f>AVERAGE('[2]Gini per capita'!O65:O68)</f>
        <v>0.38655046154999995</v>
      </c>
      <c r="O20">
        <f>AVERAGE('[2]Gini per capita'!L65:L68)</f>
        <v>0.35852860935000003</v>
      </c>
    </row>
    <row r="21" spans="1:15">
      <c r="A21">
        <f t="shared" si="2"/>
        <v>2031</v>
      </c>
      <c r="B21">
        <f>'Gini INSEE 2018'!B21-'Gini INSEE 2015 moratoires'!B21</f>
        <v>-1.5278214749999963E-2</v>
      </c>
      <c r="C21">
        <f>'Gini INSEE 2018'!C21-'Gini INSEE 2015 moratoires'!C21</f>
        <v>-1.3859574999997015E-4</v>
      </c>
      <c r="D21">
        <f>'Gini INSEE 2018'!D21-'Gini INSEE 2015 moratoires'!D21</f>
        <v>-1.2370994224999987E-2</v>
      </c>
      <c r="E21">
        <f>'Gini INSEE 2018'!E21-'Gini INSEE 2015 moratoires'!E21</f>
        <v>2.4431326250000107E-3</v>
      </c>
      <c r="F21">
        <f t="shared" si="3"/>
        <v>2031</v>
      </c>
      <c r="G21">
        <f>AVERAGE('[2]Gini per capita'!H69:H72)</f>
        <v>0.38502293897500001</v>
      </c>
      <c r="H21">
        <f>AVERAGE('[2]Gini per capita'!I69:I72)</f>
        <v>0.35105124217500006</v>
      </c>
      <c r="I21">
        <f>AVERAGE('[2]Gini per capita'!J69:J72)</f>
        <v>0.38400888207500006</v>
      </c>
      <c r="J21">
        <f>AVERAGE('[2]Gini per capita'!G69:G72)</f>
        <v>0.35015829797499998</v>
      </c>
      <c r="K21">
        <f t="shared" si="4"/>
        <v>2031</v>
      </c>
      <c r="L21">
        <f>AVERAGE('[2]Gini per capita'!M69:M72)</f>
        <v>0.362972587525</v>
      </c>
      <c r="M21">
        <f>AVERAGE('[2]Gini per capita'!N69:N72)</f>
        <v>0.34283060255000003</v>
      </c>
      <c r="N21">
        <f>AVERAGE('[2]Gini per capita'!O69:O72)</f>
        <v>0.36483031292499996</v>
      </c>
      <c r="O21">
        <f>AVERAGE('[2]Gini per capita'!L69:L72)</f>
        <v>0.342521648475</v>
      </c>
    </row>
    <row r="22" spans="1:15">
      <c r="A22">
        <f t="shared" si="2"/>
        <v>2032</v>
      </c>
      <c r="B22">
        <f>'Gini INSEE 2018'!B22-'Gini INSEE 2015 moratoires'!B22</f>
        <v>2.4156697999999643E-3</v>
      </c>
      <c r="C22">
        <f>'Gini INSEE 2018'!C22-'Gini INSEE 2015 moratoires'!C22</f>
        <v>1.2712118874999956E-2</v>
      </c>
      <c r="D22">
        <f>'Gini INSEE 2018'!D22-'Gini INSEE 2015 moratoires'!D22</f>
        <v>3.1642311000000256E-3</v>
      </c>
      <c r="E22">
        <f>'Gini INSEE 2018'!E22-'Gini INSEE 2015 moratoires'!E22</f>
        <v>1.3403277924999957E-2</v>
      </c>
      <c r="F22">
        <f t="shared" si="3"/>
        <v>2032</v>
      </c>
      <c r="G22">
        <f>AVERAGE('[2]Gini per capita'!H73:H76)</f>
        <v>0.383691165675</v>
      </c>
      <c r="H22">
        <f>AVERAGE('[2]Gini per capita'!I73:I76)</f>
        <v>0.35143515240000001</v>
      </c>
      <c r="I22">
        <f>AVERAGE('[2]Gini per capita'!J73:J76)</f>
        <v>0.38176728844999996</v>
      </c>
      <c r="J22">
        <f>AVERAGE('[2]Gini per capita'!G73:G76)</f>
        <v>0.34940112015000002</v>
      </c>
      <c r="K22">
        <f t="shared" si="4"/>
        <v>2032</v>
      </c>
      <c r="L22">
        <f>AVERAGE('[2]Gini per capita'!M73:M76)</f>
        <v>0.34449573410000001</v>
      </c>
      <c r="M22">
        <f>AVERAGE('[2]Gini per capita'!N73:N76)</f>
        <v>0.33030975097499998</v>
      </c>
      <c r="N22">
        <f>AVERAGE('[2]Gini per capita'!O73:O76)</f>
        <v>0.34279203930000002</v>
      </c>
      <c r="O22">
        <f>AVERAGE('[2]Gini per capita'!L73:L76)</f>
        <v>0.32813175490000002</v>
      </c>
    </row>
    <row r="23" spans="1:15">
      <c r="A23">
        <f t="shared" si="2"/>
        <v>2033</v>
      </c>
      <c r="B23">
        <f>'Gini INSEE 2018'!B23-'Gini INSEE 2015 moratoires'!B23</f>
        <v>3.8130871750000073E-3</v>
      </c>
      <c r="C23">
        <f>'Gini INSEE 2018'!C23-'Gini INSEE 2015 moratoires'!C23</f>
        <v>2.0101351525000033E-2</v>
      </c>
      <c r="D23">
        <f>'Gini INSEE 2018'!D23-'Gini INSEE 2015 moratoires'!D23</f>
        <v>3.5288515999999381E-3</v>
      </c>
      <c r="E23">
        <f>'Gini INSEE 2018'!E23-'Gini INSEE 2015 moratoires'!E23</f>
        <v>2.0060840949999992E-2</v>
      </c>
      <c r="F23">
        <f t="shared" si="3"/>
        <v>2033</v>
      </c>
      <c r="G23">
        <f>AVERAGE('[2]Gini per capita'!H77:H80)</f>
        <v>0.36900835857499997</v>
      </c>
      <c r="H23">
        <f>AVERAGE('[2]Gini per capita'!I77:I80)</f>
        <v>0.34398904127500002</v>
      </c>
      <c r="I23">
        <f>AVERAGE('[2]Gini per capita'!J77:J80)</f>
        <v>0.366952661525</v>
      </c>
      <c r="J23">
        <f>AVERAGE('[2]Gini per capita'!G77:G80)</f>
        <v>0.34303656707499997</v>
      </c>
      <c r="K23">
        <f t="shared" si="4"/>
        <v>2033</v>
      </c>
      <c r="L23">
        <f>AVERAGE('[2]Gini per capita'!M77:M80)</f>
        <v>0.33345146237500001</v>
      </c>
      <c r="M23">
        <f>AVERAGE('[2]Gini per capita'!N77:N80)</f>
        <v>0.32552803412499998</v>
      </c>
      <c r="N23">
        <f>AVERAGE('[2]Gini per capita'!O77:O80)</f>
        <v>0.33115320165000001</v>
      </c>
      <c r="O23">
        <f>AVERAGE('[2]Gini per capita'!L77:L80)</f>
        <v>0.3234219431</v>
      </c>
    </row>
    <row r="24" spans="1:15">
      <c r="A24">
        <f t="shared" si="2"/>
        <v>2034</v>
      </c>
      <c r="B24">
        <f>'Gini INSEE 2018'!B24-'Gini INSEE 2015 moratoires'!B24</f>
        <v>3.3409842750000696E-3</v>
      </c>
      <c r="C24">
        <f>'Gini INSEE 2018'!C24-'Gini INSEE 2015 moratoires'!C24</f>
        <v>1.9389286275000028E-2</v>
      </c>
      <c r="D24">
        <f>'Gini INSEE 2018'!D24-'Gini INSEE 2015 moratoires'!D24</f>
        <v>-4.2942930000000601E-4</v>
      </c>
      <c r="E24">
        <f>'Gini INSEE 2018'!E24-'Gini INSEE 2015 moratoires'!E24</f>
        <v>1.9047565374999964E-2</v>
      </c>
      <c r="F24">
        <f t="shared" si="3"/>
        <v>2034</v>
      </c>
      <c r="G24">
        <f>AVERAGE('[2]Gini per capita'!H81:H84)</f>
        <v>0.36860432257500003</v>
      </c>
      <c r="H24">
        <f>AVERAGE('[2]Gini per capita'!I81:I84)</f>
        <v>0.34052115782499998</v>
      </c>
      <c r="I24">
        <f>AVERAGE('[2]Gini per capita'!J81:J84)</f>
        <v>0.36737325402499998</v>
      </c>
      <c r="J24">
        <f>AVERAGE('[2]Gini per capita'!G81:G84)</f>
        <v>0.34064536632500003</v>
      </c>
      <c r="K24">
        <f t="shared" si="4"/>
        <v>2034</v>
      </c>
      <c r="L24">
        <f>AVERAGE('[2]Gini per capita'!M81:M84)</f>
        <v>0.317651340575</v>
      </c>
      <c r="M24">
        <f>AVERAGE('[2]Gini per capita'!N81:N84)</f>
        <v>0.31846806589999999</v>
      </c>
      <c r="N24">
        <f>AVERAGE('[2]Gini per capita'!O81:O84)</f>
        <v>0.31746347364999999</v>
      </c>
      <c r="O24">
        <f>AVERAGE('[2]Gini per capita'!L81:L84)</f>
        <v>0.31743347135</v>
      </c>
    </row>
    <row r="25" spans="1:15">
      <c r="A25">
        <f t="shared" si="2"/>
        <v>2035</v>
      </c>
      <c r="B25">
        <f>'Gini INSEE 2018'!B25-'Gini INSEE 2015 moratoires'!B25</f>
        <v>-4.4460687499997542E-4</v>
      </c>
      <c r="C25">
        <f>'Gini INSEE 2018'!C25-'Gini INSEE 2015 moratoires'!C25</f>
        <v>1.1278090150000031E-2</v>
      </c>
      <c r="D25">
        <f>'Gini INSEE 2018'!D25-'Gini INSEE 2015 moratoires'!D25</f>
        <v>-6.2235672000000575E-3</v>
      </c>
      <c r="E25">
        <f>'Gini INSEE 2018'!E25-'Gini INSEE 2015 moratoires'!E25</f>
        <v>1.0179596975000038E-2</v>
      </c>
      <c r="F25">
        <f t="shared" si="3"/>
        <v>2035</v>
      </c>
      <c r="G25">
        <f>AVERAGE('[2]Gini per capita'!H85:H88)</f>
        <v>0.35715793819999997</v>
      </c>
      <c r="H25">
        <f>AVERAGE('[2]Gini per capita'!I85:I88)</f>
        <v>0.33989474107500001</v>
      </c>
      <c r="I25">
        <f>AVERAGE('[2]Gini per capita'!J85:J88)</f>
        <v>0.35600206044999994</v>
      </c>
      <c r="J25">
        <f>AVERAGE('[2]Gini per capita'!G85:G88)</f>
        <v>0.33999970342500002</v>
      </c>
      <c r="K25">
        <f t="shared" si="4"/>
        <v>2035</v>
      </c>
      <c r="L25">
        <f>AVERAGE('[2]Gini per capita'!M85:M88)</f>
        <v>0.31265690670000001</v>
      </c>
      <c r="M25">
        <f>AVERAGE('[2]Gini per capita'!N85:N88)</f>
        <v>0.31799483979999998</v>
      </c>
      <c r="N25">
        <f>AVERAGE('[2]Gini per capita'!O85:O88)</f>
        <v>0.31333813175000003</v>
      </c>
      <c r="O25">
        <f>AVERAGE('[2]Gini per capita'!L85:L88)</f>
        <v>0.317264373125</v>
      </c>
    </row>
    <row r="26" spans="1:15">
      <c r="A26">
        <f t="shared" si="2"/>
        <v>2036</v>
      </c>
      <c r="B26">
        <f>'Gini INSEE 2018'!B26-'Gini INSEE 2015 moratoires'!B26</f>
        <v>4.8756167500002556E-4</v>
      </c>
      <c r="C26">
        <f>'Gini INSEE 2018'!C26-'Gini INSEE 2015 moratoires'!C26</f>
        <v>1.6274534675000007E-2</v>
      </c>
      <c r="D26">
        <f>'Gini INSEE 2018'!D26-'Gini INSEE 2015 moratoires'!D26</f>
        <v>-7.3284735999999961E-3</v>
      </c>
      <c r="E26">
        <f>'Gini INSEE 2018'!E26-'Gini INSEE 2015 moratoires'!E26</f>
        <v>1.6085202825000033E-2</v>
      </c>
      <c r="F26">
        <f t="shared" si="3"/>
        <v>2036</v>
      </c>
      <c r="G26">
        <f>AVERAGE('[2]Gini per capita'!H89:H92)</f>
        <v>0.35634704554999996</v>
      </c>
      <c r="H26">
        <f>AVERAGE('[2]Gini per capita'!I89:I92)</f>
        <v>0.33684131634999998</v>
      </c>
      <c r="I26">
        <f>AVERAGE('[2]Gini per capita'!J89:J92)</f>
        <v>0.35232224059999995</v>
      </c>
      <c r="J26">
        <f>AVERAGE('[2]Gini per capita'!G89:G92)</f>
        <v>0.33579168600000003</v>
      </c>
      <c r="K26">
        <f t="shared" si="4"/>
        <v>2036</v>
      </c>
      <c r="L26">
        <f>AVERAGE('[2]Gini per capita'!M89:M92)</f>
        <v>0.31766382387499997</v>
      </c>
      <c r="M26">
        <f>AVERAGE('[2]Gini per capita'!N89:N92)</f>
        <v>0.31783235142499999</v>
      </c>
      <c r="N26">
        <f>AVERAGE('[2]Gini per capita'!O89:O92)</f>
        <v>0.32108288812500002</v>
      </c>
      <c r="O26">
        <f>AVERAGE('[2]Gini per capita'!L89:L92)</f>
        <v>0.31863717522500001</v>
      </c>
    </row>
    <row r="27" spans="1:15">
      <c r="A27">
        <f t="shared" si="2"/>
        <v>2037</v>
      </c>
      <c r="B27">
        <f>'Gini INSEE 2018'!B27-'Gini INSEE 2015 moratoires'!B27</f>
        <v>1.0984535950000041E-2</v>
      </c>
      <c r="C27">
        <f>'Gini INSEE 2018'!C27-'Gini INSEE 2015 moratoires'!C27</f>
        <v>1.6745704849999987E-2</v>
      </c>
      <c r="D27">
        <f>'Gini INSEE 2018'!D27-'Gini INSEE 2015 moratoires'!D27</f>
        <v>6.9260569000000882E-3</v>
      </c>
      <c r="E27">
        <f>'Gini INSEE 2018'!E27-'Gini INSEE 2015 moratoires'!E27</f>
        <v>1.7304269874999945E-2</v>
      </c>
      <c r="F27">
        <f t="shared" si="3"/>
        <v>2037</v>
      </c>
      <c r="G27">
        <f>AVERAGE('[2]Gini per capita'!H93:H96)</f>
        <v>0.33190637207500001</v>
      </c>
      <c r="H27">
        <f>AVERAGE('[2]Gini per capita'!I93:I96)</f>
        <v>0.32380346365000001</v>
      </c>
      <c r="I27">
        <f>AVERAGE('[2]Gini per capita'!J93:J96)</f>
        <v>0.32990687495000004</v>
      </c>
      <c r="J27">
        <f>AVERAGE('[2]Gini per capita'!G93:G96)</f>
        <v>0.32341033469999997</v>
      </c>
      <c r="K27">
        <f t="shared" si="4"/>
        <v>2037</v>
      </c>
      <c r="L27">
        <f>AVERAGE('[2]Gini per capita'!M93:M96)</f>
        <v>0.29045803887499999</v>
      </c>
      <c r="M27">
        <f>AVERAGE('[2]Gini per capita'!N93:N96)</f>
        <v>0.30557633989999999</v>
      </c>
      <c r="N27">
        <f>AVERAGE('[2]Gini per capita'!O93:O96)</f>
        <v>0.29334857170000006</v>
      </c>
      <c r="O27">
        <f>AVERAGE('[2]Gini per capita'!L93:L96)</f>
        <v>0.30632609182500004</v>
      </c>
    </row>
    <row r="28" spans="1:15">
      <c r="A28">
        <f t="shared" si="2"/>
        <v>2038</v>
      </c>
      <c r="B28">
        <f>'Gini INSEE 2018'!B28-'Gini INSEE 2015 moratoires'!B28</f>
        <v>2.9531532750000034E-2</v>
      </c>
      <c r="C28">
        <f>'Gini INSEE 2018'!C28-'Gini INSEE 2015 moratoires'!C28</f>
        <v>3.0077106175000035E-2</v>
      </c>
      <c r="D28">
        <f>'Gini INSEE 2018'!D28-'Gini INSEE 2015 moratoires'!D28</f>
        <v>2.7891453124999965E-2</v>
      </c>
      <c r="E28">
        <f>'Gini INSEE 2018'!E28-'Gini INSEE 2015 moratoires'!E28</f>
        <v>2.9826571425000004E-2</v>
      </c>
      <c r="F28">
        <f t="shared" si="3"/>
        <v>2038</v>
      </c>
      <c r="G28">
        <f>AVERAGE('[2]Gini per capita'!H97:H100)</f>
        <v>0.32647083869999999</v>
      </c>
      <c r="H28">
        <f>AVERAGE('[2]Gini per capita'!I97:I100)</f>
        <v>0.31819201105</v>
      </c>
      <c r="I28">
        <f>AVERAGE('[2]Gini per capita'!J97:J100)</f>
        <v>0.32298842815000001</v>
      </c>
      <c r="J28">
        <f>AVERAGE('[2]Gini per capita'!G97:G100)</f>
        <v>0.31699709187500003</v>
      </c>
      <c r="K28">
        <f t="shared" si="4"/>
        <v>2038</v>
      </c>
      <c r="L28">
        <f>AVERAGE('[2]Gini per capita'!M97:M100)</f>
        <v>0.27882445322499999</v>
      </c>
      <c r="M28">
        <f>AVERAGE('[2]Gini per capita'!N97:N100)</f>
        <v>0.302205688975</v>
      </c>
      <c r="N28">
        <f>AVERAGE('[2]Gini per capita'!O97:O100)</f>
        <v>0.28353425205000005</v>
      </c>
      <c r="O28">
        <f>AVERAGE('[2]Gini per capita'!L97:L100)</f>
        <v>0.30360900637499999</v>
      </c>
    </row>
    <row r="29" spans="1:15">
      <c r="A29">
        <f t="shared" si="2"/>
        <v>2039</v>
      </c>
      <c r="B29">
        <f>'Gini INSEE 2018'!B29-'Gini INSEE 2015 moratoires'!B29</f>
        <v>2.8380030549999991E-2</v>
      </c>
      <c r="C29">
        <f>'Gini INSEE 2018'!C29-'Gini INSEE 2015 moratoires'!C29</f>
        <v>2.6181124800000011E-2</v>
      </c>
      <c r="D29">
        <f>'Gini INSEE 2018'!D29-'Gini INSEE 2015 moratoires'!D29</f>
        <v>2.778015672500006E-2</v>
      </c>
      <c r="E29">
        <f>'Gini INSEE 2018'!E29-'Gini INSEE 2015 moratoires'!E29</f>
        <v>2.5403608924999987E-2</v>
      </c>
      <c r="F29">
        <f t="shared" si="3"/>
        <v>2039</v>
      </c>
      <c r="G29">
        <f>AVERAGE('[2]Gini per capita'!H101:H104)</f>
        <v>0.31503046260000001</v>
      </c>
      <c r="H29">
        <f>AVERAGE('[2]Gini per capita'!I101:I104)</f>
        <v>0.31499200770000002</v>
      </c>
      <c r="I29">
        <f>AVERAGE('[2]Gini per capita'!J101:J104)</f>
        <v>0.31521235154999999</v>
      </c>
      <c r="J29">
        <f>AVERAGE('[2]Gini per capita'!G101:G104)</f>
        <v>0.31384783372500002</v>
      </c>
      <c r="K29">
        <f t="shared" si="4"/>
        <v>2039</v>
      </c>
      <c r="L29">
        <f>AVERAGE('[2]Gini per capita'!M101:M104)</f>
        <v>0.28130233204999999</v>
      </c>
      <c r="M29">
        <f>AVERAGE('[2]Gini per capita'!N101:N104)</f>
        <v>0.30240440014999997</v>
      </c>
      <c r="N29">
        <f>AVERAGE('[2]Gini per capita'!O101:O104)</f>
        <v>0.28148587149999998</v>
      </c>
      <c r="O29">
        <f>AVERAGE('[2]Gini per capita'!L101:L104)</f>
        <v>0.30188447254999995</v>
      </c>
    </row>
    <row r="30" spans="1:15">
      <c r="A30">
        <f t="shared" si="2"/>
        <v>2040</v>
      </c>
      <c r="B30">
        <f>'Gini INSEE 2018'!B30-'Gini INSEE 2015 moratoires'!B30</f>
        <v>-2.950907962499999E-2</v>
      </c>
      <c r="C30">
        <f>'Gini INSEE 2018'!C30-'Gini INSEE 2015 moratoires'!C30</f>
        <v>-8.8737507749999667E-3</v>
      </c>
      <c r="D30">
        <f>'Gini INSEE 2018'!D30-'Gini INSEE 2015 moratoires'!D30</f>
        <v>-2.6751774250000027E-2</v>
      </c>
      <c r="E30">
        <f>'Gini INSEE 2018'!E30-'Gini INSEE 2015 moratoires'!E30</f>
        <v>-7.4963537749999642E-3</v>
      </c>
      <c r="F30">
        <f t="shared" si="3"/>
        <v>2040</v>
      </c>
      <c r="G30">
        <f>AVERAGE('[2]Gini per capita'!H105:H108)</f>
        <v>0.308989996775</v>
      </c>
      <c r="H30">
        <f>AVERAGE('[2]Gini per capita'!I105:I108)</f>
        <v>0.31744004667500003</v>
      </c>
      <c r="I30">
        <f>AVERAGE('[2]Gini per capita'!J105:J108)</f>
        <v>0.30636270647499997</v>
      </c>
      <c r="J30">
        <f>AVERAGE('[2]Gini per capita'!G105:G108)</f>
        <v>0.31606423685000001</v>
      </c>
      <c r="K30">
        <f t="shared" si="4"/>
        <v>2040</v>
      </c>
      <c r="L30">
        <f>AVERAGE('[2]Gini per capita'!M105:M108)</f>
        <v>0.28793750694999998</v>
      </c>
      <c r="M30">
        <f>AVERAGE('[2]Gini per capita'!N105:N108)</f>
        <v>0.31587397740000001</v>
      </c>
      <c r="N30">
        <f>AVERAGE('[2]Gini per capita'!O105:O108)</f>
        <v>0.28992175715000001</v>
      </c>
      <c r="O30">
        <f>AVERAGE('[2]Gini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A2" sqref="A2:E30"/>
    </sheetView>
  </sheetViews>
  <sheetFormatPr baseColWidth="10" defaultRowHeight="15" x14ac:dyDescent="0"/>
  <cols>
    <col min="1" max="5" width="27.33203125" customWidth="1"/>
  </cols>
  <sheetData>
    <row r="2" spans="1:15">
      <c r="B2" s="2" t="s">
        <v>0</v>
      </c>
      <c r="C2" s="2"/>
      <c r="D2" s="2"/>
      <c r="E2" s="2"/>
      <c r="G2" s="2" t="s">
        <v>1</v>
      </c>
      <c r="H2" s="2"/>
      <c r="I2" s="2"/>
      <c r="J2" s="2"/>
      <c r="L2" s="2" t="s">
        <v>2</v>
      </c>
      <c r="M2" s="2"/>
      <c r="N2" s="2"/>
      <c r="O2" s="2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'Gini INSEE 2018'!B4-'Gini INSEE 2015'!B4</f>
        <v>0</v>
      </c>
      <c r="C4">
        <f>'Gini INSEE 2018'!C4-'Gini INSEE 2015'!C4</f>
        <v>0</v>
      </c>
      <c r="D4">
        <f>'Gini INSEE 2018'!D4-'Gini INSEE 2015'!D4</f>
        <v>0</v>
      </c>
      <c r="E4">
        <f>'Gini INSEE 2018'!E4-'Gini INSEE 2015'!E4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'Gini INSEE 2018'!B5-'Gini INSEE 2015'!B5</f>
        <v>0</v>
      </c>
      <c r="C5">
        <f>'Gini INSEE 2018'!C5-'Gini INSEE 2015'!C5</f>
        <v>0</v>
      </c>
      <c r="D5">
        <f>'Gini INSEE 2018'!D5-'Gini INSEE 2015'!D5</f>
        <v>0</v>
      </c>
      <c r="E5">
        <f>'Gini INSEE 2018'!E5-'Gini INSEE 2015'!E5</f>
        <v>0</v>
      </c>
      <c r="F5">
        <f>F4+1</f>
        <v>2015</v>
      </c>
      <c r="G5">
        <f>AVERAGE('[2]Gini per capita'!H5:H8)</f>
        <v>0.39912136804999998</v>
      </c>
      <c r="H5">
        <f>AVERAGE('[2]Gini per capita'!I5:I8)</f>
        <v>0.378553109675</v>
      </c>
      <c r="I5">
        <f>AVERAGE('[2]Gini per capita'!J5:J8)</f>
        <v>0.39003341759999999</v>
      </c>
      <c r="J5">
        <f>AVERAGE('[2]Gini per capita'!G5:G8)</f>
        <v>0.36820819235000002</v>
      </c>
      <c r="K5">
        <f>K4+1</f>
        <v>2015</v>
      </c>
      <c r="L5">
        <f>AVERAGE('[2]Gini per capita'!M5:M8)</f>
        <v>0.39912136804999998</v>
      </c>
      <c r="M5">
        <f>AVERAGE('[2]Gini per capita'!N5:N8)</f>
        <v>0.378553109675</v>
      </c>
      <c r="N5">
        <f>AVERAGE('[2]Gini per capita'!O5:O8)</f>
        <v>0.39003341759999999</v>
      </c>
      <c r="O5">
        <f>AVERAGE('[2]Gini per capita'!L5:L8)</f>
        <v>0.36820819235000002</v>
      </c>
    </row>
    <row r="6" spans="1:15">
      <c r="A6">
        <f t="shared" ref="A6:A30" si="2">A5+1</f>
        <v>2016</v>
      </c>
      <c r="B6">
        <f>'Gini INSEE 2018'!B6-'Gini INSEE 2015'!B6</f>
        <v>0</v>
      </c>
      <c r="C6">
        <f>'Gini INSEE 2018'!C6-'Gini INSEE 2015'!C6</f>
        <v>9.1562649999932244E-5</v>
      </c>
      <c r="D6">
        <f>'Gini INSEE 2018'!D6-'Gini INSEE 2015'!D6</f>
        <v>-2.3888639499999864E-3</v>
      </c>
      <c r="E6">
        <f>'Gini INSEE 2018'!E6-'Gini INSEE 2015'!E6</f>
        <v>-1.8498624499999616E-3</v>
      </c>
      <c r="F6">
        <f t="shared" ref="F6:F30" si="3">F5+1</f>
        <v>2016</v>
      </c>
      <c r="G6">
        <f>AVERAGE('[2]Gini per capita'!H9:H12)</f>
        <v>0.40245067475000001</v>
      </c>
      <c r="H6">
        <f>AVERAGE('[2]Gini per capita'!I9:I12)</f>
        <v>0.38075632524999992</v>
      </c>
      <c r="I6">
        <f>AVERAGE('[2]Gini per capita'!J9:J12)</f>
        <v>0.390893872325</v>
      </c>
      <c r="J6">
        <f>AVERAGE('[2]Gini per capita'!G9:G12)</f>
        <v>0.3687042425</v>
      </c>
      <c r="K6">
        <f t="shared" ref="K6:K30" si="4">K5+1</f>
        <v>2016</v>
      </c>
      <c r="L6">
        <f>AVERAGE('[2]Gini per capita'!M9:M12)</f>
        <v>0.40245067475000001</v>
      </c>
      <c r="M6">
        <f>AVERAGE('[2]Gini per capita'!N9:N12)</f>
        <v>0.38075632524999992</v>
      </c>
      <c r="N6">
        <f>AVERAGE('[2]Gini per capita'!O9:O12)</f>
        <v>0.390893872325</v>
      </c>
      <c r="O6">
        <f>AVERAGE('[2]Gini per capita'!L9:L12)</f>
        <v>0.3687042425</v>
      </c>
    </row>
    <row r="7" spans="1:15">
      <c r="A7">
        <f t="shared" si="2"/>
        <v>2017</v>
      </c>
      <c r="B7">
        <f>'Gini INSEE 2018'!B7-'Gini INSEE 2015'!B7</f>
        <v>1.1588124999961646E-5</v>
      </c>
      <c r="C7">
        <f>'Gini INSEE 2018'!C7-'Gini INSEE 2015'!C7</f>
        <v>-3.6722794999999309E-4</v>
      </c>
      <c r="D7">
        <f>'Gini INSEE 2018'!D7-'Gini INSEE 2015'!D7</f>
        <v>-3.0629428499999722E-3</v>
      </c>
      <c r="E7">
        <f>'Gini INSEE 2018'!E7-'Gini INSEE 2015'!E7</f>
        <v>-2.7712054249999785E-3</v>
      </c>
      <c r="F7">
        <f t="shared" si="3"/>
        <v>2017</v>
      </c>
      <c r="G7">
        <f>AVERAGE('[2]Gini per capita'!H13:H16)</f>
        <v>0.40403891559999999</v>
      </c>
      <c r="H7">
        <f>AVERAGE('[2]Gini per capita'!I13:I16)</f>
        <v>0.3834156849</v>
      </c>
      <c r="I7">
        <f>AVERAGE('[2]Gini per capita'!J13:J16)</f>
        <v>0.38708561987500001</v>
      </c>
      <c r="J7">
        <f>AVERAGE('[2]Gini per capita'!G13:G16)</f>
        <v>0.36822163022499999</v>
      </c>
      <c r="K7">
        <f t="shared" si="4"/>
        <v>2017</v>
      </c>
      <c r="L7">
        <f>AVERAGE('[2]Gini per capita'!M13:M16)</f>
        <v>0.40403891559999999</v>
      </c>
      <c r="M7">
        <f>AVERAGE('[2]Gini per capita'!N13:N16)</f>
        <v>0.3834156849</v>
      </c>
      <c r="N7">
        <f>AVERAGE('[2]Gini per capita'!O13:O16)</f>
        <v>0.38708561987500001</v>
      </c>
      <c r="O7">
        <f>AVERAGE('[2]Gini per capita'!L13:L16)</f>
        <v>0.36822163022499999</v>
      </c>
    </row>
    <row r="8" spans="1:15">
      <c r="A8">
        <f t="shared" si="2"/>
        <v>2018</v>
      </c>
      <c r="B8">
        <f>'Gini INSEE 2018'!B8-'Gini INSEE 2015'!B8</f>
        <v>-5.2736230000000051E-4</v>
      </c>
      <c r="C8">
        <f>'Gini INSEE 2018'!C8-'Gini INSEE 2015'!C8</f>
        <v>-1.2372794500000173E-3</v>
      </c>
      <c r="D8">
        <f>'Gini INSEE 2018'!D8-'Gini INSEE 2015'!D8</f>
        <v>-3.5943725500000023E-3</v>
      </c>
      <c r="E8">
        <f>'Gini INSEE 2018'!E8-'Gini INSEE 2015'!E8</f>
        <v>-3.6116719750000081E-3</v>
      </c>
      <c r="F8">
        <f t="shared" si="3"/>
        <v>2018</v>
      </c>
      <c r="G8">
        <f>AVERAGE('[2]Gini per capita'!H17:H20)</f>
        <v>0.40112774292499997</v>
      </c>
      <c r="H8">
        <f>AVERAGE('[2]Gini per capita'!I17:I20)</f>
        <v>0.37987962552499999</v>
      </c>
      <c r="I8">
        <f>AVERAGE('[2]Gini per capita'!J17:J20)</f>
        <v>0.38589515400000002</v>
      </c>
      <c r="J8">
        <f>AVERAGE('[2]Gini per capita'!G17:G20)</f>
        <v>0.366650525625</v>
      </c>
      <c r="K8">
        <f t="shared" si="4"/>
        <v>2018</v>
      </c>
      <c r="L8">
        <f>AVERAGE('[2]Gini per capita'!M17:M20)</f>
        <v>0.40112774292499997</v>
      </c>
      <c r="M8">
        <f>AVERAGE('[2]Gini per capita'!N17:N20)</f>
        <v>0.37985415885000001</v>
      </c>
      <c r="N8">
        <f>AVERAGE('[2]Gini per capita'!O17:O20)</f>
        <v>0.38591897195000002</v>
      </c>
      <c r="O8">
        <f>AVERAGE('[2]Gini per capita'!L17:L20)</f>
        <v>0.36664646574999998</v>
      </c>
    </row>
    <row r="9" spans="1:15">
      <c r="A9">
        <f t="shared" si="2"/>
        <v>2019</v>
      </c>
      <c r="B9">
        <f>'Gini INSEE 2018'!B9-'Gini INSEE 2015'!B9</f>
        <v>1.1607069750000365E-3</v>
      </c>
      <c r="C9">
        <f>'Gini INSEE 2018'!C9-'Gini INSEE 2015'!C9</f>
        <v>-1.4705768750000736E-3</v>
      </c>
      <c r="D9">
        <f>'Gini INSEE 2018'!D9-'Gini INSEE 2015'!D9</f>
        <v>-1.7720161499999443E-3</v>
      </c>
      <c r="E9">
        <f>'Gini INSEE 2018'!E9-'Gini INSEE 2015'!E9</f>
        <v>-3.250757749999944E-3</v>
      </c>
      <c r="F9">
        <f t="shared" si="3"/>
        <v>2019</v>
      </c>
      <c r="G9">
        <f>AVERAGE('[2]Gini per capita'!H21:H24)</f>
        <v>0.40197139625</v>
      </c>
      <c r="H9">
        <f>AVERAGE('[2]Gini per capita'!I21:I24)</f>
        <v>0.38000330145</v>
      </c>
      <c r="I9">
        <f>AVERAGE('[2]Gini per capita'!J21:J24)</f>
        <v>0.38800077459999999</v>
      </c>
      <c r="J9">
        <f>AVERAGE('[2]Gini per capita'!G21:G24)</f>
        <v>0.36848003162499998</v>
      </c>
      <c r="K9">
        <f t="shared" si="4"/>
        <v>2019</v>
      </c>
      <c r="L9">
        <f>AVERAGE('[2]Gini per capita'!M21:M24)</f>
        <v>0.40134046817499996</v>
      </c>
      <c r="M9">
        <f>AVERAGE('[2]Gini per capita'!N21:N24)</f>
        <v>0.37985285304999999</v>
      </c>
      <c r="N9">
        <f>AVERAGE('[2]Gini per capita'!O21:O24)</f>
        <v>0.38765588422500002</v>
      </c>
      <c r="O9">
        <f>AVERAGE('[2]Gini per capita'!L21:L24)</f>
        <v>0.36854445344999998</v>
      </c>
    </row>
    <row r="10" spans="1:15">
      <c r="A10">
        <f t="shared" si="2"/>
        <v>2020</v>
      </c>
      <c r="B10">
        <f>'Gini INSEE 2018'!B10-'Gini INSEE 2015'!B10</f>
        <v>-1.284498799999978E-3</v>
      </c>
      <c r="C10">
        <f>'Gini INSEE 2018'!C10-'Gini INSEE 2015'!C10</f>
        <v>-1.6167084000000553E-3</v>
      </c>
      <c r="D10">
        <f>'Gini INSEE 2018'!D10-'Gini INSEE 2015'!D10</f>
        <v>-3.2096404749999974E-3</v>
      </c>
      <c r="E10">
        <f>'Gini INSEE 2018'!E10-'Gini INSEE 2015'!E10</f>
        <v>-2.489320724999966E-3</v>
      </c>
      <c r="F10">
        <f t="shared" si="3"/>
        <v>2020</v>
      </c>
      <c r="G10">
        <f>AVERAGE('[2]Gini per capita'!H25:H28)</f>
        <v>0.40053067380000001</v>
      </c>
      <c r="H10">
        <f>AVERAGE('[2]Gini per capita'!I25:I28)</f>
        <v>0.37719629312500003</v>
      </c>
      <c r="I10">
        <f>AVERAGE('[2]Gini per capita'!J25:J28)</f>
        <v>0.386234635075</v>
      </c>
      <c r="J10">
        <f>AVERAGE('[2]Gini per capita'!G25:G28)</f>
        <v>0.36532193409999997</v>
      </c>
      <c r="K10">
        <f t="shared" si="4"/>
        <v>2020</v>
      </c>
      <c r="L10">
        <f>AVERAGE('[2]Gini per capita'!M25:M28)</f>
        <v>0.39847023042499996</v>
      </c>
      <c r="M10">
        <f>AVERAGE('[2]Gini per capita'!N25:N28)</f>
        <v>0.37576404467500002</v>
      </c>
      <c r="N10">
        <f>AVERAGE('[2]Gini per capita'!O25:O28)</f>
        <v>0.38389783729999999</v>
      </c>
      <c r="O10">
        <f>AVERAGE('[2]Gini per capita'!L25:L28)</f>
        <v>0.36362705892500002</v>
      </c>
    </row>
    <row r="11" spans="1:15">
      <c r="A11">
        <f t="shared" si="2"/>
        <v>2021</v>
      </c>
      <c r="B11">
        <f>'Gini INSEE 2018'!B11-'Gini INSEE 2015'!B11</f>
        <v>2.7252655000000736E-3</v>
      </c>
      <c r="C11">
        <f>'Gini INSEE 2018'!C11-'Gini INSEE 2015'!C11</f>
        <v>5.7935800000019633E-5</v>
      </c>
      <c r="D11">
        <f>'Gini INSEE 2018'!D11-'Gini INSEE 2015'!D11</f>
        <v>1.7987363249999389E-3</v>
      </c>
      <c r="E11">
        <f>'Gini INSEE 2018'!E11-'Gini INSEE 2015'!E11</f>
        <v>-3.7887859999996554E-4</v>
      </c>
      <c r="F11">
        <f t="shared" si="3"/>
        <v>2021</v>
      </c>
      <c r="G11">
        <f>AVERAGE('[2]Gini per capita'!H29:H32)</f>
        <v>0.40660675077499997</v>
      </c>
      <c r="H11">
        <f>AVERAGE('[2]Gini per capita'!I29:I32)</f>
        <v>0.37772149932499999</v>
      </c>
      <c r="I11">
        <f>AVERAGE('[2]Gini per capita'!J29:J32)</f>
        <v>0.39256509512499999</v>
      </c>
      <c r="J11">
        <f>AVERAGE('[2]Gini per capita'!G29:G32)</f>
        <v>0.36595421155000002</v>
      </c>
      <c r="K11">
        <f t="shared" si="4"/>
        <v>2021</v>
      </c>
      <c r="L11">
        <f>AVERAGE('[2]Gini per capita'!M29:M32)</f>
        <v>0.39253837039999995</v>
      </c>
      <c r="M11">
        <f>AVERAGE('[2]Gini per capita'!N29:N32)</f>
        <v>0.37003097877500002</v>
      </c>
      <c r="N11">
        <f>AVERAGE('[2]Gini per capita'!O29:O32)</f>
        <v>0.38296174827500001</v>
      </c>
      <c r="O11">
        <f>AVERAGE('[2]Gini per capita'!L29:L32)</f>
        <v>0.36150018397500006</v>
      </c>
    </row>
    <row r="12" spans="1:15">
      <c r="A12">
        <f t="shared" si="2"/>
        <v>2022</v>
      </c>
      <c r="B12">
        <f>'Gini INSEE 2018'!B12-'Gini INSEE 2015'!B12</f>
        <v>3.9233459750000477E-3</v>
      </c>
      <c r="C12">
        <f>'Gini INSEE 2018'!C12-'Gini INSEE 2015'!C12</f>
        <v>3.5593043000000657E-3</v>
      </c>
      <c r="D12">
        <f>'Gini INSEE 2018'!D12-'Gini INSEE 2015'!D12</f>
        <v>2.3849513249999954E-3</v>
      </c>
      <c r="E12">
        <f>'Gini INSEE 2018'!E12-'Gini INSEE 2015'!E12</f>
        <v>2.3438968250000247E-3</v>
      </c>
      <c r="F12">
        <f t="shared" si="3"/>
        <v>2022</v>
      </c>
      <c r="G12">
        <f>AVERAGE('[2]Gini per capita'!H33:H36)</f>
        <v>0.39145697034999999</v>
      </c>
      <c r="H12">
        <f>AVERAGE('[2]Gini per capita'!I33:I36)</f>
        <v>0.36635430735000002</v>
      </c>
      <c r="I12">
        <f>AVERAGE('[2]Gini per capita'!J33:J36)</f>
        <v>0.37870177324999998</v>
      </c>
      <c r="J12">
        <f>AVERAGE('[2]Gini per capita'!G33:G36)</f>
        <v>0.35628613377499996</v>
      </c>
      <c r="K12">
        <f t="shared" si="4"/>
        <v>2022</v>
      </c>
      <c r="L12">
        <f>AVERAGE('[2]Gini per capita'!M33:M36)</f>
        <v>0.39605847705000002</v>
      </c>
      <c r="M12">
        <f>AVERAGE('[2]Gini per capita'!N33:N36)</f>
        <v>0.37103848410000001</v>
      </c>
      <c r="N12">
        <f>AVERAGE('[2]Gini per capita'!O33:O36)</f>
        <v>0.38374572665000001</v>
      </c>
      <c r="O12">
        <f>AVERAGE('[2]Gini per capita'!L33:L36)</f>
        <v>0.3611614655</v>
      </c>
    </row>
    <row r="13" spans="1:15">
      <c r="A13">
        <f t="shared" si="2"/>
        <v>2023</v>
      </c>
      <c r="B13">
        <f>'Gini INSEE 2018'!B13-'Gini INSEE 2015'!B13</f>
        <v>2.1426081750000048E-3</v>
      </c>
      <c r="C13">
        <f>'Gini INSEE 2018'!C13-'Gini INSEE 2015'!C13</f>
        <v>2.0976703250000228E-3</v>
      </c>
      <c r="D13">
        <f>'Gini INSEE 2018'!D13-'Gini INSEE 2015'!D13</f>
        <v>2.5315130249999873E-3</v>
      </c>
      <c r="E13">
        <f>'Gini INSEE 2018'!E13-'Gini INSEE 2015'!E13</f>
        <v>1.6094735249999603E-3</v>
      </c>
      <c r="F13">
        <f t="shared" si="3"/>
        <v>2023</v>
      </c>
      <c r="G13">
        <f>AVERAGE('[2]Gini per capita'!H37:H40)</f>
        <v>0.40355303284999999</v>
      </c>
      <c r="H13">
        <f>AVERAGE('[2]Gini per capita'!I37:I40)</f>
        <v>0.372175388675</v>
      </c>
      <c r="I13">
        <f>AVERAGE('[2]Gini per capita'!J37:J40)</f>
        <v>0.39180514117499998</v>
      </c>
      <c r="J13">
        <f>AVERAGE('[2]Gini per capita'!G37:G40)</f>
        <v>0.363146925575</v>
      </c>
      <c r="K13">
        <f t="shared" si="4"/>
        <v>2023</v>
      </c>
      <c r="L13">
        <f>AVERAGE('[2]Gini per capita'!M37:M40)</f>
        <v>0.38931429379999999</v>
      </c>
      <c r="M13">
        <f>AVERAGE('[2]Gini per capita'!N37:N40)</f>
        <v>0.364407765725</v>
      </c>
      <c r="N13">
        <f>AVERAGE('[2]Gini per capita'!O37:O40)</f>
        <v>0.379389143825</v>
      </c>
      <c r="O13">
        <f>AVERAGE('[2]Gini per capita'!L37:L40)</f>
        <v>0.35695673430000002</v>
      </c>
    </row>
    <row r="14" spans="1:15">
      <c r="A14">
        <f t="shared" si="2"/>
        <v>2024</v>
      </c>
      <c r="B14">
        <f>'Gini INSEE 2018'!B14-'Gini INSEE 2015'!B14</f>
        <v>-4.3718984250000203E-3</v>
      </c>
      <c r="C14">
        <f>'Gini INSEE 2018'!C14-'Gini INSEE 2015'!C14</f>
        <v>-9.341439999999146E-5</v>
      </c>
      <c r="D14">
        <f>'Gini INSEE 2018'!D14-'Gini INSEE 2015'!D14</f>
        <v>-2.9526771000000229E-3</v>
      </c>
      <c r="E14">
        <f>'Gini INSEE 2018'!E14-'Gini INSEE 2015'!E14</f>
        <v>-3.5576682500004786E-4</v>
      </c>
      <c r="F14">
        <f t="shared" si="3"/>
        <v>2024</v>
      </c>
      <c r="G14">
        <f>AVERAGE('[2]Gini per capita'!H41:H44)</f>
        <v>0.40696362267500003</v>
      </c>
      <c r="H14">
        <f>AVERAGE('[2]Gini per capita'!I41:I44)</f>
        <v>0.37412377167499999</v>
      </c>
      <c r="I14">
        <f>AVERAGE('[2]Gini per capita'!J41:J44)</f>
        <v>0.39913131045</v>
      </c>
      <c r="J14">
        <f>AVERAGE('[2]Gini per capita'!G41:G44)</f>
        <v>0.36827981847500002</v>
      </c>
      <c r="K14">
        <f t="shared" si="4"/>
        <v>2024</v>
      </c>
      <c r="L14">
        <f>AVERAGE('[2]Gini per capita'!M41:M44)</f>
        <v>0.38802799702500002</v>
      </c>
      <c r="M14">
        <f>AVERAGE('[2]Gini per capita'!N41:N44)</f>
        <v>0.36403997794999998</v>
      </c>
      <c r="N14">
        <f>AVERAGE('[2]Gini per capita'!O41:O44)</f>
        <v>0.38031595094999998</v>
      </c>
      <c r="O14">
        <f>AVERAGE('[2]Gini per capita'!L41:L44)</f>
        <v>0.35837779989999996</v>
      </c>
    </row>
    <row r="15" spans="1:15">
      <c r="A15">
        <f t="shared" si="2"/>
        <v>2025</v>
      </c>
      <c r="B15">
        <f>'Gini INSEE 2018'!B15-'Gini INSEE 2015'!B15</f>
        <v>-3.176283749999953E-3</v>
      </c>
      <c r="C15">
        <f>'Gini INSEE 2018'!C15-'Gini INSEE 2015'!C15</f>
        <v>-1.5189958500000378E-3</v>
      </c>
      <c r="D15">
        <f>'Gini INSEE 2018'!D15-'Gini INSEE 2015'!D15</f>
        <v>-3.0174379500000348E-3</v>
      </c>
      <c r="E15">
        <f>'Gini INSEE 2018'!E15-'Gini INSEE 2015'!E15</f>
        <v>-2.2511721999999845E-3</v>
      </c>
      <c r="F15">
        <f t="shared" si="3"/>
        <v>2025</v>
      </c>
      <c r="G15">
        <f>AVERAGE('[2]Gini per capita'!H45:H48)</f>
        <v>0.40546351457499996</v>
      </c>
      <c r="H15">
        <f>AVERAGE('[2]Gini per capita'!I45:I48)</f>
        <v>0.37194927862500005</v>
      </c>
      <c r="I15">
        <f>AVERAGE('[2]Gini per capita'!J45:J48)</f>
        <v>0.39455481400000003</v>
      </c>
      <c r="J15">
        <f>AVERAGE('[2]Gini per capita'!G45:G48)</f>
        <v>0.36423013604999999</v>
      </c>
      <c r="K15">
        <f t="shared" si="4"/>
        <v>2025</v>
      </c>
      <c r="L15">
        <f>AVERAGE('[2]Gini per capita'!M45:M48)</f>
        <v>0.38588710555000005</v>
      </c>
      <c r="M15">
        <f>AVERAGE('[2]Gini per capita'!N45:N48)</f>
        <v>0.36509842517500002</v>
      </c>
      <c r="N15">
        <f>AVERAGE('[2]Gini per capita'!O45:O48)</f>
        <v>0.37829193524999999</v>
      </c>
      <c r="O15">
        <f>AVERAGE('[2]Gini per capita'!L45:L48)</f>
        <v>0.35924584642500001</v>
      </c>
    </row>
    <row r="16" spans="1:15">
      <c r="A16">
        <f t="shared" si="2"/>
        <v>2026</v>
      </c>
      <c r="B16">
        <f>'Gini INSEE 2018'!B16-'Gini INSEE 2015'!B16</f>
        <v>-5.7921032500000136E-3</v>
      </c>
      <c r="C16">
        <f>'Gini INSEE 2018'!C16-'Gini INSEE 2015'!C16</f>
        <v>-3.5745484250000459E-3</v>
      </c>
      <c r="D16">
        <f>'Gini INSEE 2018'!D16-'Gini INSEE 2015'!D16</f>
        <v>-3.42055967499999E-3</v>
      </c>
      <c r="E16">
        <f>'Gini INSEE 2018'!E16-'Gini INSEE 2015'!E16</f>
        <v>-2.738263899999982E-3</v>
      </c>
      <c r="F16">
        <f t="shared" si="3"/>
        <v>2026</v>
      </c>
      <c r="G16">
        <f>AVERAGE('[2]Gini per capita'!H49:H52)</f>
        <v>0.38905265527499999</v>
      </c>
      <c r="H16">
        <f>AVERAGE('[2]Gini per capita'!I49:I52)</f>
        <v>0.36193909220000003</v>
      </c>
      <c r="I16">
        <f>AVERAGE('[2]Gini per capita'!J49:J52)</f>
        <v>0.38485106425000004</v>
      </c>
      <c r="J16">
        <f>AVERAGE('[2]Gini per capita'!G49:G52)</f>
        <v>0.35864157167499999</v>
      </c>
      <c r="K16">
        <f t="shared" si="4"/>
        <v>2026</v>
      </c>
      <c r="L16">
        <f>AVERAGE('[2]Gini per capita'!M49:M52)</f>
        <v>0.3782787648</v>
      </c>
      <c r="M16">
        <f>AVERAGE('[2]Gini per capita'!N49:N52)</f>
        <v>0.35854806757500002</v>
      </c>
      <c r="N16">
        <f>AVERAGE('[2]Gini per capita'!O49:O52)</f>
        <v>0.36998908692499999</v>
      </c>
      <c r="O16">
        <f>AVERAGE('[2]Gini per capita'!L49:L52)</f>
        <v>0.35265464657500001</v>
      </c>
    </row>
    <row r="17" spans="1:15">
      <c r="A17">
        <f t="shared" si="2"/>
        <v>2027</v>
      </c>
      <c r="B17">
        <f>'Gini INSEE 2018'!B17-'Gini INSEE 2015'!B17</f>
        <v>-4.8664789000000264E-3</v>
      </c>
      <c r="C17">
        <f>'Gini INSEE 2018'!C17-'Gini INSEE 2015'!C17</f>
        <v>2.3431779499999972E-3</v>
      </c>
      <c r="D17">
        <f>'Gini INSEE 2018'!D17-'Gini INSEE 2015'!D17</f>
        <v>-6.6750132500004167E-4</v>
      </c>
      <c r="E17">
        <f>'Gini INSEE 2018'!E17-'Gini INSEE 2015'!E17</f>
        <v>4.1969364749999682E-3</v>
      </c>
      <c r="F17">
        <f t="shared" si="3"/>
        <v>2027</v>
      </c>
      <c r="G17">
        <f>AVERAGE('[2]Gini per capita'!H53:H56)</f>
        <v>0.39504290322500002</v>
      </c>
      <c r="H17">
        <f>AVERAGE('[2]Gini per capita'!I53:I56)</f>
        <v>0.362933587</v>
      </c>
      <c r="I17">
        <f>AVERAGE('[2]Gini per capita'!J53:J56)</f>
        <v>0.39425673585000004</v>
      </c>
      <c r="J17">
        <f>AVERAGE('[2]Gini per capita'!G53:G56)</f>
        <v>0.36156968945000001</v>
      </c>
      <c r="K17">
        <f t="shared" si="4"/>
        <v>2027</v>
      </c>
      <c r="L17">
        <f>AVERAGE('[2]Gini per capita'!M53:M56)</f>
        <v>0.37885043532499996</v>
      </c>
      <c r="M17">
        <f>AVERAGE('[2]Gini per capita'!N53:N56)</f>
        <v>0.35758420335000002</v>
      </c>
      <c r="N17">
        <f>AVERAGE('[2]Gini per capita'!O53:O56)</f>
        <v>0.37526838634999998</v>
      </c>
      <c r="O17">
        <f>AVERAGE('[2]Gini per capita'!L53:L56)</f>
        <v>0.35474351502500001</v>
      </c>
    </row>
    <row r="18" spans="1:15">
      <c r="A18">
        <f t="shared" si="2"/>
        <v>2028</v>
      </c>
      <c r="B18">
        <f>'Gini INSEE 2018'!B18-'Gini INSEE 2015'!B18</f>
        <v>2.1986755250000822E-3</v>
      </c>
      <c r="C18">
        <f>'Gini INSEE 2018'!C18-'Gini INSEE 2015'!C18</f>
        <v>4.3063531249999953E-3</v>
      </c>
      <c r="D18">
        <f>'Gini INSEE 2018'!D18-'Gini INSEE 2015'!D18</f>
        <v>8.8055787499999871E-3</v>
      </c>
      <c r="E18">
        <f>'Gini INSEE 2018'!E18-'Gini INSEE 2015'!E18</f>
        <v>7.599355624999915E-3</v>
      </c>
      <c r="F18">
        <f t="shared" si="3"/>
        <v>2028</v>
      </c>
      <c r="G18">
        <f>AVERAGE('[2]Gini per capita'!H57:H60)</f>
        <v>0.38340706140000003</v>
      </c>
      <c r="H18">
        <f>AVERAGE('[2]Gini per capita'!I57:I60)</f>
        <v>0.35842298810000001</v>
      </c>
      <c r="I18">
        <f>AVERAGE('[2]Gini per capita'!J57:J60)</f>
        <v>0.38275559374999996</v>
      </c>
      <c r="J18">
        <f>AVERAGE('[2]Gini per capita'!G57:G60)</f>
        <v>0.35711640610000006</v>
      </c>
      <c r="K18">
        <f t="shared" si="4"/>
        <v>2028</v>
      </c>
      <c r="L18">
        <f>AVERAGE('[2]Gini per capita'!M57:M60)</f>
        <v>0.37921620160000002</v>
      </c>
      <c r="M18">
        <f>AVERAGE('[2]Gini per capita'!N57:N60)</f>
        <v>0.355594651175</v>
      </c>
      <c r="N18">
        <f>AVERAGE('[2]Gini per capita'!O57:O60)</f>
        <v>0.37801592014999996</v>
      </c>
      <c r="O18">
        <f>AVERAGE('[2]Gini per capita'!L57:L60)</f>
        <v>0.35372276977499995</v>
      </c>
    </row>
    <row r="19" spans="1:15">
      <c r="A19">
        <f t="shared" si="2"/>
        <v>2029</v>
      </c>
      <c r="B19">
        <f>'Gini INSEE 2018'!B19-'Gini INSEE 2015'!B19</f>
        <v>5.1532495249999588E-3</v>
      </c>
      <c r="C19">
        <f>'Gini INSEE 2018'!C19-'Gini INSEE 2015'!C19</f>
        <v>6.0810268750000618E-3</v>
      </c>
      <c r="D19">
        <f>'Gini INSEE 2018'!D19-'Gini INSEE 2015'!D19</f>
        <v>1.8987825324999985E-2</v>
      </c>
      <c r="E19">
        <f>'Gini INSEE 2018'!E19-'Gini INSEE 2015'!E19</f>
        <v>1.2545324550000014E-2</v>
      </c>
      <c r="F19">
        <f t="shared" si="3"/>
        <v>2029</v>
      </c>
      <c r="G19">
        <f>AVERAGE('[2]Gini per capita'!H61:H64)</f>
        <v>0.38522981887500002</v>
      </c>
      <c r="H19">
        <f>AVERAGE('[2]Gini per capita'!I61:I64)</f>
        <v>0.35607381204999999</v>
      </c>
      <c r="I19">
        <f>AVERAGE('[2]Gini per capita'!J61:J64)</f>
        <v>0.38564936285000001</v>
      </c>
      <c r="J19">
        <f>AVERAGE('[2]Gini per capita'!G61:G64)</f>
        <v>0.35646315065</v>
      </c>
      <c r="K19">
        <f t="shared" si="4"/>
        <v>2029</v>
      </c>
      <c r="L19">
        <f>AVERAGE('[2]Gini per capita'!M61:M64)</f>
        <v>0.37118506507500004</v>
      </c>
      <c r="M19">
        <f>AVERAGE('[2]Gini per capita'!N61:N64)</f>
        <v>0.35227879699999998</v>
      </c>
      <c r="N19">
        <f>AVERAGE('[2]Gini per capita'!O61:O64)</f>
        <v>0.37495981644999998</v>
      </c>
      <c r="O19">
        <f>AVERAGE('[2]Gini per capita'!L61:L64)</f>
        <v>0.35369875387499999</v>
      </c>
    </row>
    <row r="20" spans="1:15">
      <c r="A20">
        <f t="shared" si="2"/>
        <v>2030</v>
      </c>
      <c r="B20">
        <f>'Gini INSEE 2018'!B20-'Gini INSEE 2015'!B20</f>
        <v>2.2412440500000352E-3</v>
      </c>
      <c r="C20">
        <f>'Gini INSEE 2018'!C20-'Gini INSEE 2015'!C20</f>
        <v>1.4477407249999796E-3</v>
      </c>
      <c r="D20">
        <f>'Gini INSEE 2018'!D20-'Gini INSEE 2015'!D20</f>
        <v>1.0091582475000027E-2</v>
      </c>
      <c r="E20">
        <f>'Gini INSEE 2018'!E20-'Gini INSEE 2015'!E20</f>
        <v>3.4406976499999908E-3</v>
      </c>
      <c r="F20">
        <f t="shared" si="3"/>
        <v>2030</v>
      </c>
      <c r="G20">
        <f>AVERAGE('[2]Gini per capita'!H65:H68)</f>
        <v>0.38831208185000005</v>
      </c>
      <c r="H20">
        <f>AVERAGE('[2]Gini per capita'!I65:I68)</f>
        <v>0.35500779802499999</v>
      </c>
      <c r="I20">
        <f>AVERAGE('[2]Gini per capita'!J65:J68)</f>
        <v>0.3865164901</v>
      </c>
      <c r="J20">
        <f>AVERAGE('[2]Gini per capita'!G65:G68)</f>
        <v>0.35420230349999998</v>
      </c>
      <c r="K20">
        <f t="shared" si="4"/>
        <v>2030</v>
      </c>
      <c r="L20">
        <f>AVERAGE('[2]Gini per capita'!M65:M68)</f>
        <v>0.38265430820000002</v>
      </c>
      <c r="M20">
        <f>AVERAGE('[2]Gini per capita'!N65:N68)</f>
        <v>0.357351368675</v>
      </c>
      <c r="N20">
        <f>AVERAGE('[2]Gini per capita'!O65:O68)</f>
        <v>0.38655046154999995</v>
      </c>
      <c r="O20">
        <f>AVERAGE('[2]Gini per capita'!L65:L68)</f>
        <v>0.35852860935000003</v>
      </c>
    </row>
    <row r="21" spans="1:15">
      <c r="A21">
        <f t="shared" si="2"/>
        <v>2031</v>
      </c>
      <c r="B21">
        <f>'Gini INSEE 2018'!B21-'Gini INSEE 2015'!B21</f>
        <v>-1.4424083999999948E-2</v>
      </c>
      <c r="C21">
        <f>'Gini INSEE 2018'!C21-'Gini INSEE 2015'!C21</f>
        <v>-6.7022452750000183E-3</v>
      </c>
      <c r="D21">
        <f>'Gini INSEE 2018'!D21-'Gini INSEE 2015'!D21</f>
        <v>-9.2458335749999732E-3</v>
      </c>
      <c r="E21">
        <f>'Gini INSEE 2018'!E21-'Gini INSEE 2015'!E21</f>
        <v>-5.5750935500000209E-3</v>
      </c>
      <c r="F21">
        <f t="shared" si="3"/>
        <v>2031</v>
      </c>
      <c r="G21">
        <f>AVERAGE('[2]Gini per capita'!H69:H72)</f>
        <v>0.38502293897500001</v>
      </c>
      <c r="H21">
        <f>AVERAGE('[2]Gini per capita'!I69:I72)</f>
        <v>0.35105124217500006</v>
      </c>
      <c r="I21">
        <f>AVERAGE('[2]Gini per capita'!J69:J72)</f>
        <v>0.38400888207500006</v>
      </c>
      <c r="J21">
        <f>AVERAGE('[2]Gini per capita'!G69:G72)</f>
        <v>0.35015829797499998</v>
      </c>
      <c r="K21">
        <f t="shared" si="4"/>
        <v>2031</v>
      </c>
      <c r="L21">
        <f>AVERAGE('[2]Gini per capita'!M69:M72)</f>
        <v>0.362972587525</v>
      </c>
      <c r="M21">
        <f>AVERAGE('[2]Gini per capita'!N69:N72)</f>
        <v>0.34283060255000003</v>
      </c>
      <c r="N21">
        <f>AVERAGE('[2]Gini per capita'!O69:O72)</f>
        <v>0.36483031292499996</v>
      </c>
      <c r="O21">
        <f>AVERAGE('[2]Gini per capita'!L69:L72)</f>
        <v>0.342521648475</v>
      </c>
    </row>
    <row r="22" spans="1:15">
      <c r="A22">
        <f t="shared" si="2"/>
        <v>2032</v>
      </c>
      <c r="B22">
        <f>'Gini INSEE 2018'!B22-'Gini INSEE 2015'!B22</f>
        <v>-1.0481923825000017E-2</v>
      </c>
      <c r="C22">
        <f>'Gini INSEE 2018'!C22-'Gini INSEE 2015'!C22</f>
        <v>-3.7491771750000624E-3</v>
      </c>
      <c r="D22">
        <f>'Gini INSEE 2018'!D22-'Gini INSEE 2015'!D22</f>
        <v>-5.6770636000000874E-3</v>
      </c>
      <c r="E22">
        <f>'Gini INSEE 2018'!E22-'Gini INSEE 2015'!E22</f>
        <v>-3.1707054499999776E-3</v>
      </c>
      <c r="F22">
        <f t="shared" si="3"/>
        <v>2032</v>
      </c>
      <c r="G22">
        <f>AVERAGE('[2]Gini per capita'!H73:H76)</f>
        <v>0.383691165675</v>
      </c>
      <c r="H22">
        <f>AVERAGE('[2]Gini per capita'!I73:I76)</f>
        <v>0.35143515240000001</v>
      </c>
      <c r="I22">
        <f>AVERAGE('[2]Gini per capita'!J73:J76)</f>
        <v>0.38176728844999996</v>
      </c>
      <c r="J22">
        <f>AVERAGE('[2]Gini per capita'!G73:G76)</f>
        <v>0.34940112015000002</v>
      </c>
      <c r="K22">
        <f t="shared" si="4"/>
        <v>2032</v>
      </c>
      <c r="L22">
        <f>AVERAGE('[2]Gini per capita'!M73:M76)</f>
        <v>0.34449573410000001</v>
      </c>
      <c r="M22">
        <f>AVERAGE('[2]Gini per capita'!N73:N76)</f>
        <v>0.33030975097499998</v>
      </c>
      <c r="N22">
        <f>AVERAGE('[2]Gini per capita'!O73:O76)</f>
        <v>0.34279203930000002</v>
      </c>
      <c r="O22">
        <f>AVERAGE('[2]Gini per capita'!L73:L76)</f>
        <v>0.32813175490000002</v>
      </c>
    </row>
    <row r="23" spans="1:15">
      <c r="A23">
        <f t="shared" si="2"/>
        <v>2033</v>
      </c>
      <c r="B23">
        <f>'Gini INSEE 2018'!B23-'Gini INSEE 2015'!B23</f>
        <v>1.0862299049999913E-2</v>
      </c>
      <c r="C23">
        <f>'Gini INSEE 2018'!C23-'Gini INSEE 2015'!C23</f>
        <v>9.819907150000029E-3</v>
      </c>
      <c r="D23">
        <f>'Gini INSEE 2018'!D23-'Gini INSEE 2015'!D23</f>
        <v>1.4506219699999934E-2</v>
      </c>
      <c r="E23">
        <f>'Gini INSEE 2018'!E23-'Gini INSEE 2015'!E23</f>
        <v>1.0078146274999977E-2</v>
      </c>
      <c r="F23">
        <f t="shared" si="3"/>
        <v>2033</v>
      </c>
      <c r="G23">
        <f>AVERAGE('[2]Gini per capita'!H77:H80)</f>
        <v>0.36900835857499997</v>
      </c>
      <c r="H23">
        <f>AVERAGE('[2]Gini per capita'!I77:I80)</f>
        <v>0.34398904127500002</v>
      </c>
      <c r="I23">
        <f>AVERAGE('[2]Gini per capita'!J77:J80)</f>
        <v>0.366952661525</v>
      </c>
      <c r="J23">
        <f>AVERAGE('[2]Gini per capita'!G77:G80)</f>
        <v>0.34303656707499997</v>
      </c>
      <c r="K23">
        <f t="shared" si="4"/>
        <v>2033</v>
      </c>
      <c r="L23">
        <f>AVERAGE('[2]Gini per capita'!M77:M80)</f>
        <v>0.33345146237500001</v>
      </c>
      <c r="M23">
        <f>AVERAGE('[2]Gini per capita'!N77:N80)</f>
        <v>0.32552803412499998</v>
      </c>
      <c r="N23">
        <f>AVERAGE('[2]Gini per capita'!O77:O80)</f>
        <v>0.33115320165000001</v>
      </c>
      <c r="O23">
        <f>AVERAGE('[2]Gini per capita'!L77:L80)</f>
        <v>0.3234219431</v>
      </c>
    </row>
    <row r="24" spans="1:15">
      <c r="A24">
        <f t="shared" si="2"/>
        <v>2034</v>
      </c>
      <c r="B24">
        <f>'Gini INSEE 2018'!B24-'Gini INSEE 2015'!B24</f>
        <v>7.1744584499999764E-3</v>
      </c>
      <c r="C24">
        <f>'Gini INSEE 2018'!C24-'Gini INSEE 2015'!C24</f>
        <v>1.0959599499999972E-2</v>
      </c>
      <c r="D24">
        <f>'Gini INSEE 2018'!D24-'Gini INSEE 2015'!D24</f>
        <v>8.0637568500000478E-3</v>
      </c>
      <c r="E24">
        <f>'Gini INSEE 2018'!E24-'Gini INSEE 2015'!E24</f>
        <v>1.0235764849999995E-2</v>
      </c>
      <c r="F24">
        <f t="shared" si="3"/>
        <v>2034</v>
      </c>
      <c r="G24">
        <f>AVERAGE('[2]Gini per capita'!H81:H84)</f>
        <v>0.36860432257500003</v>
      </c>
      <c r="H24">
        <f>AVERAGE('[2]Gini per capita'!I81:I84)</f>
        <v>0.34052115782499998</v>
      </c>
      <c r="I24">
        <f>AVERAGE('[2]Gini per capita'!J81:J84)</f>
        <v>0.36737325402499998</v>
      </c>
      <c r="J24">
        <f>AVERAGE('[2]Gini per capita'!G81:G84)</f>
        <v>0.34064536632500003</v>
      </c>
      <c r="K24">
        <f t="shared" si="4"/>
        <v>2034</v>
      </c>
      <c r="L24">
        <f>AVERAGE('[2]Gini per capita'!M81:M84)</f>
        <v>0.317651340575</v>
      </c>
      <c r="M24">
        <f>AVERAGE('[2]Gini per capita'!N81:N84)</f>
        <v>0.31846806589999999</v>
      </c>
      <c r="N24">
        <f>AVERAGE('[2]Gini per capita'!O81:O84)</f>
        <v>0.31746347364999999</v>
      </c>
      <c r="O24">
        <f>AVERAGE('[2]Gini per capita'!L81:L84)</f>
        <v>0.31743347135</v>
      </c>
    </row>
    <row r="25" spans="1:15">
      <c r="A25">
        <f t="shared" si="2"/>
        <v>2035</v>
      </c>
      <c r="B25">
        <f>'Gini INSEE 2018'!B25-'Gini INSEE 2015'!B25</f>
        <v>7.1045760250000312E-3</v>
      </c>
      <c r="C25">
        <f>'Gini INSEE 2018'!C25-'Gini INSEE 2015'!C25</f>
        <v>4.4193393249999935E-3</v>
      </c>
      <c r="D25">
        <f>'Gini INSEE 2018'!D25-'Gini INSEE 2015'!D25</f>
        <v>9.5874077999999474E-3</v>
      </c>
      <c r="E25">
        <f>'Gini INSEE 2018'!E25-'Gini INSEE 2015'!E25</f>
        <v>4.4827590500000625E-3</v>
      </c>
      <c r="F25">
        <f t="shared" si="3"/>
        <v>2035</v>
      </c>
      <c r="G25">
        <f>AVERAGE('[2]Gini per capita'!H85:H88)</f>
        <v>0.35715793819999997</v>
      </c>
      <c r="H25">
        <f>AVERAGE('[2]Gini per capita'!I85:I88)</f>
        <v>0.33989474107500001</v>
      </c>
      <c r="I25">
        <f>AVERAGE('[2]Gini per capita'!J85:J88)</f>
        <v>0.35600206044999994</v>
      </c>
      <c r="J25">
        <f>AVERAGE('[2]Gini per capita'!G85:G88)</f>
        <v>0.33999970342500002</v>
      </c>
      <c r="K25">
        <f t="shared" si="4"/>
        <v>2035</v>
      </c>
      <c r="L25">
        <f>AVERAGE('[2]Gini per capita'!M85:M88)</f>
        <v>0.31265690670000001</v>
      </c>
      <c r="M25">
        <f>AVERAGE('[2]Gini per capita'!N85:N88)</f>
        <v>0.31799483979999998</v>
      </c>
      <c r="N25">
        <f>AVERAGE('[2]Gini per capita'!O85:O88)</f>
        <v>0.31333813175000003</v>
      </c>
      <c r="O25">
        <f>AVERAGE('[2]Gini per capita'!L85:L88)</f>
        <v>0.317264373125</v>
      </c>
    </row>
    <row r="26" spans="1:15">
      <c r="A26">
        <f t="shared" si="2"/>
        <v>2036</v>
      </c>
      <c r="B26">
        <f>'Gini INSEE 2018'!B26-'Gini INSEE 2015'!B26</f>
        <v>1.6955792499999678E-3</v>
      </c>
      <c r="C26">
        <f>'Gini INSEE 2018'!C26-'Gini INSEE 2015'!C26</f>
        <v>7.422454625000019E-3</v>
      </c>
      <c r="D26">
        <f>'Gini INSEE 2018'!D26-'Gini INSEE 2015'!D26</f>
        <v>5.7829172500000192E-3</v>
      </c>
      <c r="E26">
        <f>'Gini INSEE 2018'!E26-'Gini INSEE 2015'!E26</f>
        <v>7.0543329750000217E-3</v>
      </c>
      <c r="F26">
        <f t="shared" si="3"/>
        <v>2036</v>
      </c>
      <c r="G26">
        <f>AVERAGE('[2]Gini per capita'!H89:H92)</f>
        <v>0.35634704554999996</v>
      </c>
      <c r="H26">
        <f>AVERAGE('[2]Gini per capita'!I89:I92)</f>
        <v>0.33684131634999998</v>
      </c>
      <c r="I26">
        <f>AVERAGE('[2]Gini per capita'!J89:J92)</f>
        <v>0.35232224059999995</v>
      </c>
      <c r="J26">
        <f>AVERAGE('[2]Gini per capita'!G89:G92)</f>
        <v>0.33579168600000003</v>
      </c>
      <c r="K26">
        <f t="shared" si="4"/>
        <v>2036</v>
      </c>
      <c r="L26">
        <f>AVERAGE('[2]Gini per capita'!M89:M92)</f>
        <v>0.31766382387499997</v>
      </c>
      <c r="M26">
        <f>AVERAGE('[2]Gini per capita'!N89:N92)</f>
        <v>0.31783235142499999</v>
      </c>
      <c r="N26">
        <f>AVERAGE('[2]Gini per capita'!O89:O92)</f>
        <v>0.32108288812500002</v>
      </c>
      <c r="O26">
        <f>AVERAGE('[2]Gini per capita'!L89:L92)</f>
        <v>0.31863717522500001</v>
      </c>
    </row>
    <row r="27" spans="1:15">
      <c r="A27">
        <f t="shared" si="2"/>
        <v>2037</v>
      </c>
      <c r="B27">
        <f>'Gini INSEE 2018'!B27-'Gini INSEE 2015'!B27</f>
        <v>1.423664210000003E-2</v>
      </c>
      <c r="C27">
        <f>'Gini INSEE 2018'!C27-'Gini INSEE 2015'!C27</f>
        <v>1.4345247374999981E-2</v>
      </c>
      <c r="D27">
        <f>'Gini INSEE 2018'!D27-'Gini INSEE 2015'!D27</f>
        <v>2.2737448675000049E-2</v>
      </c>
      <c r="E27">
        <f>'Gini INSEE 2018'!E27-'Gini INSEE 2015'!E27</f>
        <v>1.4552574599999923E-2</v>
      </c>
      <c r="F27">
        <f t="shared" si="3"/>
        <v>2037</v>
      </c>
      <c r="G27">
        <f>AVERAGE('[2]Gini per capita'!H93:H96)</f>
        <v>0.33190637207500001</v>
      </c>
      <c r="H27">
        <f>AVERAGE('[2]Gini per capita'!I93:I96)</f>
        <v>0.32380346365000001</v>
      </c>
      <c r="I27">
        <f>AVERAGE('[2]Gini per capita'!J93:J96)</f>
        <v>0.32990687495000004</v>
      </c>
      <c r="J27">
        <f>AVERAGE('[2]Gini per capita'!G93:G96)</f>
        <v>0.32341033469999997</v>
      </c>
      <c r="K27">
        <f t="shared" si="4"/>
        <v>2037</v>
      </c>
      <c r="L27">
        <f>AVERAGE('[2]Gini per capita'!M93:M96)</f>
        <v>0.29045803887499999</v>
      </c>
      <c r="M27">
        <f>AVERAGE('[2]Gini per capita'!N93:N96)</f>
        <v>0.30557633989999999</v>
      </c>
      <c r="N27">
        <f>AVERAGE('[2]Gini per capita'!O93:O96)</f>
        <v>0.29334857170000006</v>
      </c>
      <c r="O27">
        <f>AVERAGE('[2]Gini per capita'!L93:L96)</f>
        <v>0.30632609182500004</v>
      </c>
    </row>
    <row r="28" spans="1:15">
      <c r="A28">
        <f t="shared" si="2"/>
        <v>2038</v>
      </c>
      <c r="B28">
        <f>'Gini INSEE 2018'!B28-'Gini INSEE 2015'!B28</f>
        <v>1.9285892274999994E-2</v>
      </c>
      <c r="C28">
        <f>'Gini INSEE 2018'!C28-'Gini INSEE 2015'!C28</f>
        <v>1.5328088424999997E-2</v>
      </c>
      <c r="D28">
        <f>'Gini INSEE 2018'!D28-'Gini INSEE 2015'!D28</f>
        <v>2.5729728200000024E-2</v>
      </c>
      <c r="E28">
        <f>'Gini INSEE 2018'!E28-'Gini INSEE 2015'!E28</f>
        <v>1.3628852274999992E-2</v>
      </c>
      <c r="F28">
        <f t="shared" si="3"/>
        <v>2038</v>
      </c>
      <c r="G28">
        <f>AVERAGE('[2]Gini per capita'!H97:H100)</f>
        <v>0.32647083869999999</v>
      </c>
      <c r="H28">
        <f>AVERAGE('[2]Gini per capita'!I97:I100)</f>
        <v>0.31819201105</v>
      </c>
      <c r="I28">
        <f>AVERAGE('[2]Gini per capita'!J97:J100)</f>
        <v>0.32298842815000001</v>
      </c>
      <c r="J28">
        <f>AVERAGE('[2]Gini per capita'!G97:G100)</f>
        <v>0.31699709187500003</v>
      </c>
      <c r="K28">
        <f t="shared" si="4"/>
        <v>2038</v>
      </c>
      <c r="L28">
        <f>AVERAGE('[2]Gini per capita'!M97:M100)</f>
        <v>0.27882445322499999</v>
      </c>
      <c r="M28">
        <f>AVERAGE('[2]Gini per capita'!N97:N100)</f>
        <v>0.302205688975</v>
      </c>
      <c r="N28">
        <f>AVERAGE('[2]Gini per capita'!O97:O100)</f>
        <v>0.28353425205000005</v>
      </c>
      <c r="O28">
        <f>AVERAGE('[2]Gini per capita'!L97:L100)</f>
        <v>0.30360900637499999</v>
      </c>
    </row>
    <row r="29" spans="1:15">
      <c r="A29">
        <f t="shared" si="2"/>
        <v>2039</v>
      </c>
      <c r="B29">
        <f>'Gini INSEE 2018'!B29-'Gini INSEE 2015'!B29</f>
        <v>1.9171748124999999E-2</v>
      </c>
      <c r="C29">
        <f>'Gini INSEE 2018'!C29-'Gini INSEE 2015'!C29</f>
        <v>1.0604848175000015E-2</v>
      </c>
      <c r="D29">
        <f>'Gini INSEE 2018'!D29-'Gini INSEE 2015'!D29</f>
        <v>2.7300467674999995E-2</v>
      </c>
      <c r="E29">
        <f>'Gini INSEE 2018'!E29-'Gini INSEE 2015'!E29</f>
        <v>1.0885811299999992E-2</v>
      </c>
      <c r="F29">
        <f t="shared" si="3"/>
        <v>2039</v>
      </c>
      <c r="G29">
        <f>AVERAGE('[2]Gini per capita'!H101:H104)</f>
        <v>0.31503046260000001</v>
      </c>
      <c r="H29">
        <f>AVERAGE('[2]Gini per capita'!I101:I104)</f>
        <v>0.31499200770000002</v>
      </c>
      <c r="I29">
        <f>AVERAGE('[2]Gini per capita'!J101:J104)</f>
        <v>0.31521235154999999</v>
      </c>
      <c r="J29">
        <f>AVERAGE('[2]Gini per capita'!G101:G104)</f>
        <v>0.31384783372500002</v>
      </c>
      <c r="K29">
        <f t="shared" si="4"/>
        <v>2039</v>
      </c>
      <c r="L29">
        <f>AVERAGE('[2]Gini per capita'!M101:M104)</f>
        <v>0.28130233204999999</v>
      </c>
      <c r="M29">
        <f>AVERAGE('[2]Gini per capita'!N101:N104)</f>
        <v>0.30240440014999997</v>
      </c>
      <c r="N29">
        <f>AVERAGE('[2]Gini per capita'!O101:O104)</f>
        <v>0.28148587149999998</v>
      </c>
      <c r="O29">
        <f>AVERAGE('[2]Gini per capita'!L101:L104)</f>
        <v>0.30188447254999995</v>
      </c>
    </row>
    <row r="30" spans="1:15">
      <c r="A30">
        <f t="shared" si="2"/>
        <v>2040</v>
      </c>
      <c r="B30">
        <f>'Gini INSEE 2018'!B30-'Gini INSEE 2015'!B30</f>
        <v>-2.0748411974999992E-2</v>
      </c>
      <c r="C30">
        <f>'Gini INSEE 2018'!C30-'Gini INSEE 2015'!C30</f>
        <v>-7.9180901499999456E-3</v>
      </c>
      <c r="D30">
        <f>'Gini INSEE 2018'!D30-'Gini INSEE 2015'!D30</f>
        <v>-1.4345272450000002E-2</v>
      </c>
      <c r="E30">
        <f>'Gini INSEE 2018'!E30-'Gini INSEE 2015'!E30</f>
        <v>-7.173475450000022E-3</v>
      </c>
      <c r="F30">
        <f t="shared" si="3"/>
        <v>2040</v>
      </c>
      <c r="G30">
        <f>AVERAGE('[2]Gini per capita'!H105:H108)</f>
        <v>0.308989996775</v>
      </c>
      <c r="H30">
        <f>AVERAGE('[2]Gini per capita'!I105:I108)</f>
        <v>0.31744004667500003</v>
      </c>
      <c r="I30">
        <f>AVERAGE('[2]Gini per capita'!J105:J108)</f>
        <v>0.30636270647499997</v>
      </c>
      <c r="J30">
        <f>AVERAGE('[2]Gini per capita'!G105:G108)</f>
        <v>0.31606423685000001</v>
      </c>
      <c r="K30">
        <f t="shared" si="4"/>
        <v>2040</v>
      </c>
      <c r="L30">
        <f>AVERAGE('[2]Gini per capita'!M105:M108)</f>
        <v>0.28793750694999998</v>
      </c>
      <c r="M30">
        <f>AVERAGE('[2]Gini per capita'!N105:N108)</f>
        <v>0.31587397740000001</v>
      </c>
      <c r="N30">
        <f>AVERAGE('[2]Gini per capita'!O105:O108)</f>
        <v>0.28992175715000001</v>
      </c>
      <c r="O30">
        <f>AVERAGE('[2]Gini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X31"/>
  <sheetViews>
    <sheetView tabSelected="1" topLeftCell="A29" workbookViewId="0">
      <selection activeCell="I65" sqref="I65"/>
    </sheetView>
  </sheetViews>
  <sheetFormatPr baseColWidth="10" defaultRowHeight="15" x14ac:dyDescent="0"/>
  <sheetData>
    <row r="3" spans="5:24">
      <c r="F3" s="2" t="s">
        <v>7</v>
      </c>
      <c r="G3" s="2"/>
      <c r="H3" s="2"/>
      <c r="I3" s="2"/>
      <c r="L3" s="2" t="s">
        <v>4</v>
      </c>
      <c r="M3" s="2"/>
      <c r="N3" s="2"/>
      <c r="Q3" s="2" t="s">
        <v>5</v>
      </c>
      <c r="R3" s="2"/>
      <c r="S3" s="2"/>
      <c r="V3" s="2" t="s">
        <v>6</v>
      </c>
      <c r="W3" s="2"/>
      <c r="X3" s="2"/>
    </row>
    <row r="4" spans="5:24" ht="78">
      <c r="E4" s="1" t="s">
        <v>3</v>
      </c>
      <c r="F4" s="1" t="s">
        <v>12</v>
      </c>
      <c r="G4" s="1" t="s">
        <v>13</v>
      </c>
      <c r="H4" s="1" t="s">
        <v>14</v>
      </c>
      <c r="K4" s="1" t="s">
        <v>3</v>
      </c>
      <c r="L4" s="1" t="s">
        <v>12</v>
      </c>
      <c r="M4" s="1" t="s">
        <v>13</v>
      </c>
      <c r="N4" s="1" t="s">
        <v>14</v>
      </c>
      <c r="P4" s="1" t="s">
        <v>3</v>
      </c>
      <c r="Q4" s="1" t="s">
        <v>12</v>
      </c>
      <c r="R4" s="1" t="s">
        <v>13</v>
      </c>
      <c r="S4" s="1" t="s">
        <v>14</v>
      </c>
      <c r="U4" s="1" t="s">
        <v>3</v>
      </c>
      <c r="V4" s="1" t="s">
        <v>12</v>
      </c>
      <c r="W4" s="1" t="s">
        <v>13</v>
      </c>
      <c r="X4" s="1" t="s">
        <v>14</v>
      </c>
    </row>
    <row r="5" spans="5:24">
      <c r="E5">
        <v>2014</v>
      </c>
      <c r="F5">
        <f>'Gini INSEE 2018'!E4-'Gini INSEE 2017'!E4</f>
        <v>0</v>
      </c>
      <c r="G5">
        <f>'Gini INSEE 2018'!E4-'Gini INSEE 2015 moratoires'!E4</f>
        <v>0</v>
      </c>
      <c r="H5">
        <f>'Gini INSEE 2018'!E4-'Gini INSEE 2015'!E4</f>
        <v>0</v>
      </c>
      <c r="K5">
        <v>2014</v>
      </c>
      <c r="L5">
        <f>'Gini INSEE 2018'!B4-'Gini INSEE 2017'!B4</f>
        <v>0</v>
      </c>
      <c r="M5">
        <f>'Gini INSEE 2018'!B4-'Gini INSEE 2015 moratoires'!B4</f>
        <v>0</v>
      </c>
      <c r="N5">
        <f>'Gini INSEE 2018'!B4-'Gini INSEE 2015'!B4</f>
        <v>0</v>
      </c>
      <c r="P5">
        <v>2014</v>
      </c>
      <c r="Q5">
        <f>'Gini INSEE 2018'!C4-'Gini INSEE 2017'!C4</f>
        <v>0</v>
      </c>
      <c r="R5">
        <f>'Gini INSEE 2018'!C4-'Gini INSEE 2015 moratoires'!C4</f>
        <v>0</v>
      </c>
      <c r="S5">
        <f>'Gini INSEE 2018'!C4-'Gini INSEE 2015'!C4</f>
        <v>0</v>
      </c>
      <c r="U5">
        <v>2014</v>
      </c>
      <c r="V5">
        <f>'Gini INSEE 2018'!D4-'Gini INSEE 2017'!D4</f>
        <v>0</v>
      </c>
      <c r="W5">
        <f>'Gini INSEE 2018'!D4-'Gini INSEE 2015 moratoires'!D4</f>
        <v>0</v>
      </c>
      <c r="X5">
        <f>'Gini INSEE 2018'!D4-'Gini INSEE 2015'!D4</f>
        <v>0</v>
      </c>
    </row>
    <row r="6" spans="5:24">
      <c r="E6">
        <f>E5+1</f>
        <v>2015</v>
      </c>
      <c r="F6">
        <f>'Gini INSEE 2018'!E5-'Gini INSEE 2017'!E5</f>
        <v>0</v>
      </c>
      <c r="G6">
        <f>'Gini INSEE 2018'!E5-'Gini INSEE 2015 moratoires'!E5</f>
        <v>0</v>
      </c>
      <c r="H6">
        <f>'Gini INSEE 2018'!E5-'Gini INSEE 2015'!E5</f>
        <v>0</v>
      </c>
      <c r="K6">
        <f>K5+1</f>
        <v>2015</v>
      </c>
      <c r="L6">
        <f>'Gini INSEE 2018'!B5-'Gini INSEE 2017'!B5</f>
        <v>0</v>
      </c>
      <c r="M6">
        <f>'Gini INSEE 2018'!B5-'Gini INSEE 2015 moratoires'!B5</f>
        <v>0</v>
      </c>
      <c r="N6">
        <f>'Gini INSEE 2018'!B5-'Gini INSEE 2015'!B5</f>
        <v>0</v>
      </c>
      <c r="P6">
        <f>P5+1</f>
        <v>2015</v>
      </c>
      <c r="Q6">
        <f>'Gini INSEE 2018'!C5-'Gini INSEE 2017'!C5</f>
        <v>0</v>
      </c>
      <c r="R6">
        <f>'Gini INSEE 2018'!C5-'Gini INSEE 2015 moratoires'!C5</f>
        <v>0</v>
      </c>
      <c r="S6">
        <f>'Gini INSEE 2018'!C5-'Gini INSEE 2015'!C5</f>
        <v>0</v>
      </c>
      <c r="U6">
        <f>U5+1</f>
        <v>2015</v>
      </c>
      <c r="V6">
        <f>'Gini INSEE 2018'!D5-'Gini INSEE 2017'!D5</f>
        <v>0</v>
      </c>
      <c r="W6">
        <f>'Gini INSEE 2018'!D5-'Gini INSEE 2015 moratoires'!D5</f>
        <v>0</v>
      </c>
      <c r="X6">
        <f>'Gini INSEE 2018'!D5-'Gini INSEE 2015'!D5</f>
        <v>0</v>
      </c>
    </row>
    <row r="7" spans="5:24">
      <c r="E7">
        <f t="shared" ref="E7:E31" si="0">E6+1</f>
        <v>2016</v>
      </c>
      <c r="F7">
        <f>'Gini INSEE 2018'!E6-'Gini INSEE 2017'!E6</f>
        <v>0</v>
      </c>
      <c r="G7">
        <f>'Gini INSEE 2018'!E6-'Gini INSEE 2015 moratoires'!E6</f>
        <v>-1.8063012749999774E-3</v>
      </c>
      <c r="H7">
        <f>'Gini INSEE 2018'!E6-'Gini INSEE 2015'!E6</f>
        <v>-1.8498624499999616E-3</v>
      </c>
      <c r="K7">
        <f t="shared" ref="K7:K31" si="1">K6+1</f>
        <v>2016</v>
      </c>
      <c r="L7">
        <f>'Gini INSEE 2018'!B6-'Gini INSEE 2017'!B6</f>
        <v>0</v>
      </c>
      <c r="M7">
        <f>'Gini INSEE 2018'!B6-'Gini INSEE 2015 moratoires'!B6</f>
        <v>0</v>
      </c>
      <c r="N7">
        <f>'Gini INSEE 2018'!B6-'Gini INSEE 2015'!B6</f>
        <v>0</v>
      </c>
      <c r="P7">
        <f t="shared" ref="P7:P31" si="2">P6+1</f>
        <v>2016</v>
      </c>
      <c r="Q7">
        <f>'Gini INSEE 2018'!C6-'Gini INSEE 2017'!C6</f>
        <v>0</v>
      </c>
      <c r="R7">
        <f>'Gini INSEE 2018'!C6-'Gini INSEE 2015 moratoires'!C6</f>
        <v>1.3736989999990623E-4</v>
      </c>
      <c r="S7">
        <f>'Gini INSEE 2018'!C6-'Gini INSEE 2015'!C6</f>
        <v>9.1562649999932244E-5</v>
      </c>
      <c r="U7">
        <f t="shared" ref="U7:U31" si="3">U6+1</f>
        <v>2016</v>
      </c>
      <c r="V7">
        <f>'Gini INSEE 2018'!D6-'Gini INSEE 2017'!D6</f>
        <v>0</v>
      </c>
      <c r="W7">
        <f>'Gini INSEE 2018'!D6-'Gini INSEE 2015 moratoires'!D6</f>
        <v>-2.3882504749999645E-3</v>
      </c>
      <c r="X7">
        <f>'Gini INSEE 2018'!D6-'Gini INSEE 2015'!D6</f>
        <v>-2.3888639499999864E-3</v>
      </c>
    </row>
    <row r="8" spans="5:24">
      <c r="E8">
        <f t="shared" si="0"/>
        <v>2017</v>
      </c>
      <c r="F8">
        <f>'Gini INSEE 2018'!E7-'Gini INSEE 2017'!E7</f>
        <v>0</v>
      </c>
      <c r="G8">
        <f>'Gini INSEE 2018'!E7-'Gini INSEE 2015 moratoires'!E7</f>
        <v>-2.0765627750000126E-3</v>
      </c>
      <c r="H8">
        <f>'Gini INSEE 2018'!E7-'Gini INSEE 2015'!E7</f>
        <v>-2.7712054249999785E-3</v>
      </c>
      <c r="K8">
        <f t="shared" si="1"/>
        <v>2017</v>
      </c>
      <c r="L8">
        <f>'Gini INSEE 2018'!B7-'Gini INSEE 2017'!B7</f>
        <v>0</v>
      </c>
      <c r="M8">
        <f>'Gini INSEE 2018'!B7-'Gini INSEE 2015 moratoires'!B7</f>
        <v>-5.4874999988463458E-8</v>
      </c>
      <c r="N8">
        <f>'Gini INSEE 2018'!B7-'Gini INSEE 2015'!B7</f>
        <v>1.1588124999961646E-5</v>
      </c>
      <c r="P8">
        <f t="shared" si="2"/>
        <v>2017</v>
      </c>
      <c r="Q8">
        <f>'Gini INSEE 2018'!C7-'Gini INSEE 2017'!C7</f>
        <v>0</v>
      </c>
      <c r="R8">
        <f>'Gini INSEE 2018'!C7-'Gini INSEE 2015 moratoires'!C7</f>
        <v>2.9727749999997055E-4</v>
      </c>
      <c r="S8">
        <f>'Gini INSEE 2018'!C7-'Gini INSEE 2015'!C7</f>
        <v>-3.6722794999999309E-4</v>
      </c>
      <c r="U8">
        <f t="shared" si="3"/>
        <v>2017</v>
      </c>
      <c r="V8">
        <f>'Gini INSEE 2018'!D7-'Gini INSEE 2017'!D7</f>
        <v>0</v>
      </c>
      <c r="W8">
        <f>'Gini INSEE 2018'!D7-'Gini INSEE 2015 moratoires'!D7</f>
        <v>-3.061012524999962E-3</v>
      </c>
      <c r="X8">
        <f>'Gini INSEE 2018'!D7-'Gini INSEE 2015'!D7</f>
        <v>-3.0629428499999722E-3</v>
      </c>
    </row>
    <row r="9" spans="5:24">
      <c r="E9">
        <f t="shared" si="0"/>
        <v>2018</v>
      </c>
      <c r="F9">
        <f>'Gini INSEE 2018'!E8-'Gini INSEE 2017'!E8</f>
        <v>3.5913400000031626E-5</v>
      </c>
      <c r="G9">
        <f>'Gini INSEE 2018'!E8-'Gini INSEE 2015 moratoires'!E8</f>
        <v>-2.2926505249999951E-3</v>
      </c>
      <c r="H9">
        <f>'Gini INSEE 2018'!E8-'Gini INSEE 2015'!E8</f>
        <v>-3.6116719750000081E-3</v>
      </c>
      <c r="K9">
        <f t="shared" si="1"/>
        <v>2018</v>
      </c>
      <c r="L9">
        <f>'Gini INSEE 2018'!B8-'Gini INSEE 2017'!B8</f>
        <v>-9.4377350000007798E-5</v>
      </c>
      <c r="M9">
        <f>'Gini INSEE 2018'!B8-'Gini INSEE 2015 moratoires'!B8</f>
        <v>-9.1850747500005214E-4</v>
      </c>
      <c r="N9">
        <f>'Gini INSEE 2018'!B8-'Gini INSEE 2015'!B8</f>
        <v>-5.2736230000000051E-4</v>
      </c>
      <c r="P9">
        <f t="shared" si="2"/>
        <v>2018</v>
      </c>
      <c r="Q9">
        <f>'Gini INSEE 2018'!C8-'Gini INSEE 2017'!C8</f>
        <v>3.8008924999943794E-5</v>
      </c>
      <c r="R9">
        <f>'Gini INSEE 2018'!C8-'Gini INSEE 2015 moratoires'!C8</f>
        <v>9.8368474999999123E-5</v>
      </c>
      <c r="S9">
        <f>'Gini INSEE 2018'!C8-'Gini INSEE 2015'!C8</f>
        <v>-1.2372794500000173E-3</v>
      </c>
      <c r="U9">
        <f t="shared" si="3"/>
        <v>2018</v>
      </c>
      <c r="V9">
        <f>'Gini INSEE 2018'!D8-'Gini INSEE 2017'!D8</f>
        <v>-9.2271075000038838E-5</v>
      </c>
      <c r="W9">
        <f>'Gini INSEE 2018'!D8-'Gini INSEE 2015 moratoires'!D8</f>
        <v>-4.0269657750000021E-3</v>
      </c>
      <c r="X9">
        <f>'Gini INSEE 2018'!D8-'Gini INSEE 2015'!D8</f>
        <v>-3.5943725500000023E-3</v>
      </c>
    </row>
    <row r="10" spans="5:24">
      <c r="E10">
        <f t="shared" si="0"/>
        <v>2019</v>
      </c>
      <c r="F10">
        <f>'Gini INSEE 2018'!E9-'Gini INSEE 2017'!E9</f>
        <v>4.6722655000003277E-4</v>
      </c>
      <c r="G10">
        <f>'Gini INSEE 2018'!E9-'Gini INSEE 2015 moratoires'!E9</f>
        <v>-9.1942537499994925E-4</v>
      </c>
      <c r="H10">
        <f>'Gini INSEE 2018'!E9-'Gini INSEE 2015'!E9</f>
        <v>-3.250757749999944E-3</v>
      </c>
      <c r="K10">
        <f t="shared" si="1"/>
        <v>2019</v>
      </c>
      <c r="L10">
        <f>'Gini INSEE 2018'!B9-'Gini INSEE 2017'!B9</f>
        <v>-6.5215449999989072E-5</v>
      </c>
      <c r="M10">
        <f>'Gini INSEE 2018'!B9-'Gini INSEE 2015 moratoires'!B9</f>
        <v>7.3853470000001531E-4</v>
      </c>
      <c r="N10">
        <f>'Gini INSEE 2018'!B9-'Gini INSEE 2015'!B9</f>
        <v>1.1607069750000365E-3</v>
      </c>
      <c r="P10">
        <f t="shared" si="2"/>
        <v>2019</v>
      </c>
      <c r="Q10">
        <f>'Gini INSEE 2018'!C9-'Gini INSEE 2017'!C9</f>
        <v>5.020565249999609E-4</v>
      </c>
      <c r="R10">
        <f>'Gini INSEE 2018'!C9-'Gini INSEE 2015 moratoires'!C9</f>
        <v>1.2782209499999642E-3</v>
      </c>
      <c r="S10">
        <f>'Gini INSEE 2018'!C9-'Gini INSEE 2015'!C9</f>
        <v>-1.4705768750000736E-3</v>
      </c>
      <c r="U10">
        <f t="shared" si="3"/>
        <v>2019</v>
      </c>
      <c r="V10">
        <f>'Gini INSEE 2018'!D9-'Gini INSEE 2017'!D9</f>
        <v>-7.6454649999946334E-5</v>
      </c>
      <c r="W10">
        <f>'Gini INSEE 2018'!D9-'Gini INSEE 2015 moratoires'!D9</f>
        <v>-2.060774399999965E-3</v>
      </c>
      <c r="X10">
        <f>'Gini INSEE 2018'!D9-'Gini INSEE 2015'!D9</f>
        <v>-1.7720161499999443E-3</v>
      </c>
    </row>
    <row r="11" spans="5:24">
      <c r="E11">
        <f t="shared" si="0"/>
        <v>2020</v>
      </c>
      <c r="F11">
        <f>'Gini INSEE 2018'!E10-'Gini INSEE 2017'!E10</f>
        <v>1.1118670750000503E-3</v>
      </c>
      <c r="G11">
        <f>'Gini INSEE 2018'!E10-'Gini INSEE 2015 moratoires'!E10</f>
        <v>4.976777500004248E-5</v>
      </c>
      <c r="H11">
        <f>'Gini INSEE 2018'!E10-'Gini INSEE 2015'!E10</f>
        <v>-2.489320724999966E-3</v>
      </c>
      <c r="K11">
        <f t="shared" si="1"/>
        <v>2020</v>
      </c>
      <c r="L11">
        <f>'Gini INSEE 2018'!B10-'Gini INSEE 2017'!B10</f>
        <v>2.6946169999997327E-4</v>
      </c>
      <c r="M11">
        <f>'Gini INSEE 2018'!B10-'Gini INSEE 2015 moratoires'!B10</f>
        <v>9.6310285000000828E-4</v>
      </c>
      <c r="N11">
        <f>'Gini INSEE 2018'!B10-'Gini INSEE 2015'!B10</f>
        <v>-1.284498799999978E-3</v>
      </c>
      <c r="P11">
        <f t="shared" si="2"/>
        <v>2020</v>
      </c>
      <c r="Q11">
        <f>'Gini INSEE 2018'!C10-'Gini INSEE 2017'!C10</f>
        <v>-6.3357015000004013E-4</v>
      </c>
      <c r="R11">
        <f>'Gini INSEE 2018'!C10-'Gini INSEE 2015 moratoires'!C10</f>
        <v>9.1875095000004681E-4</v>
      </c>
      <c r="S11">
        <f>'Gini INSEE 2018'!C10-'Gini INSEE 2015'!C10</f>
        <v>-1.6167084000000553E-3</v>
      </c>
      <c r="U11">
        <f t="shared" si="3"/>
        <v>2020</v>
      </c>
      <c r="V11">
        <f>'Gini INSEE 2018'!D10-'Gini INSEE 2017'!D10</f>
        <v>2.3026124000000148E-3</v>
      </c>
      <c r="W11">
        <f>'Gini INSEE 2018'!D10-'Gini INSEE 2015 moratoires'!D10</f>
        <v>-7.2267474999998527E-5</v>
      </c>
      <c r="X11">
        <f>'Gini INSEE 2018'!D10-'Gini INSEE 2015'!D10</f>
        <v>-3.2096404749999974E-3</v>
      </c>
    </row>
    <row r="12" spans="5:24">
      <c r="E12">
        <f t="shared" si="0"/>
        <v>2021</v>
      </c>
      <c r="F12">
        <f>'Gini INSEE 2018'!E11-'Gini INSEE 2017'!E11</f>
        <v>-6.8253617499997032E-4</v>
      </c>
      <c r="G12">
        <f>'Gini INSEE 2018'!E11-'Gini INSEE 2015 moratoires'!E11</f>
        <v>2.9987862000000476E-3</v>
      </c>
      <c r="H12">
        <f>'Gini INSEE 2018'!E11-'Gini INSEE 2015'!E11</f>
        <v>-3.7887859999996554E-4</v>
      </c>
      <c r="K12">
        <f t="shared" si="1"/>
        <v>2021</v>
      </c>
      <c r="L12">
        <f>'Gini INSEE 2018'!B11-'Gini INSEE 2017'!B11</f>
        <v>-4.7744973000000135E-3</v>
      </c>
      <c r="M12">
        <f>'Gini INSEE 2018'!B11-'Gini INSEE 2015 moratoires'!B11</f>
        <v>1.4809822500000402E-3</v>
      </c>
      <c r="N12">
        <f>'Gini INSEE 2018'!B11-'Gini INSEE 2015'!B11</f>
        <v>2.7252655000000736E-3</v>
      </c>
      <c r="P12">
        <f t="shared" si="2"/>
        <v>2021</v>
      </c>
      <c r="Q12">
        <f>'Gini INSEE 2018'!C11-'Gini INSEE 2017'!C11</f>
        <v>-2.4550476999999349E-3</v>
      </c>
      <c r="R12">
        <f>'Gini INSEE 2018'!C11-'Gini INSEE 2015 moratoires'!C11</f>
        <v>4.2376370250000184E-3</v>
      </c>
      <c r="S12">
        <f>'Gini INSEE 2018'!C11-'Gini INSEE 2015'!C11</f>
        <v>5.7935800000019633E-5</v>
      </c>
      <c r="U12">
        <f t="shared" si="3"/>
        <v>2021</v>
      </c>
      <c r="V12">
        <f>'Gini INSEE 2018'!D11-'Gini INSEE 2017'!D11</f>
        <v>-2.4399664249999953E-3</v>
      </c>
      <c r="W12">
        <f>'Gini INSEE 2018'!D11-'Gini INSEE 2015 moratoires'!D11</f>
        <v>2.7444565000001031E-4</v>
      </c>
      <c r="X12">
        <f>'Gini INSEE 2018'!D11-'Gini INSEE 2015'!D11</f>
        <v>1.7987363249999389E-3</v>
      </c>
    </row>
    <row r="13" spans="5:24">
      <c r="E13">
        <f t="shared" si="0"/>
        <v>2022</v>
      </c>
      <c r="F13">
        <f>'Gini INSEE 2018'!E12-'Gini INSEE 2017'!E12</f>
        <v>8.1947962750000269E-3</v>
      </c>
      <c r="G13">
        <f>'Gini INSEE 2018'!E12-'Gini INSEE 2015 moratoires'!E12</f>
        <v>4.7577728750000658E-3</v>
      </c>
      <c r="H13">
        <f>'Gini INSEE 2018'!E12-'Gini INSEE 2015'!E12</f>
        <v>2.3438968250000247E-3</v>
      </c>
      <c r="K13">
        <f t="shared" si="1"/>
        <v>2022</v>
      </c>
      <c r="L13">
        <f>'Gini INSEE 2018'!B12-'Gini INSEE 2017'!B12</f>
        <v>4.2883484000000305E-3</v>
      </c>
      <c r="M13">
        <f>'Gini INSEE 2018'!B12-'Gini INSEE 2015 moratoires'!B12</f>
        <v>4.5388846000000149E-3</v>
      </c>
      <c r="N13">
        <f>'Gini INSEE 2018'!B12-'Gini INSEE 2015'!B12</f>
        <v>3.9233459750000477E-3</v>
      </c>
      <c r="P13">
        <f t="shared" si="2"/>
        <v>2022</v>
      </c>
      <c r="Q13">
        <f>'Gini INSEE 2018'!C12-'Gini INSEE 2017'!C12</f>
        <v>7.4366255250000735E-3</v>
      </c>
      <c r="R13">
        <f>'Gini INSEE 2018'!C12-'Gini INSEE 2015 moratoires'!C12</f>
        <v>6.066229900000053E-3</v>
      </c>
      <c r="S13">
        <f>'Gini INSEE 2018'!C12-'Gini INSEE 2015'!C12</f>
        <v>3.5593043000000657E-3</v>
      </c>
      <c r="U13">
        <f t="shared" si="3"/>
        <v>2022</v>
      </c>
      <c r="V13">
        <f>'Gini INSEE 2018'!D12-'Gini INSEE 2017'!D12</f>
        <v>5.9669343500000083E-3</v>
      </c>
      <c r="W13">
        <f>'Gini INSEE 2018'!D12-'Gini INSEE 2015 moratoires'!D12</f>
        <v>3.2620702250000244E-3</v>
      </c>
      <c r="X13">
        <f>'Gini INSEE 2018'!D12-'Gini INSEE 2015'!D12</f>
        <v>2.3849513249999954E-3</v>
      </c>
    </row>
    <row r="14" spans="5:24">
      <c r="E14">
        <f t="shared" si="0"/>
        <v>2023</v>
      </c>
      <c r="F14">
        <f>'Gini INSEE 2018'!E13-'Gini INSEE 2017'!E13</f>
        <v>8.1149025249999673E-3</v>
      </c>
      <c r="G14">
        <f>'Gini INSEE 2018'!E13-'Gini INSEE 2015 moratoires'!E13</f>
        <v>1.0379351500000022E-3</v>
      </c>
      <c r="H14">
        <f>'Gini INSEE 2018'!E13-'Gini INSEE 2015'!E13</f>
        <v>1.6094735249999603E-3</v>
      </c>
      <c r="K14">
        <f t="shared" si="1"/>
        <v>2023</v>
      </c>
      <c r="L14">
        <f>'Gini INSEE 2018'!B13-'Gini INSEE 2017'!B13</f>
        <v>1.0104036375000014E-2</v>
      </c>
      <c r="M14">
        <f>'Gini INSEE 2018'!B13-'Gini INSEE 2015 moratoires'!B13</f>
        <v>-4.8221957499999801E-4</v>
      </c>
      <c r="N14">
        <f>'Gini INSEE 2018'!B13-'Gini INSEE 2015'!B13</f>
        <v>2.1426081750000048E-3</v>
      </c>
      <c r="P14">
        <f t="shared" si="2"/>
        <v>2023</v>
      </c>
      <c r="Q14">
        <f>'Gini INSEE 2018'!C13-'Gini INSEE 2017'!C13</f>
        <v>8.8964235749999787E-3</v>
      </c>
      <c r="R14">
        <f>'Gini INSEE 2018'!C13-'Gini INSEE 2015 moratoires'!C13</f>
        <v>2.3587579250000101E-3</v>
      </c>
      <c r="S14">
        <f>'Gini INSEE 2018'!C13-'Gini INSEE 2015'!C13</f>
        <v>2.0976703250000228E-3</v>
      </c>
      <c r="U14">
        <f t="shared" si="3"/>
        <v>2023</v>
      </c>
      <c r="V14">
        <f>'Gini INSEE 2018'!D13-'Gini INSEE 2017'!D13</f>
        <v>9.5594325750000264E-3</v>
      </c>
      <c r="W14">
        <f>'Gini INSEE 2018'!D13-'Gini INSEE 2015 moratoires'!D13</f>
        <v>-2.4436855249999612E-3</v>
      </c>
      <c r="X14">
        <f>'Gini INSEE 2018'!D13-'Gini INSEE 2015'!D13</f>
        <v>2.5315130249999873E-3</v>
      </c>
    </row>
    <row r="15" spans="5:24">
      <c r="E15">
        <f t="shared" si="0"/>
        <v>2024</v>
      </c>
      <c r="F15">
        <f>'Gini INSEE 2018'!E14-'Gini INSEE 2017'!E14</f>
        <v>1.6237022249999677E-3</v>
      </c>
      <c r="G15">
        <f>'Gini INSEE 2018'!E14-'Gini INSEE 2015 moratoires'!E14</f>
        <v>-3.6896824250000071E-3</v>
      </c>
      <c r="H15">
        <f>'Gini INSEE 2018'!E14-'Gini INSEE 2015'!E14</f>
        <v>-3.5576682500004786E-4</v>
      </c>
      <c r="K15">
        <f t="shared" si="1"/>
        <v>2024</v>
      </c>
      <c r="L15">
        <f>'Gini INSEE 2018'!B14-'Gini INSEE 2017'!B14</f>
        <v>-4.1971421250000529E-3</v>
      </c>
      <c r="M15">
        <f>'Gini INSEE 2018'!B14-'Gini INSEE 2015 moratoires'!B14</f>
        <v>-7.651353225000046E-3</v>
      </c>
      <c r="N15">
        <f>'Gini INSEE 2018'!B14-'Gini INSEE 2015'!B14</f>
        <v>-4.3718984250000203E-3</v>
      </c>
      <c r="P15">
        <f t="shared" si="2"/>
        <v>2024</v>
      </c>
      <c r="Q15">
        <f>'Gini INSEE 2018'!C14-'Gini INSEE 2017'!C14</f>
        <v>3.5918994999994958E-4</v>
      </c>
      <c r="R15">
        <f>'Gini INSEE 2018'!C14-'Gini INSEE 2015 moratoires'!C14</f>
        <v>-2.2064275750000029E-3</v>
      </c>
      <c r="S15">
        <f>'Gini INSEE 2018'!C14-'Gini INSEE 2015'!C14</f>
        <v>-9.341439999999146E-5</v>
      </c>
      <c r="U15">
        <f t="shared" si="3"/>
        <v>2024</v>
      </c>
      <c r="V15">
        <f>'Gini INSEE 2018'!D14-'Gini INSEE 2017'!D14</f>
        <v>-9.7836127500000591E-4</v>
      </c>
      <c r="W15">
        <f>'Gini INSEE 2018'!D14-'Gini INSEE 2015 moratoires'!D14</f>
        <v>-1.032131710000006E-2</v>
      </c>
      <c r="X15">
        <f>'Gini INSEE 2018'!D14-'Gini INSEE 2015'!D14</f>
        <v>-2.9526771000000229E-3</v>
      </c>
    </row>
    <row r="16" spans="5:24">
      <c r="E16">
        <f t="shared" si="0"/>
        <v>2025</v>
      </c>
      <c r="F16">
        <f>'Gini INSEE 2018'!E15-'Gini INSEE 2017'!E15</f>
        <v>4.7883794999997731E-4</v>
      </c>
      <c r="G16">
        <f>'Gini INSEE 2018'!E15-'Gini INSEE 2015 moratoires'!E15</f>
        <v>-6.8428782000000132E-3</v>
      </c>
      <c r="H16">
        <f>'Gini INSEE 2018'!E15-'Gini INSEE 2015'!E15</f>
        <v>-2.2511721999999845E-3</v>
      </c>
      <c r="K16">
        <f t="shared" si="1"/>
        <v>2025</v>
      </c>
      <c r="L16">
        <f>'Gini INSEE 2018'!B15-'Gini INSEE 2017'!B15</f>
        <v>-6.5896169000000393E-3</v>
      </c>
      <c r="M16">
        <f>'Gini INSEE 2018'!B15-'Gini INSEE 2015 moratoires'!B15</f>
        <v>-1.4031947475000028E-2</v>
      </c>
      <c r="N16">
        <f>'Gini INSEE 2018'!B15-'Gini INSEE 2015'!B15</f>
        <v>-3.176283749999953E-3</v>
      </c>
      <c r="P16">
        <f t="shared" si="2"/>
        <v>2025</v>
      </c>
      <c r="Q16">
        <f>'Gini INSEE 2018'!C15-'Gini INSEE 2017'!C15</f>
        <v>-4.1481784999997107E-4</v>
      </c>
      <c r="R16">
        <f>'Gini INSEE 2018'!C15-'Gini INSEE 2015 moratoires'!C15</f>
        <v>-6.1671217500000042E-3</v>
      </c>
      <c r="S16">
        <f>'Gini INSEE 2018'!C15-'Gini INSEE 2015'!C15</f>
        <v>-1.5189958500000378E-3</v>
      </c>
      <c r="U16">
        <f t="shared" si="3"/>
        <v>2025</v>
      </c>
      <c r="V16">
        <f>'Gini INSEE 2018'!D15-'Gini INSEE 2017'!D15</f>
        <v>-3.4477017250000297E-3</v>
      </c>
      <c r="W16">
        <f>'Gini INSEE 2018'!D15-'Gini INSEE 2015 moratoires'!D15</f>
        <v>-1.5302934250000011E-2</v>
      </c>
      <c r="X16">
        <f>'Gini INSEE 2018'!D15-'Gini INSEE 2015'!D15</f>
        <v>-3.0174379500000348E-3</v>
      </c>
    </row>
    <row r="17" spans="5:24">
      <c r="E17">
        <f t="shared" si="0"/>
        <v>2026</v>
      </c>
      <c r="F17">
        <f>'Gini INSEE 2018'!E16-'Gini INSEE 2017'!E16</f>
        <v>-6.0925220999999974E-3</v>
      </c>
      <c r="G17">
        <f>'Gini INSEE 2018'!E16-'Gini INSEE 2015 moratoires'!E16</f>
        <v>8.9998937500002096E-4</v>
      </c>
      <c r="H17">
        <f>'Gini INSEE 2018'!E16-'Gini INSEE 2015'!E16</f>
        <v>-2.738263899999982E-3</v>
      </c>
      <c r="K17">
        <f t="shared" si="1"/>
        <v>2026</v>
      </c>
      <c r="L17">
        <f>'Gini INSEE 2018'!B16-'Gini INSEE 2017'!B16</f>
        <v>-1.001269225000001E-2</v>
      </c>
      <c r="M17">
        <f>'Gini INSEE 2018'!B16-'Gini INSEE 2015 moratoires'!B16</f>
        <v>-3.0538728249999703E-3</v>
      </c>
      <c r="N17">
        <f>'Gini INSEE 2018'!B16-'Gini INSEE 2015'!B16</f>
        <v>-5.7921032500000136E-3</v>
      </c>
      <c r="P17">
        <f t="shared" si="2"/>
        <v>2026</v>
      </c>
      <c r="Q17">
        <f>'Gini INSEE 2018'!C16-'Gini INSEE 2017'!C16</f>
        <v>-6.4751119500000565E-3</v>
      </c>
      <c r="R17">
        <f>'Gini INSEE 2018'!C16-'Gini INSEE 2015 moratoires'!C16</f>
        <v>1.6343406250000081E-3</v>
      </c>
      <c r="S17">
        <f>'Gini INSEE 2018'!C16-'Gini INSEE 2015'!C16</f>
        <v>-3.5745484250000459E-3</v>
      </c>
      <c r="U17">
        <f t="shared" si="3"/>
        <v>2026</v>
      </c>
      <c r="V17">
        <f>'Gini INSEE 2018'!D16-'Gini INSEE 2017'!D16</f>
        <v>-8.9369906750000339E-3</v>
      </c>
      <c r="W17">
        <f>'Gini INSEE 2018'!D16-'Gini INSEE 2015 moratoires'!D16</f>
        <v>-5.1775865249999997E-3</v>
      </c>
      <c r="X17">
        <f>'Gini INSEE 2018'!D16-'Gini INSEE 2015'!D16</f>
        <v>-3.42055967499999E-3</v>
      </c>
    </row>
    <row r="18" spans="5:24">
      <c r="E18">
        <f t="shared" si="0"/>
        <v>2027</v>
      </c>
      <c r="F18">
        <f>'Gini INSEE 2018'!E17-'Gini INSEE 2017'!E17</f>
        <v>-2.854809675000014E-3</v>
      </c>
      <c r="G18">
        <f>'Gini INSEE 2018'!E17-'Gini INSEE 2015 moratoires'!E17</f>
        <v>8.7070244500000449E-3</v>
      </c>
      <c r="H18">
        <f>'Gini INSEE 2018'!E17-'Gini INSEE 2015'!E17</f>
        <v>4.1969364749999682E-3</v>
      </c>
      <c r="K18">
        <f t="shared" si="1"/>
        <v>2027</v>
      </c>
      <c r="L18">
        <f>'Gini INSEE 2018'!B17-'Gini INSEE 2017'!B17</f>
        <v>-1.6671740425000081E-2</v>
      </c>
      <c r="M18">
        <f>'Gini INSEE 2018'!B17-'Gini INSEE 2015 moratoires'!B17</f>
        <v>-7.7799327500005511E-4</v>
      </c>
      <c r="N18">
        <f>'Gini INSEE 2018'!B17-'Gini INSEE 2015'!B17</f>
        <v>-4.8664789000000264E-3</v>
      </c>
      <c r="P18">
        <f t="shared" si="2"/>
        <v>2027</v>
      </c>
      <c r="Q18">
        <f>'Gini INSEE 2018'!C17-'Gini INSEE 2017'!C17</f>
        <v>-6.8313123749999538E-3</v>
      </c>
      <c r="R18">
        <f>'Gini INSEE 2018'!C17-'Gini INSEE 2015 moratoires'!C17</f>
        <v>7.3869777750000809E-3</v>
      </c>
      <c r="S18">
        <f>'Gini INSEE 2018'!C17-'Gini INSEE 2015'!C17</f>
        <v>2.3431779499999972E-3</v>
      </c>
      <c r="U18">
        <f t="shared" si="3"/>
        <v>2027</v>
      </c>
      <c r="V18">
        <f>'Gini INSEE 2018'!D17-'Gini INSEE 2017'!D17</f>
        <v>-1.0275665200000061E-2</v>
      </c>
      <c r="W18">
        <f>'Gini INSEE 2018'!D17-'Gini INSEE 2015 moratoires'!D17</f>
        <v>3.1956784999997989E-4</v>
      </c>
      <c r="X18">
        <f>'Gini INSEE 2018'!D17-'Gini INSEE 2015'!D17</f>
        <v>-6.6750132500004167E-4</v>
      </c>
    </row>
    <row r="19" spans="5:24">
      <c r="E19">
        <f t="shared" si="0"/>
        <v>2028</v>
      </c>
      <c r="F19">
        <f>'Gini INSEE 2018'!E18-'Gini INSEE 2017'!E18</f>
        <v>-6.5810560750000358E-3</v>
      </c>
      <c r="G19">
        <f>'Gini INSEE 2018'!E18-'Gini INSEE 2015 moratoires'!E18</f>
        <v>1.6154160474999957E-2</v>
      </c>
      <c r="H19">
        <f>'Gini INSEE 2018'!E18-'Gini INSEE 2015'!E18</f>
        <v>7.599355624999915E-3</v>
      </c>
      <c r="K19">
        <f t="shared" si="1"/>
        <v>2028</v>
      </c>
      <c r="L19">
        <f>'Gini INSEE 2018'!B18-'Gini INSEE 2017'!B18</f>
        <v>-1.4698820374999977E-2</v>
      </c>
      <c r="M19">
        <f>'Gini INSEE 2018'!B18-'Gini INSEE 2015 moratoires'!B18</f>
        <v>1.1147916275000003E-2</v>
      </c>
      <c r="N19">
        <f>'Gini INSEE 2018'!B18-'Gini INSEE 2015'!B18</f>
        <v>2.1986755250000822E-3</v>
      </c>
      <c r="P19">
        <f t="shared" si="2"/>
        <v>2028</v>
      </c>
      <c r="Q19">
        <f>'Gini INSEE 2018'!C18-'Gini INSEE 2017'!C18</f>
        <v>-9.3580563499999769E-3</v>
      </c>
      <c r="R19">
        <f>'Gini INSEE 2018'!C18-'Gini INSEE 2015 moratoires'!C18</f>
        <v>1.6377620699999984E-2</v>
      </c>
      <c r="S19">
        <f>'Gini INSEE 2018'!C18-'Gini INSEE 2015'!C18</f>
        <v>4.3063531249999953E-3</v>
      </c>
      <c r="U19">
        <f t="shared" si="3"/>
        <v>2028</v>
      </c>
      <c r="V19">
        <f>'Gini INSEE 2018'!D18-'Gini INSEE 2017'!D18</f>
        <v>-1.0721489724999977E-2</v>
      </c>
      <c r="W19">
        <f>'Gini INSEE 2018'!D18-'Gini INSEE 2015 moratoires'!D18</f>
        <v>8.3261951499999931E-3</v>
      </c>
      <c r="X19">
        <f>'Gini INSEE 2018'!D18-'Gini INSEE 2015'!D18</f>
        <v>8.8055787499999871E-3</v>
      </c>
    </row>
    <row r="20" spans="5:24">
      <c r="E20">
        <f t="shared" si="0"/>
        <v>2029</v>
      </c>
      <c r="F20">
        <f>'Gini INSEE 2018'!E19-'Gini INSEE 2017'!E19</f>
        <v>-1.942099924999996E-3</v>
      </c>
      <c r="G20">
        <f>'Gini INSEE 2018'!E19-'Gini INSEE 2015 moratoires'!E19</f>
        <v>1.5316933575000025E-2</v>
      </c>
      <c r="H20">
        <f>'Gini INSEE 2018'!E19-'Gini INSEE 2015'!E19</f>
        <v>1.2545324550000014E-2</v>
      </c>
      <c r="K20">
        <f t="shared" si="1"/>
        <v>2029</v>
      </c>
      <c r="L20">
        <f>'Gini INSEE 2018'!B19-'Gini INSEE 2017'!B19</f>
        <v>-1.0578994400000041E-2</v>
      </c>
      <c r="M20">
        <f>'Gini INSEE 2018'!B19-'Gini INSEE 2015 moratoires'!B19</f>
        <v>3.6220700499999259E-3</v>
      </c>
      <c r="N20">
        <f>'Gini INSEE 2018'!B19-'Gini INSEE 2015'!B19</f>
        <v>5.1532495249999588E-3</v>
      </c>
      <c r="P20">
        <f t="shared" si="2"/>
        <v>2029</v>
      </c>
      <c r="Q20">
        <f>'Gini INSEE 2018'!C19-'Gini INSEE 2017'!C19</f>
        <v>-5.9691107249998931E-3</v>
      </c>
      <c r="R20">
        <f>'Gini INSEE 2018'!C19-'Gini INSEE 2015 moratoires'!C19</f>
        <v>1.3823906900000016E-2</v>
      </c>
      <c r="S20">
        <f>'Gini INSEE 2018'!C19-'Gini INSEE 2015'!C19</f>
        <v>6.0810268750000618E-3</v>
      </c>
      <c r="U20">
        <f t="shared" si="3"/>
        <v>2029</v>
      </c>
      <c r="V20">
        <f>'Gini INSEE 2018'!D19-'Gini INSEE 2017'!D19</f>
        <v>-2.9268251499999787E-3</v>
      </c>
      <c r="W20">
        <f>'Gini INSEE 2018'!D19-'Gini INSEE 2015 moratoires'!D19</f>
        <v>6.0451454500000112E-3</v>
      </c>
      <c r="X20">
        <f>'Gini INSEE 2018'!D19-'Gini INSEE 2015'!D19</f>
        <v>1.8987825324999985E-2</v>
      </c>
    </row>
    <row r="21" spans="5:24">
      <c r="E21">
        <f t="shared" si="0"/>
        <v>2030</v>
      </c>
      <c r="F21">
        <f>'Gini INSEE 2018'!E20-'Gini INSEE 2017'!E20</f>
        <v>2.5590558499999916E-3</v>
      </c>
      <c r="G21">
        <f>'Gini INSEE 2018'!E20-'Gini INSEE 2015 moratoires'!E20</f>
        <v>1.619030810000005E-2</v>
      </c>
      <c r="H21">
        <f>'Gini INSEE 2018'!E20-'Gini INSEE 2015'!E20</f>
        <v>3.4406976499999908E-3</v>
      </c>
      <c r="K21">
        <f t="shared" si="1"/>
        <v>2030</v>
      </c>
      <c r="L21">
        <f>'Gini INSEE 2018'!B20-'Gini INSEE 2017'!B20</f>
        <v>-3.7214569999999836E-3</v>
      </c>
      <c r="M21">
        <f>'Gini INSEE 2018'!B20-'Gini INSEE 2015 moratoires'!B20</f>
        <v>6.791087025000031E-3</v>
      </c>
      <c r="N21">
        <f>'Gini INSEE 2018'!B20-'Gini INSEE 2015'!B20</f>
        <v>2.2412440500000352E-3</v>
      </c>
      <c r="P21">
        <f t="shared" si="2"/>
        <v>2030</v>
      </c>
      <c r="Q21">
        <f>'Gini INSEE 2018'!C20-'Gini INSEE 2017'!C20</f>
        <v>-1.4484453000000452E-3</v>
      </c>
      <c r="R21">
        <f>'Gini INSEE 2018'!C20-'Gini INSEE 2015 moratoires'!C20</f>
        <v>1.3411930825000029E-2</v>
      </c>
      <c r="S21">
        <f>'Gini INSEE 2018'!C20-'Gini INSEE 2015'!C20</f>
        <v>1.4477407249999796E-3</v>
      </c>
      <c r="U21">
        <f t="shared" si="3"/>
        <v>2030</v>
      </c>
      <c r="V21">
        <f>'Gini INSEE 2018'!D20-'Gini INSEE 2017'!D20</f>
        <v>5.2147373499999983E-3</v>
      </c>
      <c r="W21">
        <f>'Gini INSEE 2018'!D20-'Gini INSEE 2015 moratoires'!D20</f>
        <v>1.202133107500003E-2</v>
      </c>
      <c r="X21">
        <f>'Gini INSEE 2018'!D20-'Gini INSEE 2015'!D20</f>
        <v>1.0091582475000027E-2</v>
      </c>
    </row>
    <row r="22" spans="5:24">
      <c r="E22">
        <f t="shared" si="0"/>
        <v>2031</v>
      </c>
      <c r="F22">
        <f>'Gini INSEE 2018'!E21-'Gini INSEE 2017'!E21</f>
        <v>-2.003291875000035E-3</v>
      </c>
      <c r="G22">
        <f>'Gini INSEE 2018'!E21-'Gini INSEE 2015 moratoires'!E21</f>
        <v>2.4431326250000107E-3</v>
      </c>
      <c r="H22">
        <f>'Gini INSEE 2018'!E21-'Gini INSEE 2015'!E21</f>
        <v>-5.5750935500000209E-3</v>
      </c>
      <c r="K22">
        <f t="shared" si="1"/>
        <v>2031</v>
      </c>
      <c r="L22">
        <f>'Gini INSEE 2018'!B21-'Gini INSEE 2017'!B21</f>
        <v>-1.3188212874999994E-2</v>
      </c>
      <c r="M22">
        <f>'Gini INSEE 2018'!B21-'Gini INSEE 2015 moratoires'!B21</f>
        <v>-1.5278214749999963E-2</v>
      </c>
      <c r="N22">
        <f>'Gini INSEE 2018'!B21-'Gini INSEE 2015'!B21</f>
        <v>-1.4424083999999948E-2</v>
      </c>
      <c r="P22">
        <f t="shared" si="2"/>
        <v>2031</v>
      </c>
      <c r="Q22">
        <f>'Gini INSEE 2018'!C21-'Gini INSEE 2017'!C21</f>
        <v>-4.3355102749999541E-3</v>
      </c>
      <c r="R22">
        <f>'Gini INSEE 2018'!C21-'Gini INSEE 2015 moratoires'!C21</f>
        <v>-1.3859574999997015E-4</v>
      </c>
      <c r="S22">
        <f>'Gini INSEE 2018'!C21-'Gini INSEE 2015'!C21</f>
        <v>-6.7022452750000183E-3</v>
      </c>
      <c r="U22">
        <f t="shared" si="3"/>
        <v>2031</v>
      </c>
      <c r="V22">
        <f>'Gini INSEE 2018'!D21-'Gini INSEE 2017'!D21</f>
        <v>-8.8885950500000033E-3</v>
      </c>
      <c r="W22">
        <f>'Gini INSEE 2018'!D21-'Gini INSEE 2015 moratoires'!D21</f>
        <v>-1.2370994224999987E-2</v>
      </c>
      <c r="X22">
        <f>'Gini INSEE 2018'!D21-'Gini INSEE 2015'!D21</f>
        <v>-9.2458335749999732E-3</v>
      </c>
    </row>
    <row r="23" spans="5:24">
      <c r="E23">
        <f t="shared" si="0"/>
        <v>2032</v>
      </c>
      <c r="F23">
        <f>'Gini INSEE 2018'!E22-'Gini INSEE 2017'!E22</f>
        <v>7.299207999999946E-3</v>
      </c>
      <c r="G23">
        <f>'Gini INSEE 2018'!E22-'Gini INSEE 2015 moratoires'!E22</f>
        <v>1.3403277924999957E-2</v>
      </c>
      <c r="H23">
        <f>'Gini INSEE 2018'!E22-'Gini INSEE 2015'!E22</f>
        <v>-3.1707054499999776E-3</v>
      </c>
      <c r="K23">
        <f t="shared" si="1"/>
        <v>2032</v>
      </c>
      <c r="L23">
        <f>'Gini INSEE 2018'!B22-'Gini INSEE 2017'!B22</f>
        <v>1.9447005500000114E-3</v>
      </c>
      <c r="M23">
        <f>'Gini INSEE 2018'!B22-'Gini INSEE 2015 moratoires'!B22</f>
        <v>2.4156697999999643E-3</v>
      </c>
      <c r="N23">
        <f>'Gini INSEE 2018'!B22-'Gini INSEE 2015'!B22</f>
        <v>-1.0481923825000017E-2</v>
      </c>
      <c r="P23">
        <f t="shared" si="2"/>
        <v>2032</v>
      </c>
      <c r="Q23">
        <f>'Gini INSEE 2018'!C22-'Gini INSEE 2017'!C22</f>
        <v>5.5470559749999371E-3</v>
      </c>
      <c r="R23">
        <f>'Gini INSEE 2018'!C22-'Gini INSEE 2015 moratoires'!C22</f>
        <v>1.2712118874999956E-2</v>
      </c>
      <c r="S23">
        <f>'Gini INSEE 2018'!C22-'Gini INSEE 2015'!C22</f>
        <v>-3.7491771750000624E-3</v>
      </c>
      <c r="U23">
        <f t="shared" si="3"/>
        <v>2032</v>
      </c>
      <c r="V23">
        <f>'Gini INSEE 2018'!D22-'Gini INSEE 2017'!D22</f>
        <v>7.3383635750000065E-3</v>
      </c>
      <c r="W23">
        <f>'Gini INSEE 2018'!D22-'Gini INSEE 2015 moratoires'!D22</f>
        <v>3.1642311000000256E-3</v>
      </c>
      <c r="X23">
        <f>'Gini INSEE 2018'!D22-'Gini INSEE 2015'!D22</f>
        <v>-5.6770636000000874E-3</v>
      </c>
    </row>
    <row r="24" spans="5:24">
      <c r="E24">
        <f t="shared" si="0"/>
        <v>2033</v>
      </c>
      <c r="F24">
        <f>'Gini INSEE 2018'!E23-'Gini INSEE 2017'!E23</f>
        <v>6.761304899999987E-3</v>
      </c>
      <c r="G24">
        <f>'Gini INSEE 2018'!E23-'Gini INSEE 2015 moratoires'!E23</f>
        <v>2.0060840949999992E-2</v>
      </c>
      <c r="H24">
        <f>'Gini INSEE 2018'!E23-'Gini INSEE 2015'!E23</f>
        <v>1.0078146274999977E-2</v>
      </c>
      <c r="K24">
        <f t="shared" si="1"/>
        <v>2033</v>
      </c>
      <c r="L24">
        <f>'Gini INSEE 2018'!B23-'Gini INSEE 2017'!B23</f>
        <v>5.1979082249999364E-3</v>
      </c>
      <c r="M24">
        <f>'Gini INSEE 2018'!B23-'Gini INSEE 2015 moratoires'!B23</f>
        <v>3.8130871750000073E-3</v>
      </c>
      <c r="N24">
        <f>'Gini INSEE 2018'!B23-'Gini INSEE 2015'!B23</f>
        <v>1.0862299049999913E-2</v>
      </c>
      <c r="P24">
        <f t="shared" si="2"/>
        <v>2033</v>
      </c>
      <c r="Q24">
        <f>'Gini INSEE 2018'!C23-'Gini INSEE 2017'!C23</f>
        <v>5.8335771999999952E-3</v>
      </c>
      <c r="R24">
        <f>'Gini INSEE 2018'!C23-'Gini INSEE 2015 moratoires'!C23</f>
        <v>2.0101351525000033E-2</v>
      </c>
      <c r="S24">
        <f>'Gini INSEE 2018'!C23-'Gini INSEE 2015'!C23</f>
        <v>9.819907150000029E-3</v>
      </c>
      <c r="U24">
        <f t="shared" si="3"/>
        <v>2033</v>
      </c>
      <c r="V24">
        <f>'Gini INSEE 2018'!D23-'Gini INSEE 2017'!D23</f>
        <v>6.2892279249999739E-3</v>
      </c>
      <c r="W24">
        <f>'Gini INSEE 2018'!D23-'Gini INSEE 2015 moratoires'!D23</f>
        <v>3.5288515999999381E-3</v>
      </c>
      <c r="X24">
        <f>'Gini INSEE 2018'!D23-'Gini INSEE 2015'!D23</f>
        <v>1.4506219699999934E-2</v>
      </c>
    </row>
    <row r="25" spans="5:24">
      <c r="E25">
        <f t="shared" si="0"/>
        <v>2034</v>
      </c>
      <c r="F25">
        <f>'Gini INSEE 2018'!E24-'Gini INSEE 2017'!E24</f>
        <v>2.1007872500000135E-3</v>
      </c>
      <c r="G25">
        <f>'Gini INSEE 2018'!E24-'Gini INSEE 2015 moratoires'!E24</f>
        <v>1.9047565374999964E-2</v>
      </c>
      <c r="H25">
        <f>'Gini INSEE 2018'!E24-'Gini INSEE 2015'!E24</f>
        <v>1.0235764849999995E-2</v>
      </c>
      <c r="K25">
        <f t="shared" si="1"/>
        <v>2034</v>
      </c>
      <c r="L25">
        <f>'Gini INSEE 2018'!B24-'Gini INSEE 2017'!B24</f>
        <v>-1.4393386000000064E-3</v>
      </c>
      <c r="M25">
        <f>'Gini INSEE 2018'!B24-'Gini INSEE 2015 moratoires'!B24</f>
        <v>3.3409842750000696E-3</v>
      </c>
      <c r="N25">
        <f>'Gini INSEE 2018'!B24-'Gini INSEE 2015'!B24</f>
        <v>7.1744584499999764E-3</v>
      </c>
      <c r="P25">
        <f t="shared" si="2"/>
        <v>2034</v>
      </c>
      <c r="Q25">
        <f>'Gini INSEE 2018'!C24-'Gini INSEE 2017'!C24</f>
        <v>1.1975221750000209E-3</v>
      </c>
      <c r="R25">
        <f>'Gini INSEE 2018'!C24-'Gini INSEE 2015 moratoires'!C24</f>
        <v>1.9389286275000028E-2</v>
      </c>
      <c r="S25">
        <f>'Gini INSEE 2018'!C24-'Gini INSEE 2015'!C24</f>
        <v>1.0959599499999972E-2</v>
      </c>
      <c r="U25">
        <f t="shared" si="3"/>
        <v>2034</v>
      </c>
      <c r="V25">
        <f>'Gini INSEE 2018'!D24-'Gini INSEE 2017'!D24</f>
        <v>3.2910638249999957E-3</v>
      </c>
      <c r="W25">
        <f>'Gini INSEE 2018'!D24-'Gini INSEE 2015 moratoires'!D24</f>
        <v>-4.2942930000000601E-4</v>
      </c>
      <c r="X25">
        <f>'Gini INSEE 2018'!D24-'Gini INSEE 2015'!D24</f>
        <v>8.0637568500000478E-3</v>
      </c>
    </row>
    <row r="26" spans="5:24">
      <c r="E26">
        <f t="shared" si="0"/>
        <v>2035</v>
      </c>
      <c r="F26">
        <f>'Gini INSEE 2018'!E25-'Gini INSEE 2017'!E25</f>
        <v>-3.053535499999982E-3</v>
      </c>
      <c r="G26">
        <f>'Gini INSEE 2018'!E25-'Gini INSEE 2015 moratoires'!E25</f>
        <v>1.0179596975000038E-2</v>
      </c>
      <c r="H26">
        <f>'Gini INSEE 2018'!E25-'Gini INSEE 2015'!E25</f>
        <v>4.4827590500000625E-3</v>
      </c>
      <c r="K26">
        <f t="shared" si="1"/>
        <v>2035</v>
      </c>
      <c r="L26">
        <f>'Gini INSEE 2018'!B25-'Gini INSEE 2017'!B25</f>
        <v>-4.7663112999999924E-3</v>
      </c>
      <c r="M26">
        <f>'Gini INSEE 2018'!B25-'Gini INSEE 2015 moratoires'!B25</f>
        <v>-4.4460687499997542E-4</v>
      </c>
      <c r="N26">
        <f>'Gini INSEE 2018'!B25-'Gini INSEE 2015'!B25</f>
        <v>7.1045760250000312E-3</v>
      </c>
      <c r="P26">
        <f t="shared" si="2"/>
        <v>2035</v>
      </c>
      <c r="Q26">
        <f>'Gini INSEE 2018'!C25-'Gini INSEE 2017'!C25</f>
        <v>-3.8191524999999782E-3</v>
      </c>
      <c r="R26">
        <f>'Gini INSEE 2018'!C25-'Gini INSEE 2015 moratoires'!C25</f>
        <v>1.1278090150000031E-2</v>
      </c>
      <c r="S26">
        <f>'Gini INSEE 2018'!C25-'Gini INSEE 2015'!C25</f>
        <v>4.4193393249999935E-3</v>
      </c>
      <c r="U26">
        <f t="shared" si="3"/>
        <v>2035</v>
      </c>
      <c r="V26">
        <f>'Gini INSEE 2018'!D25-'Gini INSEE 2017'!D25</f>
        <v>-1.3032696750000516E-3</v>
      </c>
      <c r="W26">
        <f>'Gini INSEE 2018'!D25-'Gini INSEE 2015 moratoires'!D25</f>
        <v>-6.2235672000000575E-3</v>
      </c>
      <c r="X26">
        <f>'Gini INSEE 2018'!D25-'Gini INSEE 2015'!D25</f>
        <v>9.5874077999999474E-3</v>
      </c>
    </row>
    <row r="27" spans="5:24">
      <c r="E27">
        <f t="shared" si="0"/>
        <v>2036</v>
      </c>
      <c r="F27">
        <f>'Gini INSEE 2018'!E26-'Gini INSEE 2017'!E26</f>
        <v>1.6570142499999774E-4</v>
      </c>
      <c r="G27">
        <f>'Gini INSEE 2018'!E26-'Gini INSEE 2015 moratoires'!E26</f>
        <v>1.6085202825000033E-2</v>
      </c>
      <c r="H27">
        <f>'Gini INSEE 2018'!E26-'Gini INSEE 2015'!E26</f>
        <v>7.0543329750000217E-3</v>
      </c>
      <c r="K27">
        <f t="shared" si="1"/>
        <v>2036</v>
      </c>
      <c r="L27">
        <f>'Gini INSEE 2018'!B26-'Gini INSEE 2017'!B26</f>
        <v>-1.3201153700000023E-2</v>
      </c>
      <c r="M27">
        <f>'Gini INSEE 2018'!B26-'Gini INSEE 2015 moratoires'!B26</f>
        <v>4.8756167500002556E-4</v>
      </c>
      <c r="N27">
        <f>'Gini INSEE 2018'!B26-'Gini INSEE 2015'!B26</f>
        <v>1.6955792499999678E-3</v>
      </c>
      <c r="P27">
        <f t="shared" si="2"/>
        <v>2036</v>
      </c>
      <c r="Q27">
        <f>'Gini INSEE 2018'!C26-'Gini INSEE 2017'!C26</f>
        <v>-6.6818299999998887E-4</v>
      </c>
      <c r="R27">
        <f>'Gini INSEE 2018'!C26-'Gini INSEE 2015 moratoires'!C26</f>
        <v>1.6274534675000007E-2</v>
      </c>
      <c r="S27">
        <f>'Gini INSEE 2018'!C26-'Gini INSEE 2015'!C26</f>
        <v>7.422454625000019E-3</v>
      </c>
      <c r="U27">
        <f t="shared" si="3"/>
        <v>2036</v>
      </c>
      <c r="V27">
        <f>'Gini INSEE 2018'!D26-'Gini INSEE 2017'!D26</f>
        <v>-6.5536989000000156E-3</v>
      </c>
      <c r="W27">
        <f>'Gini INSEE 2018'!D26-'Gini INSEE 2015 moratoires'!D26</f>
        <v>-7.3284735999999961E-3</v>
      </c>
      <c r="X27">
        <f>'Gini INSEE 2018'!D26-'Gini INSEE 2015'!D26</f>
        <v>5.7829172500000192E-3</v>
      </c>
    </row>
    <row r="28" spans="5:24">
      <c r="E28">
        <f t="shared" si="0"/>
        <v>2037</v>
      </c>
      <c r="F28">
        <f>'Gini INSEE 2018'!E27-'Gini INSEE 2017'!E27</f>
        <v>1.1254169124999935E-2</v>
      </c>
      <c r="G28">
        <f>'Gini INSEE 2018'!E27-'Gini INSEE 2015 moratoires'!E27</f>
        <v>1.7304269874999945E-2</v>
      </c>
      <c r="H28">
        <f>'Gini INSEE 2018'!E27-'Gini INSEE 2015'!E27</f>
        <v>1.4552574599999923E-2</v>
      </c>
      <c r="K28">
        <f t="shared" si="1"/>
        <v>2037</v>
      </c>
      <c r="L28">
        <f>'Gini INSEE 2018'!B27-'Gini INSEE 2017'!B27</f>
        <v>7.823399125000019E-3</v>
      </c>
      <c r="M28">
        <f>'Gini INSEE 2018'!B27-'Gini INSEE 2015 moratoires'!B27</f>
        <v>1.0984535950000041E-2</v>
      </c>
      <c r="N28">
        <f>'Gini INSEE 2018'!B27-'Gini INSEE 2015'!B27</f>
        <v>1.423664210000003E-2</v>
      </c>
      <c r="P28">
        <f t="shared" si="2"/>
        <v>2037</v>
      </c>
      <c r="Q28">
        <f>'Gini INSEE 2018'!C27-'Gini INSEE 2017'!C27</f>
        <v>9.8750749749999533E-3</v>
      </c>
      <c r="R28">
        <f>'Gini INSEE 2018'!C27-'Gini INSEE 2015 moratoires'!C27</f>
        <v>1.6745704849999987E-2</v>
      </c>
      <c r="S28">
        <f>'Gini INSEE 2018'!C27-'Gini INSEE 2015'!C27</f>
        <v>1.4345247374999981E-2</v>
      </c>
      <c r="U28">
        <f t="shared" si="3"/>
        <v>2037</v>
      </c>
      <c r="V28">
        <f>'Gini INSEE 2018'!D27-'Gini INSEE 2017'!D27</f>
        <v>1.7669295100000093E-2</v>
      </c>
      <c r="W28">
        <f>'Gini INSEE 2018'!D27-'Gini INSEE 2015 moratoires'!D27</f>
        <v>6.9260569000000882E-3</v>
      </c>
      <c r="X28">
        <f>'Gini INSEE 2018'!D27-'Gini INSEE 2015'!D27</f>
        <v>2.2737448675000049E-2</v>
      </c>
    </row>
    <row r="29" spans="5:24">
      <c r="E29">
        <f t="shared" si="0"/>
        <v>2038</v>
      </c>
      <c r="F29">
        <f>'Gini INSEE 2018'!E28-'Gini INSEE 2017'!E28</f>
        <v>1.3023292975000045E-2</v>
      </c>
      <c r="G29">
        <f>'Gini INSEE 2018'!E28-'Gini INSEE 2015 moratoires'!E28</f>
        <v>2.9826571425000004E-2</v>
      </c>
      <c r="H29">
        <f>'Gini INSEE 2018'!E28-'Gini INSEE 2015'!E28</f>
        <v>1.3628852274999992E-2</v>
      </c>
      <c r="K29">
        <f t="shared" si="1"/>
        <v>2038</v>
      </c>
      <c r="L29">
        <f>'Gini INSEE 2018'!B28-'Gini INSEE 2017'!B28</f>
        <v>2.4796801975000005E-2</v>
      </c>
      <c r="M29">
        <f>'Gini INSEE 2018'!B28-'Gini INSEE 2015 moratoires'!B28</f>
        <v>2.9531532750000034E-2</v>
      </c>
      <c r="N29">
        <f>'Gini INSEE 2018'!B28-'Gini INSEE 2015'!B28</f>
        <v>1.9285892274999994E-2</v>
      </c>
      <c r="P29">
        <f t="shared" si="2"/>
        <v>2038</v>
      </c>
      <c r="Q29">
        <f>'Gini INSEE 2018'!C28-'Gini INSEE 2017'!C28</f>
        <v>1.2739557424999992E-2</v>
      </c>
      <c r="R29">
        <f>'Gini INSEE 2018'!C28-'Gini INSEE 2015 moratoires'!C28</f>
        <v>3.0077106175000035E-2</v>
      </c>
      <c r="S29">
        <f>'Gini INSEE 2018'!C28-'Gini INSEE 2015'!C28</f>
        <v>1.5328088424999997E-2</v>
      </c>
      <c r="U29">
        <f t="shared" si="3"/>
        <v>2038</v>
      </c>
      <c r="V29">
        <f>'Gini INSEE 2018'!D28-'Gini INSEE 2017'!D28</f>
        <v>3.4564418574999978E-2</v>
      </c>
      <c r="W29">
        <f>'Gini INSEE 2018'!D28-'Gini INSEE 2015 moratoires'!D28</f>
        <v>2.7891453124999965E-2</v>
      </c>
      <c r="X29">
        <f>'Gini INSEE 2018'!D28-'Gini INSEE 2015'!D28</f>
        <v>2.5729728200000024E-2</v>
      </c>
    </row>
    <row r="30" spans="5:24">
      <c r="E30">
        <f t="shared" si="0"/>
        <v>2039</v>
      </c>
      <c r="F30">
        <f>'Gini INSEE 2018'!E29-'Gini INSEE 2017'!E29</f>
        <v>1.0424627924999985E-2</v>
      </c>
      <c r="G30">
        <f>'Gini INSEE 2018'!E29-'Gini INSEE 2015 moratoires'!E29</f>
        <v>2.5403608924999987E-2</v>
      </c>
      <c r="H30">
        <f>'Gini INSEE 2018'!E29-'Gini INSEE 2015'!E29</f>
        <v>1.0885811299999992E-2</v>
      </c>
      <c r="K30">
        <f t="shared" si="1"/>
        <v>2039</v>
      </c>
      <c r="L30">
        <f>'Gini INSEE 2018'!B29-'Gini INSEE 2017'!B29</f>
        <v>3.2901838025000019E-2</v>
      </c>
      <c r="M30">
        <f>'Gini INSEE 2018'!B29-'Gini INSEE 2015 moratoires'!B29</f>
        <v>2.8380030549999991E-2</v>
      </c>
      <c r="N30">
        <f>'Gini INSEE 2018'!B29-'Gini INSEE 2015'!B29</f>
        <v>1.9171748124999999E-2</v>
      </c>
      <c r="P30">
        <f t="shared" si="2"/>
        <v>2039</v>
      </c>
      <c r="Q30">
        <f>'Gini INSEE 2018'!C29-'Gini INSEE 2017'!C29</f>
        <v>9.9762276250000559E-3</v>
      </c>
      <c r="R30">
        <f>'Gini INSEE 2018'!C29-'Gini INSEE 2015 moratoires'!C29</f>
        <v>2.6181124800000011E-2</v>
      </c>
      <c r="S30">
        <f>'Gini INSEE 2018'!C29-'Gini INSEE 2015'!C29</f>
        <v>1.0604848175000015E-2</v>
      </c>
      <c r="U30">
        <f t="shared" si="3"/>
        <v>2039</v>
      </c>
      <c r="V30">
        <f>'Gini INSEE 2018'!D29-'Gini INSEE 2017'!D29</f>
        <v>4.1237316725000028E-2</v>
      </c>
      <c r="W30">
        <f>'Gini INSEE 2018'!D29-'Gini INSEE 2015 moratoires'!D29</f>
        <v>2.778015672500006E-2</v>
      </c>
      <c r="X30">
        <f>'Gini INSEE 2018'!D29-'Gini INSEE 2015'!D29</f>
        <v>2.7300467674999995E-2</v>
      </c>
    </row>
    <row r="31" spans="5:24">
      <c r="E31">
        <f t="shared" si="0"/>
        <v>2040</v>
      </c>
      <c r="F31">
        <f>'Gini INSEE 2018'!E30-'Gini INSEE 2017'!E30</f>
        <v>-3.7423084750000113E-3</v>
      </c>
      <c r="G31">
        <f>'Gini INSEE 2018'!E30-'Gini INSEE 2015 moratoires'!E30</f>
        <v>-7.4963537749999642E-3</v>
      </c>
      <c r="H31">
        <f>'Gini INSEE 2018'!E30-'Gini INSEE 2015'!E30</f>
        <v>-7.173475450000022E-3</v>
      </c>
      <c r="K31">
        <f t="shared" si="1"/>
        <v>2040</v>
      </c>
      <c r="L31">
        <f>'Gini INSEE 2018'!B30-'Gini INSEE 2017'!B30</f>
        <v>-1.2246585225000051E-2</v>
      </c>
      <c r="M31">
        <f>'Gini INSEE 2018'!B30-'Gini INSEE 2015 moratoires'!B30</f>
        <v>-2.950907962499999E-2</v>
      </c>
      <c r="N31">
        <f>'Gini INSEE 2018'!B30-'Gini INSEE 2015'!B30</f>
        <v>-2.0748411974999992E-2</v>
      </c>
      <c r="P31">
        <f t="shared" si="2"/>
        <v>2040</v>
      </c>
      <c r="Q31">
        <f>'Gini INSEE 2018'!C30-'Gini INSEE 2017'!C30</f>
        <v>-4.9109092249999264E-3</v>
      </c>
      <c r="R31">
        <f>'Gini INSEE 2018'!C30-'Gini INSEE 2015 moratoires'!C30</f>
        <v>-8.8737507749999667E-3</v>
      </c>
      <c r="S31">
        <f>'Gini INSEE 2018'!C30-'Gini INSEE 2015'!C30</f>
        <v>-7.9180901499999456E-3</v>
      </c>
      <c r="U31">
        <f t="shared" si="3"/>
        <v>2040</v>
      </c>
      <c r="V31">
        <f>'Gini INSEE 2018'!D30-'Gini INSEE 2017'!D30</f>
        <v>-3.679723150000036E-3</v>
      </c>
      <c r="W31">
        <f>'Gini INSEE 2018'!D30-'Gini INSEE 2015 moratoires'!D30</f>
        <v>-2.6751774250000027E-2</v>
      </c>
      <c r="X31">
        <f>'Gini INSEE 2018'!D30-'Gini INSEE 2015'!D30</f>
        <v>-1.4345272450000002E-2</v>
      </c>
    </row>
  </sheetData>
  <mergeCells count="4">
    <mergeCell ref="F3:I3"/>
    <mergeCell ref="L3:N3"/>
    <mergeCell ref="Q3:S3"/>
    <mergeCell ref="V3:X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Gini INSEE 2018</vt:lpstr>
      <vt:lpstr>Gini INSEE 2017</vt:lpstr>
      <vt:lpstr>Gini INSEE 2015 moratoires</vt:lpstr>
      <vt:lpstr>Gini INSEE 2015</vt:lpstr>
      <vt:lpstr>Gini INSEE Compare</vt:lpstr>
      <vt:lpstr>Gini INSEE Compare (2)</vt:lpstr>
      <vt:lpstr>Gini INSEE Compare (3)</vt:lpstr>
      <vt:lpstr>GINI INSEE compare 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2018-08-03T09:30:11Z</dcterms:created>
  <dcterms:modified xsi:type="dcterms:W3CDTF">2018-08-03T10:58:56Z</dcterms:modified>
</cp:coreProperties>
</file>