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6060" tabRatio="612" firstSheet="7" activeTab="8"/>
  </bookViews>
  <sheets>
    <sheet name="Top 10 SEDLAC 2018" sheetId="2" r:id="rId1"/>
    <sheet name="Top 10 SEDLAC 2017" sheetId="3" r:id="rId2"/>
    <sheet name="Top 10 SEDLAC 2015 moratoires" sheetId="5" r:id="rId3"/>
    <sheet name="Top 10 SEDLAC 2015" sheetId="6" r:id="rId4"/>
    <sheet name="Top 10 SEDLAC Compare" sheetId="4" r:id="rId5"/>
    <sheet name="Top 10 SEDLAC Compare (2)" sheetId="7" r:id="rId6"/>
    <sheet name="Top 10 SEDLAC Compare (3)" sheetId="8" r:id="rId7"/>
    <sheet name="Top 10 SEDLAC compare all" sheetId="9" r:id="rId8"/>
    <sheet name="Top 10 SEDLAC compare all low" sheetId="10" r:id="rId9"/>
    <sheet name="Top 10 SEDLAC compare all high" sheetId="11" r:id="rId10"/>
  </sheets>
  <externalReferences>
    <externalReference r:id="rId11"/>
    <externalReference r:id="rId12"/>
    <externalReference r:id="rId13"/>
    <externalReference r:id="rId14"/>
    <externalReference r:id="rId15"/>
  </externalReferenc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1" i="11" l="1"/>
  <c r="W31" i="11"/>
  <c r="V31" i="11"/>
  <c r="X30" i="11"/>
  <c r="W30" i="11"/>
  <c r="V30" i="11"/>
  <c r="X29" i="11"/>
  <c r="W29" i="11"/>
  <c r="V29" i="11"/>
  <c r="X28" i="11"/>
  <c r="W28" i="11"/>
  <c r="V28" i="11"/>
  <c r="X27" i="11"/>
  <c r="W27" i="11"/>
  <c r="V27" i="11"/>
  <c r="X26" i="11"/>
  <c r="W26" i="11"/>
  <c r="V26" i="11"/>
  <c r="X25" i="11"/>
  <c r="W25" i="11"/>
  <c r="V25" i="11"/>
  <c r="X24" i="11"/>
  <c r="W24" i="11"/>
  <c r="V24" i="11"/>
  <c r="X23" i="11"/>
  <c r="W23" i="11"/>
  <c r="V23" i="11"/>
  <c r="X22" i="11"/>
  <c r="W22" i="11"/>
  <c r="V22" i="11"/>
  <c r="X21" i="11"/>
  <c r="W21" i="11"/>
  <c r="V21" i="11"/>
  <c r="X20" i="11"/>
  <c r="W20" i="11"/>
  <c r="V20" i="11"/>
  <c r="X19" i="11"/>
  <c r="W19" i="11"/>
  <c r="V19" i="11"/>
  <c r="X18" i="11"/>
  <c r="W18" i="11"/>
  <c r="V18" i="11"/>
  <c r="X17" i="11"/>
  <c r="W17" i="11"/>
  <c r="V17" i="11"/>
  <c r="X16" i="11"/>
  <c r="W16" i="11"/>
  <c r="V16" i="11"/>
  <c r="X15" i="11"/>
  <c r="W15" i="11"/>
  <c r="V15" i="11"/>
  <c r="X14" i="11"/>
  <c r="W14" i="11"/>
  <c r="V14" i="11"/>
  <c r="X13" i="11"/>
  <c r="W13" i="11"/>
  <c r="V13" i="11"/>
  <c r="X12" i="11"/>
  <c r="W12" i="11"/>
  <c r="V12" i="11"/>
  <c r="X11" i="11"/>
  <c r="W11" i="11"/>
  <c r="V11" i="11"/>
  <c r="X10" i="11"/>
  <c r="W10" i="11"/>
  <c r="V10" i="11"/>
  <c r="X9" i="11"/>
  <c r="W9" i="11"/>
  <c r="V9" i="11"/>
  <c r="X8" i="11"/>
  <c r="W8" i="11"/>
  <c r="V8" i="11"/>
  <c r="X7" i="11"/>
  <c r="W7" i="11"/>
  <c r="V7" i="11"/>
  <c r="X6" i="11"/>
  <c r="W6" i="11"/>
  <c r="V6" i="11"/>
  <c r="X5" i="11"/>
  <c r="W5" i="11"/>
  <c r="V5" i="11"/>
  <c r="S31" i="11"/>
  <c r="R31" i="11"/>
  <c r="Q31" i="11"/>
  <c r="S30" i="11"/>
  <c r="R30" i="11"/>
  <c r="Q30" i="11"/>
  <c r="S29" i="11"/>
  <c r="R29" i="11"/>
  <c r="Q29" i="11"/>
  <c r="S28" i="11"/>
  <c r="R28" i="11"/>
  <c r="Q28" i="11"/>
  <c r="S27" i="11"/>
  <c r="R27" i="11"/>
  <c r="Q27" i="11"/>
  <c r="S26" i="11"/>
  <c r="R26" i="11"/>
  <c r="Q26" i="11"/>
  <c r="S25" i="11"/>
  <c r="R25" i="11"/>
  <c r="Q25" i="11"/>
  <c r="S24" i="11"/>
  <c r="R24" i="11"/>
  <c r="Q24" i="11"/>
  <c r="S23" i="11"/>
  <c r="R23" i="11"/>
  <c r="Q23" i="11"/>
  <c r="S22" i="11"/>
  <c r="R22" i="11"/>
  <c r="Q22" i="11"/>
  <c r="S21" i="11"/>
  <c r="R21" i="11"/>
  <c r="Q21" i="11"/>
  <c r="S20" i="11"/>
  <c r="R20" i="11"/>
  <c r="Q20" i="11"/>
  <c r="S19" i="11"/>
  <c r="R19" i="11"/>
  <c r="Q19" i="11"/>
  <c r="S18" i="11"/>
  <c r="R18" i="11"/>
  <c r="Q18" i="11"/>
  <c r="S17" i="11"/>
  <c r="R17" i="11"/>
  <c r="Q17" i="11"/>
  <c r="S16" i="11"/>
  <c r="R16" i="11"/>
  <c r="Q16" i="11"/>
  <c r="S15" i="11"/>
  <c r="R15" i="11"/>
  <c r="Q15" i="11"/>
  <c r="S14" i="11"/>
  <c r="R14" i="11"/>
  <c r="Q14" i="11"/>
  <c r="S13" i="11"/>
  <c r="R13" i="11"/>
  <c r="Q13" i="11"/>
  <c r="S12" i="11"/>
  <c r="R12" i="11"/>
  <c r="Q12" i="11"/>
  <c r="S11" i="11"/>
  <c r="R11" i="11"/>
  <c r="Q11" i="11"/>
  <c r="S10" i="11"/>
  <c r="R10" i="11"/>
  <c r="Q10" i="11"/>
  <c r="S9" i="11"/>
  <c r="R9" i="11"/>
  <c r="Q9" i="11"/>
  <c r="S8" i="11"/>
  <c r="R8" i="11"/>
  <c r="Q8" i="11"/>
  <c r="S7" i="11"/>
  <c r="R7" i="11"/>
  <c r="Q7" i="11"/>
  <c r="S6" i="11"/>
  <c r="R6" i="11"/>
  <c r="Q6" i="11"/>
  <c r="S5" i="11"/>
  <c r="R5" i="11"/>
  <c r="Q5" i="11"/>
  <c r="N31" i="11"/>
  <c r="M31" i="11"/>
  <c r="L31" i="11"/>
  <c r="N30" i="11"/>
  <c r="M30" i="11"/>
  <c r="L30" i="11"/>
  <c r="N29" i="11"/>
  <c r="M29" i="11"/>
  <c r="L29" i="11"/>
  <c r="N28" i="11"/>
  <c r="M28" i="11"/>
  <c r="L28" i="11"/>
  <c r="N27" i="11"/>
  <c r="M27" i="11"/>
  <c r="L27" i="11"/>
  <c r="N26" i="11"/>
  <c r="M26" i="11"/>
  <c r="L26" i="11"/>
  <c r="N25" i="11"/>
  <c r="M25" i="11"/>
  <c r="L25" i="11"/>
  <c r="N24" i="11"/>
  <c r="M24" i="11"/>
  <c r="L24" i="11"/>
  <c r="N23" i="11"/>
  <c r="M23" i="11"/>
  <c r="L23" i="11"/>
  <c r="N22" i="11"/>
  <c r="M22" i="11"/>
  <c r="L22" i="11"/>
  <c r="N21" i="11"/>
  <c r="M21" i="11"/>
  <c r="L21" i="11"/>
  <c r="N20" i="11"/>
  <c r="M20" i="11"/>
  <c r="L20" i="11"/>
  <c r="N19" i="11"/>
  <c r="M19" i="11"/>
  <c r="L19" i="11"/>
  <c r="N18" i="11"/>
  <c r="M18" i="11"/>
  <c r="L18" i="11"/>
  <c r="N17" i="11"/>
  <c r="M17" i="11"/>
  <c r="L17" i="11"/>
  <c r="N16" i="11"/>
  <c r="M16" i="11"/>
  <c r="L16" i="11"/>
  <c r="N15" i="11"/>
  <c r="M15" i="11"/>
  <c r="L15" i="11"/>
  <c r="N14" i="11"/>
  <c r="M14" i="11"/>
  <c r="L14" i="11"/>
  <c r="N13" i="11"/>
  <c r="M13" i="11"/>
  <c r="L13" i="11"/>
  <c r="N12" i="11"/>
  <c r="M12" i="11"/>
  <c r="L12" i="11"/>
  <c r="N11" i="11"/>
  <c r="M11" i="11"/>
  <c r="L11" i="11"/>
  <c r="N10" i="11"/>
  <c r="M10" i="11"/>
  <c r="L10" i="11"/>
  <c r="N9" i="11"/>
  <c r="M9" i="11"/>
  <c r="L9" i="11"/>
  <c r="N8" i="11"/>
  <c r="M8" i="11"/>
  <c r="L8" i="11"/>
  <c r="N7" i="11"/>
  <c r="M7" i="11"/>
  <c r="L7" i="11"/>
  <c r="N6" i="11"/>
  <c r="M6" i="11"/>
  <c r="L6" i="11"/>
  <c r="N5" i="11"/>
  <c r="M5" i="11"/>
  <c r="L5" i="11"/>
  <c r="H31" i="11"/>
  <c r="G31" i="11"/>
  <c r="F31" i="11"/>
  <c r="H30" i="11"/>
  <c r="G30" i="11"/>
  <c r="F30" i="11"/>
  <c r="H29" i="11"/>
  <c r="G29" i="11"/>
  <c r="F29" i="11"/>
  <c r="H28" i="11"/>
  <c r="G28" i="11"/>
  <c r="F28" i="11"/>
  <c r="H27" i="11"/>
  <c r="G27" i="11"/>
  <c r="F27" i="11"/>
  <c r="H26" i="11"/>
  <c r="G26" i="11"/>
  <c r="F26" i="11"/>
  <c r="H25" i="11"/>
  <c r="G25" i="11"/>
  <c r="F25" i="11"/>
  <c r="H24" i="11"/>
  <c r="G24" i="11"/>
  <c r="F24" i="11"/>
  <c r="H23" i="11"/>
  <c r="G23" i="11"/>
  <c r="F23" i="11"/>
  <c r="H22" i="11"/>
  <c r="G22" i="11"/>
  <c r="F22" i="11"/>
  <c r="H21" i="11"/>
  <c r="G21" i="11"/>
  <c r="F21" i="11"/>
  <c r="H20" i="11"/>
  <c r="G20" i="11"/>
  <c r="F20" i="11"/>
  <c r="H19" i="11"/>
  <c r="G19" i="11"/>
  <c r="F19" i="11"/>
  <c r="H18" i="11"/>
  <c r="G18" i="11"/>
  <c r="F18" i="11"/>
  <c r="H17" i="11"/>
  <c r="G17" i="11"/>
  <c r="F17" i="11"/>
  <c r="H16" i="11"/>
  <c r="G16" i="11"/>
  <c r="F16" i="11"/>
  <c r="H15" i="11"/>
  <c r="G15" i="11"/>
  <c r="F15" i="11"/>
  <c r="H14" i="11"/>
  <c r="G14" i="11"/>
  <c r="F14" i="11"/>
  <c r="H13" i="11"/>
  <c r="G13" i="11"/>
  <c r="F13" i="11"/>
  <c r="H12" i="11"/>
  <c r="G12" i="11"/>
  <c r="F12" i="11"/>
  <c r="H11" i="11"/>
  <c r="G11" i="11"/>
  <c r="F11" i="11"/>
  <c r="H10" i="11"/>
  <c r="G10" i="11"/>
  <c r="F10" i="11"/>
  <c r="H9" i="11"/>
  <c r="G9" i="11"/>
  <c r="F9" i="11"/>
  <c r="H8" i="11"/>
  <c r="G8" i="11"/>
  <c r="F8" i="11"/>
  <c r="H7" i="11"/>
  <c r="G7" i="11"/>
  <c r="F7" i="11"/>
  <c r="H6" i="11"/>
  <c r="G6" i="11"/>
  <c r="F6" i="11"/>
  <c r="H5" i="11"/>
  <c r="G5" i="11"/>
  <c r="F5" i="11"/>
  <c r="X31" i="10"/>
  <c r="W31" i="10"/>
  <c r="V31" i="10"/>
  <c r="X30" i="10"/>
  <c r="W30" i="10"/>
  <c r="V30" i="10"/>
  <c r="X29" i="10"/>
  <c r="W29" i="10"/>
  <c r="V29" i="10"/>
  <c r="X28" i="10"/>
  <c r="W28" i="10"/>
  <c r="V28" i="10"/>
  <c r="X27" i="10"/>
  <c r="W27" i="10"/>
  <c r="V27" i="10"/>
  <c r="X26" i="10"/>
  <c r="W26" i="10"/>
  <c r="V26" i="10"/>
  <c r="X25" i="10"/>
  <c r="W25" i="10"/>
  <c r="V25" i="10"/>
  <c r="X24" i="10"/>
  <c r="W24" i="10"/>
  <c r="V24" i="10"/>
  <c r="X23" i="10"/>
  <c r="W23" i="10"/>
  <c r="V23" i="10"/>
  <c r="X22" i="10"/>
  <c r="W22" i="10"/>
  <c r="V22" i="10"/>
  <c r="X21" i="10"/>
  <c r="W21" i="10"/>
  <c r="V21" i="10"/>
  <c r="X20" i="10"/>
  <c r="W20" i="10"/>
  <c r="V20" i="10"/>
  <c r="X19" i="10"/>
  <c r="W19" i="10"/>
  <c r="V19" i="10"/>
  <c r="X18" i="10"/>
  <c r="W18" i="10"/>
  <c r="V18" i="10"/>
  <c r="X17" i="10"/>
  <c r="W17" i="10"/>
  <c r="V17" i="10"/>
  <c r="X16" i="10"/>
  <c r="W16" i="10"/>
  <c r="V16" i="10"/>
  <c r="X15" i="10"/>
  <c r="W15" i="10"/>
  <c r="V15" i="10"/>
  <c r="X14" i="10"/>
  <c r="W14" i="10"/>
  <c r="V14" i="10"/>
  <c r="X13" i="10"/>
  <c r="W13" i="10"/>
  <c r="V13" i="10"/>
  <c r="X12" i="10"/>
  <c r="W12" i="10"/>
  <c r="V12" i="10"/>
  <c r="X11" i="10"/>
  <c r="W11" i="10"/>
  <c r="V11" i="10"/>
  <c r="X10" i="10"/>
  <c r="W10" i="10"/>
  <c r="V10" i="10"/>
  <c r="X9" i="10"/>
  <c r="W9" i="10"/>
  <c r="V9" i="10"/>
  <c r="X8" i="10"/>
  <c r="W8" i="10"/>
  <c r="V8" i="10"/>
  <c r="X7" i="10"/>
  <c r="W7" i="10"/>
  <c r="V7" i="10"/>
  <c r="X6" i="10"/>
  <c r="W6" i="10"/>
  <c r="V6" i="10"/>
  <c r="X5" i="10"/>
  <c r="W5" i="10"/>
  <c r="V5" i="10"/>
  <c r="S31" i="10"/>
  <c r="R31" i="10"/>
  <c r="Q31" i="10"/>
  <c r="S30" i="10"/>
  <c r="R30" i="10"/>
  <c r="Q30" i="10"/>
  <c r="S29" i="10"/>
  <c r="R29" i="10"/>
  <c r="Q29" i="10"/>
  <c r="S28" i="10"/>
  <c r="R28" i="10"/>
  <c r="Q28" i="10"/>
  <c r="S27" i="10"/>
  <c r="R27" i="10"/>
  <c r="Q27" i="10"/>
  <c r="S26" i="10"/>
  <c r="R26" i="10"/>
  <c r="Q26" i="10"/>
  <c r="S25" i="10"/>
  <c r="R25" i="10"/>
  <c r="Q25" i="10"/>
  <c r="S24" i="10"/>
  <c r="R24" i="10"/>
  <c r="Q24" i="10"/>
  <c r="S23" i="10"/>
  <c r="R23" i="10"/>
  <c r="Q23" i="10"/>
  <c r="S22" i="10"/>
  <c r="R22" i="10"/>
  <c r="Q22" i="10"/>
  <c r="S21" i="10"/>
  <c r="R21" i="10"/>
  <c r="Q21" i="10"/>
  <c r="S20" i="10"/>
  <c r="R20" i="10"/>
  <c r="Q20" i="10"/>
  <c r="S19" i="10"/>
  <c r="R19" i="10"/>
  <c r="Q19" i="10"/>
  <c r="S18" i="10"/>
  <c r="R18" i="10"/>
  <c r="Q18" i="10"/>
  <c r="S17" i="10"/>
  <c r="R17" i="10"/>
  <c r="Q17" i="10"/>
  <c r="S16" i="10"/>
  <c r="R16" i="10"/>
  <c r="Q16" i="10"/>
  <c r="S15" i="10"/>
  <c r="R15" i="10"/>
  <c r="Q15" i="10"/>
  <c r="S14" i="10"/>
  <c r="R14" i="10"/>
  <c r="Q14" i="10"/>
  <c r="S13" i="10"/>
  <c r="R13" i="10"/>
  <c r="Q13" i="10"/>
  <c r="S12" i="10"/>
  <c r="R12" i="10"/>
  <c r="Q12" i="10"/>
  <c r="S11" i="10"/>
  <c r="R11" i="10"/>
  <c r="Q11" i="10"/>
  <c r="S10" i="10"/>
  <c r="R10" i="10"/>
  <c r="Q10" i="10"/>
  <c r="S9" i="10"/>
  <c r="R9" i="10"/>
  <c r="Q9" i="10"/>
  <c r="S8" i="10"/>
  <c r="R8" i="10"/>
  <c r="Q8" i="10"/>
  <c r="S7" i="10"/>
  <c r="R7" i="10"/>
  <c r="Q7" i="10"/>
  <c r="S6" i="10"/>
  <c r="R6" i="10"/>
  <c r="Q6" i="10"/>
  <c r="S5" i="10"/>
  <c r="R5" i="10"/>
  <c r="Q5" i="10"/>
  <c r="N31" i="10"/>
  <c r="M31" i="10"/>
  <c r="L31" i="10"/>
  <c r="N30" i="10"/>
  <c r="M30" i="10"/>
  <c r="L30" i="10"/>
  <c r="N29" i="10"/>
  <c r="M29" i="10"/>
  <c r="L29" i="10"/>
  <c r="N28" i="10"/>
  <c r="M28" i="10"/>
  <c r="L28" i="10"/>
  <c r="N27" i="10"/>
  <c r="M27" i="10"/>
  <c r="L27" i="10"/>
  <c r="N26" i="10"/>
  <c r="M26" i="10"/>
  <c r="L26" i="10"/>
  <c r="N25" i="10"/>
  <c r="M25" i="10"/>
  <c r="L25" i="10"/>
  <c r="N24" i="10"/>
  <c r="M24" i="10"/>
  <c r="L24" i="10"/>
  <c r="N23" i="10"/>
  <c r="M23" i="10"/>
  <c r="L23" i="10"/>
  <c r="N22" i="10"/>
  <c r="M22" i="10"/>
  <c r="L22" i="10"/>
  <c r="N21" i="10"/>
  <c r="M21" i="10"/>
  <c r="L21" i="10"/>
  <c r="N20" i="10"/>
  <c r="M20" i="10"/>
  <c r="L20" i="10"/>
  <c r="N19" i="10"/>
  <c r="M19" i="10"/>
  <c r="L19" i="10"/>
  <c r="N18" i="10"/>
  <c r="M18" i="10"/>
  <c r="L18" i="10"/>
  <c r="N17" i="10"/>
  <c r="M17" i="10"/>
  <c r="L17" i="10"/>
  <c r="N16" i="10"/>
  <c r="M16" i="10"/>
  <c r="L16" i="10"/>
  <c r="N15" i="10"/>
  <c r="M15" i="10"/>
  <c r="L15" i="10"/>
  <c r="N14" i="10"/>
  <c r="M14" i="10"/>
  <c r="L14" i="10"/>
  <c r="N13" i="10"/>
  <c r="M13" i="10"/>
  <c r="L13" i="10"/>
  <c r="N12" i="10"/>
  <c r="M12" i="10"/>
  <c r="L12" i="10"/>
  <c r="N11" i="10"/>
  <c r="M11" i="10"/>
  <c r="L11" i="10"/>
  <c r="N10" i="10"/>
  <c r="M10" i="10"/>
  <c r="L10" i="10"/>
  <c r="N9" i="10"/>
  <c r="M9" i="10"/>
  <c r="L9" i="10"/>
  <c r="N8" i="10"/>
  <c r="M8" i="10"/>
  <c r="L8" i="10"/>
  <c r="N7" i="10"/>
  <c r="M7" i="10"/>
  <c r="L7" i="10"/>
  <c r="N6" i="10"/>
  <c r="M6" i="10"/>
  <c r="L6" i="10"/>
  <c r="N5" i="10"/>
  <c r="M5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L5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G5" i="10"/>
  <c r="H5" i="10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O30" i="6"/>
  <c r="N30" i="6"/>
  <c r="M30" i="6"/>
  <c r="L30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J30" i="6"/>
  <c r="I30" i="6"/>
  <c r="H30" i="6"/>
  <c r="G30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E30" i="6"/>
  <c r="D30" i="6"/>
  <c r="C30" i="6"/>
  <c r="B30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O29" i="6"/>
  <c r="N29" i="6"/>
  <c r="M29" i="6"/>
  <c r="L29" i="6"/>
  <c r="J29" i="6"/>
  <c r="I29" i="6"/>
  <c r="H29" i="6"/>
  <c r="G29" i="6"/>
  <c r="E29" i="6"/>
  <c r="D29" i="6"/>
  <c r="C29" i="6"/>
  <c r="B29" i="6"/>
  <c r="O28" i="6"/>
  <c r="N28" i="6"/>
  <c r="M28" i="6"/>
  <c r="L28" i="6"/>
  <c r="J28" i="6"/>
  <c r="I28" i="6"/>
  <c r="H28" i="6"/>
  <c r="G28" i="6"/>
  <c r="E28" i="6"/>
  <c r="D28" i="6"/>
  <c r="C28" i="6"/>
  <c r="B28" i="6"/>
  <c r="O27" i="6"/>
  <c r="N27" i="6"/>
  <c r="M27" i="6"/>
  <c r="L27" i="6"/>
  <c r="J27" i="6"/>
  <c r="I27" i="6"/>
  <c r="H27" i="6"/>
  <c r="G27" i="6"/>
  <c r="E27" i="6"/>
  <c r="D27" i="6"/>
  <c r="C27" i="6"/>
  <c r="B27" i="6"/>
  <c r="O26" i="6"/>
  <c r="N26" i="6"/>
  <c r="M26" i="6"/>
  <c r="L26" i="6"/>
  <c r="J26" i="6"/>
  <c r="I26" i="6"/>
  <c r="H26" i="6"/>
  <c r="G26" i="6"/>
  <c r="E26" i="6"/>
  <c r="D26" i="6"/>
  <c r="C26" i="6"/>
  <c r="B26" i="6"/>
  <c r="O25" i="6"/>
  <c r="N25" i="6"/>
  <c r="M25" i="6"/>
  <c r="L25" i="6"/>
  <c r="J25" i="6"/>
  <c r="I25" i="6"/>
  <c r="H25" i="6"/>
  <c r="G25" i="6"/>
  <c r="E25" i="6"/>
  <c r="D25" i="6"/>
  <c r="C25" i="6"/>
  <c r="B25" i="6"/>
  <c r="O24" i="6"/>
  <c r="N24" i="6"/>
  <c r="M24" i="6"/>
  <c r="L24" i="6"/>
  <c r="J24" i="6"/>
  <c r="I24" i="6"/>
  <c r="H24" i="6"/>
  <c r="G24" i="6"/>
  <c r="E24" i="6"/>
  <c r="D24" i="6"/>
  <c r="C24" i="6"/>
  <c r="B24" i="6"/>
  <c r="O23" i="6"/>
  <c r="N23" i="6"/>
  <c r="M23" i="6"/>
  <c r="L23" i="6"/>
  <c r="J23" i="6"/>
  <c r="I23" i="6"/>
  <c r="H23" i="6"/>
  <c r="G23" i="6"/>
  <c r="E23" i="6"/>
  <c r="D23" i="6"/>
  <c r="C23" i="6"/>
  <c r="B23" i="6"/>
  <c r="O22" i="6"/>
  <c r="N22" i="6"/>
  <c r="M22" i="6"/>
  <c r="L22" i="6"/>
  <c r="J22" i="6"/>
  <c r="I22" i="6"/>
  <c r="H22" i="6"/>
  <c r="G22" i="6"/>
  <c r="E22" i="6"/>
  <c r="D22" i="6"/>
  <c r="C22" i="6"/>
  <c r="B22" i="6"/>
  <c r="O21" i="6"/>
  <c r="N21" i="6"/>
  <c r="M21" i="6"/>
  <c r="L21" i="6"/>
  <c r="J21" i="6"/>
  <c r="I21" i="6"/>
  <c r="H21" i="6"/>
  <c r="G21" i="6"/>
  <c r="E21" i="6"/>
  <c r="D21" i="6"/>
  <c r="C21" i="6"/>
  <c r="B21" i="6"/>
  <c r="O20" i="6"/>
  <c r="N20" i="6"/>
  <c r="M20" i="6"/>
  <c r="L20" i="6"/>
  <c r="J20" i="6"/>
  <c r="I20" i="6"/>
  <c r="H20" i="6"/>
  <c r="G20" i="6"/>
  <c r="E20" i="6"/>
  <c r="D20" i="6"/>
  <c r="C20" i="6"/>
  <c r="B20" i="6"/>
  <c r="O19" i="6"/>
  <c r="N19" i="6"/>
  <c r="M19" i="6"/>
  <c r="L19" i="6"/>
  <c r="J19" i="6"/>
  <c r="I19" i="6"/>
  <c r="H19" i="6"/>
  <c r="G19" i="6"/>
  <c r="E19" i="6"/>
  <c r="D19" i="6"/>
  <c r="C19" i="6"/>
  <c r="B19" i="6"/>
  <c r="O18" i="6"/>
  <c r="N18" i="6"/>
  <c r="M18" i="6"/>
  <c r="L18" i="6"/>
  <c r="J18" i="6"/>
  <c r="I18" i="6"/>
  <c r="H18" i="6"/>
  <c r="G18" i="6"/>
  <c r="E18" i="6"/>
  <c r="D18" i="6"/>
  <c r="C18" i="6"/>
  <c r="B18" i="6"/>
  <c r="O17" i="6"/>
  <c r="N17" i="6"/>
  <c r="M17" i="6"/>
  <c r="L17" i="6"/>
  <c r="J17" i="6"/>
  <c r="I17" i="6"/>
  <c r="H17" i="6"/>
  <c r="G17" i="6"/>
  <c r="E17" i="6"/>
  <c r="D17" i="6"/>
  <c r="C17" i="6"/>
  <c r="B17" i="6"/>
  <c r="O16" i="6"/>
  <c r="N16" i="6"/>
  <c r="M16" i="6"/>
  <c r="L16" i="6"/>
  <c r="J16" i="6"/>
  <c r="I16" i="6"/>
  <c r="H16" i="6"/>
  <c r="G16" i="6"/>
  <c r="E16" i="6"/>
  <c r="D16" i="6"/>
  <c r="C16" i="6"/>
  <c r="B16" i="6"/>
  <c r="O15" i="6"/>
  <c r="N15" i="6"/>
  <c r="M15" i="6"/>
  <c r="L15" i="6"/>
  <c r="J15" i="6"/>
  <c r="I15" i="6"/>
  <c r="H15" i="6"/>
  <c r="G15" i="6"/>
  <c r="E15" i="6"/>
  <c r="D15" i="6"/>
  <c r="C15" i="6"/>
  <c r="B15" i="6"/>
  <c r="O14" i="6"/>
  <c r="N14" i="6"/>
  <c r="M14" i="6"/>
  <c r="L14" i="6"/>
  <c r="J14" i="6"/>
  <c r="I14" i="6"/>
  <c r="H14" i="6"/>
  <c r="G14" i="6"/>
  <c r="E14" i="6"/>
  <c r="D14" i="6"/>
  <c r="C14" i="6"/>
  <c r="B14" i="6"/>
  <c r="O13" i="6"/>
  <c r="N13" i="6"/>
  <c r="M13" i="6"/>
  <c r="L13" i="6"/>
  <c r="J13" i="6"/>
  <c r="I13" i="6"/>
  <c r="H13" i="6"/>
  <c r="G13" i="6"/>
  <c r="E13" i="6"/>
  <c r="D13" i="6"/>
  <c r="C13" i="6"/>
  <c r="B13" i="6"/>
  <c r="O12" i="6"/>
  <c r="N12" i="6"/>
  <c r="M12" i="6"/>
  <c r="L12" i="6"/>
  <c r="J12" i="6"/>
  <c r="I12" i="6"/>
  <c r="H12" i="6"/>
  <c r="G12" i="6"/>
  <c r="E12" i="6"/>
  <c r="D12" i="6"/>
  <c r="C12" i="6"/>
  <c r="B12" i="6"/>
  <c r="O11" i="6"/>
  <c r="N11" i="6"/>
  <c r="M11" i="6"/>
  <c r="L11" i="6"/>
  <c r="J11" i="6"/>
  <c r="I11" i="6"/>
  <c r="H11" i="6"/>
  <c r="G11" i="6"/>
  <c r="E11" i="6"/>
  <c r="D11" i="6"/>
  <c r="C11" i="6"/>
  <c r="B11" i="6"/>
  <c r="O10" i="6"/>
  <c r="N10" i="6"/>
  <c r="M10" i="6"/>
  <c r="L10" i="6"/>
  <c r="J10" i="6"/>
  <c r="I10" i="6"/>
  <c r="H10" i="6"/>
  <c r="G10" i="6"/>
  <c r="E10" i="6"/>
  <c r="D10" i="6"/>
  <c r="C10" i="6"/>
  <c r="B10" i="6"/>
  <c r="O9" i="6"/>
  <c r="N9" i="6"/>
  <c r="M9" i="6"/>
  <c r="L9" i="6"/>
  <c r="J9" i="6"/>
  <c r="I9" i="6"/>
  <c r="H9" i="6"/>
  <c r="G9" i="6"/>
  <c r="E9" i="6"/>
  <c r="D9" i="6"/>
  <c r="C9" i="6"/>
  <c r="B9" i="6"/>
  <c r="O8" i="6"/>
  <c r="N8" i="6"/>
  <c r="M8" i="6"/>
  <c r="L8" i="6"/>
  <c r="J8" i="6"/>
  <c r="I8" i="6"/>
  <c r="H8" i="6"/>
  <c r="G8" i="6"/>
  <c r="E8" i="6"/>
  <c r="D8" i="6"/>
  <c r="C8" i="6"/>
  <c r="B8" i="6"/>
  <c r="O7" i="6"/>
  <c r="N7" i="6"/>
  <c r="M7" i="6"/>
  <c r="L7" i="6"/>
  <c r="J7" i="6"/>
  <c r="I7" i="6"/>
  <c r="H7" i="6"/>
  <c r="G7" i="6"/>
  <c r="E7" i="6"/>
  <c r="D7" i="6"/>
  <c r="C7" i="6"/>
  <c r="B7" i="6"/>
  <c r="O6" i="6"/>
  <c r="N6" i="6"/>
  <c r="M6" i="6"/>
  <c r="L6" i="6"/>
  <c r="J6" i="6"/>
  <c r="I6" i="6"/>
  <c r="H6" i="6"/>
  <c r="G6" i="6"/>
  <c r="E6" i="6"/>
  <c r="D6" i="6"/>
  <c r="C6" i="6"/>
  <c r="B6" i="6"/>
  <c r="O5" i="6"/>
  <c r="N5" i="6"/>
  <c r="M5" i="6"/>
  <c r="L5" i="6"/>
  <c r="J5" i="6"/>
  <c r="I5" i="6"/>
  <c r="H5" i="6"/>
  <c r="G5" i="6"/>
  <c r="E5" i="6"/>
  <c r="D5" i="6"/>
  <c r="C5" i="6"/>
  <c r="B5" i="6"/>
  <c r="O30" i="5"/>
  <c r="N30" i="5"/>
  <c r="M30" i="5"/>
  <c r="L30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J30" i="5"/>
  <c r="I30" i="5"/>
  <c r="H30" i="5"/>
  <c r="G30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E30" i="5"/>
  <c r="D30" i="5"/>
  <c r="C30" i="5"/>
  <c r="B30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O29" i="5"/>
  <c r="N29" i="5"/>
  <c r="M29" i="5"/>
  <c r="L29" i="5"/>
  <c r="J29" i="5"/>
  <c r="I29" i="5"/>
  <c r="H29" i="5"/>
  <c r="G29" i="5"/>
  <c r="E29" i="5"/>
  <c r="D29" i="5"/>
  <c r="C29" i="5"/>
  <c r="B29" i="5"/>
  <c r="O28" i="5"/>
  <c r="N28" i="5"/>
  <c r="M28" i="5"/>
  <c r="L28" i="5"/>
  <c r="J28" i="5"/>
  <c r="I28" i="5"/>
  <c r="H28" i="5"/>
  <c r="G28" i="5"/>
  <c r="E28" i="5"/>
  <c r="D28" i="5"/>
  <c r="C28" i="5"/>
  <c r="B28" i="5"/>
  <c r="O27" i="5"/>
  <c r="N27" i="5"/>
  <c r="M27" i="5"/>
  <c r="L27" i="5"/>
  <c r="J27" i="5"/>
  <c r="I27" i="5"/>
  <c r="H27" i="5"/>
  <c r="G27" i="5"/>
  <c r="E27" i="5"/>
  <c r="D27" i="5"/>
  <c r="C27" i="5"/>
  <c r="B27" i="5"/>
  <c r="O26" i="5"/>
  <c r="N26" i="5"/>
  <c r="M26" i="5"/>
  <c r="L26" i="5"/>
  <c r="J26" i="5"/>
  <c r="I26" i="5"/>
  <c r="H26" i="5"/>
  <c r="G26" i="5"/>
  <c r="E26" i="5"/>
  <c r="D26" i="5"/>
  <c r="C26" i="5"/>
  <c r="B26" i="5"/>
  <c r="O25" i="5"/>
  <c r="N25" i="5"/>
  <c r="M25" i="5"/>
  <c r="L25" i="5"/>
  <c r="J25" i="5"/>
  <c r="I25" i="5"/>
  <c r="H25" i="5"/>
  <c r="G25" i="5"/>
  <c r="E25" i="5"/>
  <c r="D25" i="5"/>
  <c r="C25" i="5"/>
  <c r="B25" i="5"/>
  <c r="O24" i="5"/>
  <c r="N24" i="5"/>
  <c r="M24" i="5"/>
  <c r="L24" i="5"/>
  <c r="J24" i="5"/>
  <c r="I24" i="5"/>
  <c r="H24" i="5"/>
  <c r="G24" i="5"/>
  <c r="E24" i="5"/>
  <c r="D24" i="5"/>
  <c r="C24" i="5"/>
  <c r="B24" i="5"/>
  <c r="O23" i="5"/>
  <c r="N23" i="5"/>
  <c r="M23" i="5"/>
  <c r="L23" i="5"/>
  <c r="J23" i="5"/>
  <c r="I23" i="5"/>
  <c r="H23" i="5"/>
  <c r="G23" i="5"/>
  <c r="E23" i="5"/>
  <c r="D23" i="5"/>
  <c r="C23" i="5"/>
  <c r="B23" i="5"/>
  <c r="O22" i="5"/>
  <c r="N22" i="5"/>
  <c r="M22" i="5"/>
  <c r="L22" i="5"/>
  <c r="J22" i="5"/>
  <c r="I22" i="5"/>
  <c r="H22" i="5"/>
  <c r="G22" i="5"/>
  <c r="E22" i="5"/>
  <c r="D22" i="5"/>
  <c r="C22" i="5"/>
  <c r="B22" i="5"/>
  <c r="O21" i="5"/>
  <c r="N21" i="5"/>
  <c r="M21" i="5"/>
  <c r="L21" i="5"/>
  <c r="J21" i="5"/>
  <c r="I21" i="5"/>
  <c r="H21" i="5"/>
  <c r="G21" i="5"/>
  <c r="E21" i="5"/>
  <c r="D21" i="5"/>
  <c r="C21" i="5"/>
  <c r="B21" i="5"/>
  <c r="O20" i="5"/>
  <c r="N20" i="5"/>
  <c r="M20" i="5"/>
  <c r="L20" i="5"/>
  <c r="J20" i="5"/>
  <c r="I20" i="5"/>
  <c r="H20" i="5"/>
  <c r="G20" i="5"/>
  <c r="E20" i="5"/>
  <c r="D20" i="5"/>
  <c r="C20" i="5"/>
  <c r="B20" i="5"/>
  <c r="O19" i="5"/>
  <c r="N19" i="5"/>
  <c r="M19" i="5"/>
  <c r="L19" i="5"/>
  <c r="J19" i="5"/>
  <c r="I19" i="5"/>
  <c r="H19" i="5"/>
  <c r="G19" i="5"/>
  <c r="E19" i="5"/>
  <c r="D19" i="5"/>
  <c r="C19" i="5"/>
  <c r="B19" i="5"/>
  <c r="O18" i="5"/>
  <c r="N18" i="5"/>
  <c r="M18" i="5"/>
  <c r="L18" i="5"/>
  <c r="J18" i="5"/>
  <c r="I18" i="5"/>
  <c r="H18" i="5"/>
  <c r="G18" i="5"/>
  <c r="E18" i="5"/>
  <c r="D18" i="5"/>
  <c r="C18" i="5"/>
  <c r="B18" i="5"/>
  <c r="O17" i="5"/>
  <c r="N17" i="5"/>
  <c r="M17" i="5"/>
  <c r="L17" i="5"/>
  <c r="J17" i="5"/>
  <c r="I17" i="5"/>
  <c r="H17" i="5"/>
  <c r="G17" i="5"/>
  <c r="E17" i="5"/>
  <c r="D17" i="5"/>
  <c r="C17" i="5"/>
  <c r="B17" i="5"/>
  <c r="O16" i="5"/>
  <c r="N16" i="5"/>
  <c r="M16" i="5"/>
  <c r="L16" i="5"/>
  <c r="J16" i="5"/>
  <c r="I16" i="5"/>
  <c r="H16" i="5"/>
  <c r="G16" i="5"/>
  <c r="E16" i="5"/>
  <c r="D16" i="5"/>
  <c r="C16" i="5"/>
  <c r="B16" i="5"/>
  <c r="O15" i="5"/>
  <c r="N15" i="5"/>
  <c r="M15" i="5"/>
  <c r="L15" i="5"/>
  <c r="J15" i="5"/>
  <c r="I15" i="5"/>
  <c r="H15" i="5"/>
  <c r="G15" i="5"/>
  <c r="E15" i="5"/>
  <c r="D15" i="5"/>
  <c r="C15" i="5"/>
  <c r="B15" i="5"/>
  <c r="O14" i="5"/>
  <c r="N14" i="5"/>
  <c r="M14" i="5"/>
  <c r="L14" i="5"/>
  <c r="J14" i="5"/>
  <c r="I14" i="5"/>
  <c r="H14" i="5"/>
  <c r="G14" i="5"/>
  <c r="E14" i="5"/>
  <c r="D14" i="5"/>
  <c r="C14" i="5"/>
  <c r="B14" i="5"/>
  <c r="O13" i="5"/>
  <c r="N13" i="5"/>
  <c r="M13" i="5"/>
  <c r="L13" i="5"/>
  <c r="J13" i="5"/>
  <c r="I13" i="5"/>
  <c r="H13" i="5"/>
  <c r="G13" i="5"/>
  <c r="E13" i="5"/>
  <c r="D13" i="5"/>
  <c r="C13" i="5"/>
  <c r="B13" i="5"/>
  <c r="O12" i="5"/>
  <c r="N12" i="5"/>
  <c r="M12" i="5"/>
  <c r="L12" i="5"/>
  <c r="J12" i="5"/>
  <c r="I12" i="5"/>
  <c r="H12" i="5"/>
  <c r="G12" i="5"/>
  <c r="E12" i="5"/>
  <c r="D12" i="5"/>
  <c r="C12" i="5"/>
  <c r="B12" i="5"/>
  <c r="O11" i="5"/>
  <c r="N11" i="5"/>
  <c r="M11" i="5"/>
  <c r="L11" i="5"/>
  <c r="J11" i="5"/>
  <c r="I11" i="5"/>
  <c r="H11" i="5"/>
  <c r="G11" i="5"/>
  <c r="E11" i="5"/>
  <c r="D11" i="5"/>
  <c r="C11" i="5"/>
  <c r="B11" i="5"/>
  <c r="O10" i="5"/>
  <c r="N10" i="5"/>
  <c r="M10" i="5"/>
  <c r="L10" i="5"/>
  <c r="J10" i="5"/>
  <c r="I10" i="5"/>
  <c r="H10" i="5"/>
  <c r="G10" i="5"/>
  <c r="E10" i="5"/>
  <c r="D10" i="5"/>
  <c r="C10" i="5"/>
  <c r="B10" i="5"/>
  <c r="O9" i="5"/>
  <c r="N9" i="5"/>
  <c r="M9" i="5"/>
  <c r="L9" i="5"/>
  <c r="J9" i="5"/>
  <c r="I9" i="5"/>
  <c r="H9" i="5"/>
  <c r="G9" i="5"/>
  <c r="E9" i="5"/>
  <c r="D9" i="5"/>
  <c r="C9" i="5"/>
  <c r="B9" i="5"/>
  <c r="O8" i="5"/>
  <c r="N8" i="5"/>
  <c r="M8" i="5"/>
  <c r="L8" i="5"/>
  <c r="J8" i="5"/>
  <c r="I8" i="5"/>
  <c r="H8" i="5"/>
  <c r="G8" i="5"/>
  <c r="E8" i="5"/>
  <c r="D8" i="5"/>
  <c r="C8" i="5"/>
  <c r="B8" i="5"/>
  <c r="O7" i="5"/>
  <c r="N7" i="5"/>
  <c r="M7" i="5"/>
  <c r="L7" i="5"/>
  <c r="J7" i="5"/>
  <c r="I7" i="5"/>
  <c r="H7" i="5"/>
  <c r="G7" i="5"/>
  <c r="E7" i="5"/>
  <c r="D7" i="5"/>
  <c r="C7" i="5"/>
  <c r="B7" i="5"/>
  <c r="O6" i="5"/>
  <c r="N6" i="5"/>
  <c r="M6" i="5"/>
  <c r="L6" i="5"/>
  <c r="J6" i="5"/>
  <c r="I6" i="5"/>
  <c r="H6" i="5"/>
  <c r="G6" i="5"/>
  <c r="E6" i="5"/>
  <c r="D6" i="5"/>
  <c r="C6" i="5"/>
  <c r="B6" i="5"/>
  <c r="O5" i="5"/>
  <c r="N5" i="5"/>
  <c r="M5" i="5"/>
  <c r="L5" i="5"/>
  <c r="J5" i="5"/>
  <c r="I5" i="5"/>
  <c r="H5" i="5"/>
  <c r="G5" i="5"/>
  <c r="E5" i="5"/>
  <c r="D5" i="5"/>
  <c r="C5" i="5"/>
  <c r="B5" i="5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O30" i="2"/>
  <c r="N30" i="2"/>
  <c r="M30" i="2"/>
  <c r="L30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30" i="2"/>
  <c r="I30" i="2"/>
  <c r="H30" i="2"/>
  <c r="G30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E30" i="2"/>
  <c r="D30" i="2"/>
  <c r="C30" i="2"/>
  <c r="B30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O29" i="2"/>
  <c r="N29" i="2"/>
  <c r="M29" i="2"/>
  <c r="L29" i="2"/>
  <c r="J29" i="2"/>
  <c r="I29" i="2"/>
  <c r="H29" i="2"/>
  <c r="G29" i="2"/>
  <c r="E29" i="2"/>
  <c r="D29" i="2"/>
  <c r="C29" i="2"/>
  <c r="B29" i="2"/>
  <c r="O28" i="2"/>
  <c r="N28" i="2"/>
  <c r="M28" i="2"/>
  <c r="L28" i="2"/>
  <c r="J28" i="2"/>
  <c r="I28" i="2"/>
  <c r="H28" i="2"/>
  <c r="G28" i="2"/>
  <c r="E28" i="2"/>
  <c r="D28" i="2"/>
  <c r="C28" i="2"/>
  <c r="B28" i="2"/>
  <c r="O27" i="2"/>
  <c r="N27" i="2"/>
  <c r="M27" i="2"/>
  <c r="L27" i="2"/>
  <c r="J27" i="2"/>
  <c r="I27" i="2"/>
  <c r="H27" i="2"/>
  <c r="G27" i="2"/>
  <c r="E27" i="2"/>
  <c r="D27" i="2"/>
  <c r="C27" i="2"/>
  <c r="B27" i="2"/>
  <c r="O26" i="2"/>
  <c r="N26" i="2"/>
  <c r="M26" i="2"/>
  <c r="L26" i="2"/>
  <c r="J26" i="2"/>
  <c r="I26" i="2"/>
  <c r="H26" i="2"/>
  <c r="G26" i="2"/>
  <c r="E26" i="2"/>
  <c r="D26" i="2"/>
  <c r="C26" i="2"/>
  <c r="B26" i="2"/>
  <c r="O25" i="2"/>
  <c r="N25" i="2"/>
  <c r="M25" i="2"/>
  <c r="L25" i="2"/>
  <c r="J25" i="2"/>
  <c r="I25" i="2"/>
  <c r="H25" i="2"/>
  <c r="G25" i="2"/>
  <c r="E25" i="2"/>
  <c r="D25" i="2"/>
  <c r="C25" i="2"/>
  <c r="B25" i="2"/>
  <c r="O24" i="2"/>
  <c r="N24" i="2"/>
  <c r="M24" i="2"/>
  <c r="L24" i="2"/>
  <c r="J24" i="2"/>
  <c r="I24" i="2"/>
  <c r="H24" i="2"/>
  <c r="G24" i="2"/>
  <c r="E24" i="2"/>
  <c r="D24" i="2"/>
  <c r="C24" i="2"/>
  <c r="B24" i="2"/>
  <c r="O23" i="2"/>
  <c r="N23" i="2"/>
  <c r="M23" i="2"/>
  <c r="L23" i="2"/>
  <c r="J23" i="2"/>
  <c r="I23" i="2"/>
  <c r="H23" i="2"/>
  <c r="G23" i="2"/>
  <c r="E23" i="2"/>
  <c r="D23" i="2"/>
  <c r="C23" i="2"/>
  <c r="B23" i="2"/>
  <c r="O22" i="2"/>
  <c r="N22" i="2"/>
  <c r="M22" i="2"/>
  <c r="L22" i="2"/>
  <c r="J22" i="2"/>
  <c r="I22" i="2"/>
  <c r="H22" i="2"/>
  <c r="G22" i="2"/>
  <c r="E22" i="2"/>
  <c r="D22" i="2"/>
  <c r="C22" i="2"/>
  <c r="B22" i="2"/>
  <c r="O21" i="2"/>
  <c r="N21" i="2"/>
  <c r="M21" i="2"/>
  <c r="L21" i="2"/>
  <c r="J21" i="2"/>
  <c r="I21" i="2"/>
  <c r="H21" i="2"/>
  <c r="G21" i="2"/>
  <c r="E21" i="2"/>
  <c r="D21" i="2"/>
  <c r="C21" i="2"/>
  <c r="B21" i="2"/>
  <c r="O20" i="2"/>
  <c r="N20" i="2"/>
  <c r="M20" i="2"/>
  <c r="L20" i="2"/>
  <c r="J20" i="2"/>
  <c r="I20" i="2"/>
  <c r="H20" i="2"/>
  <c r="G20" i="2"/>
  <c r="E20" i="2"/>
  <c r="D20" i="2"/>
  <c r="C20" i="2"/>
  <c r="B20" i="2"/>
  <c r="O19" i="2"/>
  <c r="N19" i="2"/>
  <c r="M19" i="2"/>
  <c r="L19" i="2"/>
  <c r="J19" i="2"/>
  <c r="I19" i="2"/>
  <c r="H19" i="2"/>
  <c r="G19" i="2"/>
  <c r="E19" i="2"/>
  <c r="D19" i="2"/>
  <c r="C19" i="2"/>
  <c r="B19" i="2"/>
  <c r="O18" i="2"/>
  <c r="N18" i="2"/>
  <c r="M18" i="2"/>
  <c r="L18" i="2"/>
  <c r="J18" i="2"/>
  <c r="I18" i="2"/>
  <c r="H18" i="2"/>
  <c r="G18" i="2"/>
  <c r="E18" i="2"/>
  <c r="D18" i="2"/>
  <c r="C18" i="2"/>
  <c r="B18" i="2"/>
  <c r="O17" i="2"/>
  <c r="N17" i="2"/>
  <c r="M17" i="2"/>
  <c r="L17" i="2"/>
  <c r="J17" i="2"/>
  <c r="I17" i="2"/>
  <c r="H17" i="2"/>
  <c r="G17" i="2"/>
  <c r="E17" i="2"/>
  <c r="D17" i="2"/>
  <c r="C17" i="2"/>
  <c r="B17" i="2"/>
  <c r="O16" i="2"/>
  <c r="N16" i="2"/>
  <c r="M16" i="2"/>
  <c r="L16" i="2"/>
  <c r="J16" i="2"/>
  <c r="I16" i="2"/>
  <c r="H16" i="2"/>
  <c r="G16" i="2"/>
  <c r="E16" i="2"/>
  <c r="D16" i="2"/>
  <c r="C16" i="2"/>
  <c r="B16" i="2"/>
  <c r="O15" i="2"/>
  <c r="N15" i="2"/>
  <c r="M15" i="2"/>
  <c r="L15" i="2"/>
  <c r="J15" i="2"/>
  <c r="I15" i="2"/>
  <c r="H15" i="2"/>
  <c r="G15" i="2"/>
  <c r="E15" i="2"/>
  <c r="D15" i="2"/>
  <c r="C15" i="2"/>
  <c r="B15" i="2"/>
  <c r="O14" i="2"/>
  <c r="N14" i="2"/>
  <c r="M14" i="2"/>
  <c r="L14" i="2"/>
  <c r="J14" i="2"/>
  <c r="I14" i="2"/>
  <c r="H14" i="2"/>
  <c r="G14" i="2"/>
  <c r="E14" i="2"/>
  <c r="D14" i="2"/>
  <c r="C14" i="2"/>
  <c r="B14" i="2"/>
  <c r="O13" i="2"/>
  <c r="N13" i="2"/>
  <c r="M13" i="2"/>
  <c r="L13" i="2"/>
  <c r="J13" i="2"/>
  <c r="I13" i="2"/>
  <c r="H13" i="2"/>
  <c r="G13" i="2"/>
  <c r="E13" i="2"/>
  <c r="D13" i="2"/>
  <c r="C13" i="2"/>
  <c r="B13" i="2"/>
  <c r="O12" i="2"/>
  <c r="N12" i="2"/>
  <c r="M12" i="2"/>
  <c r="L12" i="2"/>
  <c r="J12" i="2"/>
  <c r="I12" i="2"/>
  <c r="H12" i="2"/>
  <c r="G12" i="2"/>
  <c r="E12" i="2"/>
  <c r="D12" i="2"/>
  <c r="C12" i="2"/>
  <c r="B12" i="2"/>
  <c r="O11" i="2"/>
  <c r="N11" i="2"/>
  <c r="M11" i="2"/>
  <c r="L11" i="2"/>
  <c r="J11" i="2"/>
  <c r="I11" i="2"/>
  <c r="H11" i="2"/>
  <c r="G11" i="2"/>
  <c r="E11" i="2"/>
  <c r="D11" i="2"/>
  <c r="C11" i="2"/>
  <c r="B11" i="2"/>
  <c r="O10" i="2"/>
  <c r="N10" i="2"/>
  <c r="M10" i="2"/>
  <c r="L10" i="2"/>
  <c r="J10" i="2"/>
  <c r="I10" i="2"/>
  <c r="H10" i="2"/>
  <c r="G10" i="2"/>
  <c r="E10" i="2"/>
  <c r="D10" i="2"/>
  <c r="C10" i="2"/>
  <c r="B10" i="2"/>
  <c r="O9" i="2"/>
  <c r="N9" i="2"/>
  <c r="M9" i="2"/>
  <c r="L9" i="2"/>
  <c r="J9" i="2"/>
  <c r="I9" i="2"/>
  <c r="H9" i="2"/>
  <c r="G9" i="2"/>
  <c r="E9" i="2"/>
  <c r="D9" i="2"/>
  <c r="C9" i="2"/>
  <c r="B9" i="2"/>
  <c r="O8" i="2"/>
  <c r="N8" i="2"/>
  <c r="M8" i="2"/>
  <c r="L8" i="2"/>
  <c r="J8" i="2"/>
  <c r="I8" i="2"/>
  <c r="H8" i="2"/>
  <c r="G8" i="2"/>
  <c r="E8" i="2"/>
  <c r="D8" i="2"/>
  <c r="C8" i="2"/>
  <c r="B8" i="2"/>
  <c r="O7" i="2"/>
  <c r="N7" i="2"/>
  <c r="M7" i="2"/>
  <c r="L7" i="2"/>
  <c r="J7" i="2"/>
  <c r="I7" i="2"/>
  <c r="H7" i="2"/>
  <c r="G7" i="2"/>
  <c r="E7" i="2"/>
  <c r="D7" i="2"/>
  <c r="C7" i="2"/>
  <c r="B7" i="2"/>
  <c r="O6" i="2"/>
  <c r="N6" i="2"/>
  <c r="M6" i="2"/>
  <c r="L6" i="2"/>
  <c r="J6" i="2"/>
  <c r="I6" i="2"/>
  <c r="H6" i="2"/>
  <c r="G6" i="2"/>
  <c r="E6" i="2"/>
  <c r="D6" i="2"/>
  <c r="C6" i="2"/>
  <c r="B6" i="2"/>
  <c r="O5" i="2"/>
  <c r="N5" i="2"/>
  <c r="M5" i="2"/>
  <c r="L5" i="2"/>
  <c r="J5" i="2"/>
  <c r="I5" i="2"/>
  <c r="H5" i="2"/>
  <c r="G5" i="2"/>
  <c r="E5" i="2"/>
  <c r="D5" i="2"/>
  <c r="C5" i="2"/>
  <c r="B5" i="2"/>
  <c r="X31" i="9"/>
  <c r="W31" i="9"/>
  <c r="V31" i="9"/>
  <c r="X30" i="9"/>
  <c r="W30" i="9"/>
  <c r="V30" i="9"/>
  <c r="X29" i="9"/>
  <c r="W29" i="9"/>
  <c r="V29" i="9"/>
  <c r="X28" i="9"/>
  <c r="W28" i="9"/>
  <c r="V28" i="9"/>
  <c r="X27" i="9"/>
  <c r="W27" i="9"/>
  <c r="V27" i="9"/>
  <c r="X26" i="9"/>
  <c r="W26" i="9"/>
  <c r="V26" i="9"/>
  <c r="X25" i="9"/>
  <c r="W25" i="9"/>
  <c r="V25" i="9"/>
  <c r="X24" i="9"/>
  <c r="W24" i="9"/>
  <c r="V24" i="9"/>
  <c r="X23" i="9"/>
  <c r="W23" i="9"/>
  <c r="V23" i="9"/>
  <c r="X22" i="9"/>
  <c r="W22" i="9"/>
  <c r="V22" i="9"/>
  <c r="X21" i="9"/>
  <c r="W21" i="9"/>
  <c r="V21" i="9"/>
  <c r="X20" i="9"/>
  <c r="W20" i="9"/>
  <c r="V20" i="9"/>
  <c r="X19" i="9"/>
  <c r="W19" i="9"/>
  <c r="V19" i="9"/>
  <c r="X18" i="9"/>
  <c r="W18" i="9"/>
  <c r="V18" i="9"/>
  <c r="X17" i="9"/>
  <c r="W17" i="9"/>
  <c r="V17" i="9"/>
  <c r="X16" i="9"/>
  <c r="W16" i="9"/>
  <c r="V16" i="9"/>
  <c r="X15" i="9"/>
  <c r="W15" i="9"/>
  <c r="V15" i="9"/>
  <c r="X14" i="9"/>
  <c r="W14" i="9"/>
  <c r="V14" i="9"/>
  <c r="X13" i="9"/>
  <c r="W13" i="9"/>
  <c r="V13" i="9"/>
  <c r="X12" i="9"/>
  <c r="W12" i="9"/>
  <c r="V12" i="9"/>
  <c r="X11" i="9"/>
  <c r="W11" i="9"/>
  <c r="V11" i="9"/>
  <c r="X10" i="9"/>
  <c r="W10" i="9"/>
  <c r="V10" i="9"/>
  <c r="X9" i="9"/>
  <c r="W9" i="9"/>
  <c r="V9" i="9"/>
  <c r="X8" i="9"/>
  <c r="W8" i="9"/>
  <c r="V8" i="9"/>
  <c r="X7" i="9"/>
  <c r="W7" i="9"/>
  <c r="V7" i="9"/>
  <c r="X6" i="9"/>
  <c r="W6" i="9"/>
  <c r="V6" i="9"/>
  <c r="X5" i="9"/>
  <c r="W5" i="9"/>
  <c r="V5" i="9"/>
  <c r="S31" i="9"/>
  <c r="R31" i="9"/>
  <c r="Q31" i="9"/>
  <c r="S30" i="9"/>
  <c r="R30" i="9"/>
  <c r="Q30" i="9"/>
  <c r="S29" i="9"/>
  <c r="R29" i="9"/>
  <c r="Q29" i="9"/>
  <c r="S28" i="9"/>
  <c r="R28" i="9"/>
  <c r="Q28" i="9"/>
  <c r="S27" i="9"/>
  <c r="R27" i="9"/>
  <c r="Q27" i="9"/>
  <c r="S26" i="9"/>
  <c r="R26" i="9"/>
  <c r="Q26" i="9"/>
  <c r="S25" i="9"/>
  <c r="R25" i="9"/>
  <c r="Q25" i="9"/>
  <c r="S24" i="9"/>
  <c r="R24" i="9"/>
  <c r="Q24" i="9"/>
  <c r="S23" i="9"/>
  <c r="R23" i="9"/>
  <c r="Q23" i="9"/>
  <c r="S22" i="9"/>
  <c r="R22" i="9"/>
  <c r="Q22" i="9"/>
  <c r="S21" i="9"/>
  <c r="R21" i="9"/>
  <c r="Q21" i="9"/>
  <c r="S20" i="9"/>
  <c r="R20" i="9"/>
  <c r="Q20" i="9"/>
  <c r="S19" i="9"/>
  <c r="R19" i="9"/>
  <c r="Q19" i="9"/>
  <c r="S18" i="9"/>
  <c r="R18" i="9"/>
  <c r="Q18" i="9"/>
  <c r="S17" i="9"/>
  <c r="R17" i="9"/>
  <c r="Q17" i="9"/>
  <c r="S16" i="9"/>
  <c r="R16" i="9"/>
  <c r="Q16" i="9"/>
  <c r="S15" i="9"/>
  <c r="R15" i="9"/>
  <c r="Q15" i="9"/>
  <c r="S14" i="9"/>
  <c r="R14" i="9"/>
  <c r="Q14" i="9"/>
  <c r="S13" i="9"/>
  <c r="R13" i="9"/>
  <c r="Q13" i="9"/>
  <c r="S12" i="9"/>
  <c r="R12" i="9"/>
  <c r="Q12" i="9"/>
  <c r="S11" i="9"/>
  <c r="R11" i="9"/>
  <c r="Q11" i="9"/>
  <c r="S10" i="9"/>
  <c r="R10" i="9"/>
  <c r="Q10" i="9"/>
  <c r="S9" i="9"/>
  <c r="R9" i="9"/>
  <c r="Q9" i="9"/>
  <c r="S8" i="9"/>
  <c r="R8" i="9"/>
  <c r="Q8" i="9"/>
  <c r="S7" i="9"/>
  <c r="R7" i="9"/>
  <c r="Q7" i="9"/>
  <c r="S6" i="9"/>
  <c r="R6" i="9"/>
  <c r="Q6" i="9"/>
  <c r="S5" i="9"/>
  <c r="R5" i="9"/>
  <c r="Q5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M5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L5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G5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F5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E30" i="8"/>
  <c r="D30" i="8"/>
  <c r="C30" i="8"/>
  <c r="E29" i="8"/>
  <c r="D29" i="8"/>
  <c r="C29" i="8"/>
  <c r="E28" i="8"/>
  <c r="D28" i="8"/>
  <c r="C28" i="8"/>
  <c r="E27" i="8"/>
  <c r="D27" i="8"/>
  <c r="C27" i="8"/>
  <c r="E26" i="8"/>
  <c r="D26" i="8"/>
  <c r="C26" i="8"/>
  <c r="E25" i="8"/>
  <c r="D25" i="8"/>
  <c r="C25" i="8"/>
  <c r="E24" i="8"/>
  <c r="D24" i="8"/>
  <c r="C24" i="8"/>
  <c r="E23" i="8"/>
  <c r="D23" i="8"/>
  <c r="C23" i="8"/>
  <c r="E22" i="8"/>
  <c r="D22" i="8"/>
  <c r="C22" i="8"/>
  <c r="E21" i="8"/>
  <c r="D21" i="8"/>
  <c r="C21" i="8"/>
  <c r="E20" i="8"/>
  <c r="D20" i="8"/>
  <c r="C20" i="8"/>
  <c r="E19" i="8"/>
  <c r="D19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E10" i="8"/>
  <c r="D10" i="8"/>
  <c r="C10" i="8"/>
  <c r="E9" i="8"/>
  <c r="D9" i="8"/>
  <c r="C9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B4" i="8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O30" i="8"/>
  <c r="N30" i="8"/>
  <c r="M30" i="8"/>
  <c r="L30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J30" i="8"/>
  <c r="I30" i="8"/>
  <c r="H30" i="8"/>
  <c r="G30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O29" i="8"/>
  <c r="N29" i="8"/>
  <c r="M29" i="8"/>
  <c r="L29" i="8"/>
  <c r="J29" i="8"/>
  <c r="I29" i="8"/>
  <c r="H29" i="8"/>
  <c r="G29" i="8"/>
  <c r="O28" i="8"/>
  <c r="N28" i="8"/>
  <c r="M28" i="8"/>
  <c r="L28" i="8"/>
  <c r="J28" i="8"/>
  <c r="I28" i="8"/>
  <c r="H28" i="8"/>
  <c r="G28" i="8"/>
  <c r="O27" i="8"/>
  <c r="N27" i="8"/>
  <c r="M27" i="8"/>
  <c r="L27" i="8"/>
  <c r="J27" i="8"/>
  <c r="I27" i="8"/>
  <c r="H27" i="8"/>
  <c r="G27" i="8"/>
  <c r="O26" i="8"/>
  <c r="N26" i="8"/>
  <c r="M26" i="8"/>
  <c r="L26" i="8"/>
  <c r="J26" i="8"/>
  <c r="I26" i="8"/>
  <c r="H26" i="8"/>
  <c r="G26" i="8"/>
  <c r="O25" i="8"/>
  <c r="N25" i="8"/>
  <c r="M25" i="8"/>
  <c r="L25" i="8"/>
  <c r="J25" i="8"/>
  <c r="I25" i="8"/>
  <c r="H25" i="8"/>
  <c r="G25" i="8"/>
  <c r="O24" i="8"/>
  <c r="N24" i="8"/>
  <c r="M24" i="8"/>
  <c r="L24" i="8"/>
  <c r="J24" i="8"/>
  <c r="I24" i="8"/>
  <c r="H24" i="8"/>
  <c r="G24" i="8"/>
  <c r="O23" i="8"/>
  <c r="N23" i="8"/>
  <c r="M23" i="8"/>
  <c r="L23" i="8"/>
  <c r="J23" i="8"/>
  <c r="I23" i="8"/>
  <c r="H23" i="8"/>
  <c r="G23" i="8"/>
  <c r="O22" i="8"/>
  <c r="N22" i="8"/>
  <c r="M22" i="8"/>
  <c r="L22" i="8"/>
  <c r="J22" i="8"/>
  <c r="I22" i="8"/>
  <c r="H22" i="8"/>
  <c r="G22" i="8"/>
  <c r="O21" i="8"/>
  <c r="N21" i="8"/>
  <c r="M21" i="8"/>
  <c r="L21" i="8"/>
  <c r="J21" i="8"/>
  <c r="I21" i="8"/>
  <c r="H21" i="8"/>
  <c r="G21" i="8"/>
  <c r="O20" i="8"/>
  <c r="N20" i="8"/>
  <c r="M20" i="8"/>
  <c r="L20" i="8"/>
  <c r="J20" i="8"/>
  <c r="I20" i="8"/>
  <c r="H20" i="8"/>
  <c r="G20" i="8"/>
  <c r="O19" i="8"/>
  <c r="N19" i="8"/>
  <c r="M19" i="8"/>
  <c r="L19" i="8"/>
  <c r="J19" i="8"/>
  <c r="I19" i="8"/>
  <c r="H19" i="8"/>
  <c r="G19" i="8"/>
  <c r="O18" i="8"/>
  <c r="N18" i="8"/>
  <c r="M18" i="8"/>
  <c r="L18" i="8"/>
  <c r="J18" i="8"/>
  <c r="I18" i="8"/>
  <c r="H18" i="8"/>
  <c r="G18" i="8"/>
  <c r="O17" i="8"/>
  <c r="N17" i="8"/>
  <c r="M17" i="8"/>
  <c r="L17" i="8"/>
  <c r="J17" i="8"/>
  <c r="I17" i="8"/>
  <c r="H17" i="8"/>
  <c r="G17" i="8"/>
  <c r="O16" i="8"/>
  <c r="N16" i="8"/>
  <c r="M16" i="8"/>
  <c r="L16" i="8"/>
  <c r="J16" i="8"/>
  <c r="I16" i="8"/>
  <c r="H16" i="8"/>
  <c r="G16" i="8"/>
  <c r="O15" i="8"/>
  <c r="N15" i="8"/>
  <c r="M15" i="8"/>
  <c r="L15" i="8"/>
  <c r="J15" i="8"/>
  <c r="I15" i="8"/>
  <c r="H15" i="8"/>
  <c r="G15" i="8"/>
  <c r="O14" i="8"/>
  <c r="N14" i="8"/>
  <c r="M14" i="8"/>
  <c r="L14" i="8"/>
  <c r="J14" i="8"/>
  <c r="I14" i="8"/>
  <c r="H14" i="8"/>
  <c r="G14" i="8"/>
  <c r="O13" i="8"/>
  <c r="N13" i="8"/>
  <c r="M13" i="8"/>
  <c r="L13" i="8"/>
  <c r="J13" i="8"/>
  <c r="I13" i="8"/>
  <c r="H13" i="8"/>
  <c r="G13" i="8"/>
  <c r="O12" i="8"/>
  <c r="N12" i="8"/>
  <c r="M12" i="8"/>
  <c r="L12" i="8"/>
  <c r="J12" i="8"/>
  <c r="I12" i="8"/>
  <c r="H12" i="8"/>
  <c r="G12" i="8"/>
  <c r="O11" i="8"/>
  <c r="N11" i="8"/>
  <c r="M11" i="8"/>
  <c r="L11" i="8"/>
  <c r="J11" i="8"/>
  <c r="I11" i="8"/>
  <c r="H11" i="8"/>
  <c r="G11" i="8"/>
  <c r="O10" i="8"/>
  <c r="N10" i="8"/>
  <c r="M10" i="8"/>
  <c r="L10" i="8"/>
  <c r="J10" i="8"/>
  <c r="I10" i="8"/>
  <c r="H10" i="8"/>
  <c r="G10" i="8"/>
  <c r="O9" i="8"/>
  <c r="N9" i="8"/>
  <c r="M9" i="8"/>
  <c r="L9" i="8"/>
  <c r="J9" i="8"/>
  <c r="I9" i="8"/>
  <c r="H9" i="8"/>
  <c r="G9" i="8"/>
  <c r="O8" i="8"/>
  <c r="N8" i="8"/>
  <c r="M8" i="8"/>
  <c r="L8" i="8"/>
  <c r="J8" i="8"/>
  <c r="I8" i="8"/>
  <c r="H8" i="8"/>
  <c r="G8" i="8"/>
  <c r="O7" i="8"/>
  <c r="N7" i="8"/>
  <c r="M7" i="8"/>
  <c r="L7" i="8"/>
  <c r="J7" i="8"/>
  <c r="I7" i="8"/>
  <c r="H7" i="8"/>
  <c r="G7" i="8"/>
  <c r="O6" i="8"/>
  <c r="N6" i="8"/>
  <c r="M6" i="8"/>
  <c r="L6" i="8"/>
  <c r="J6" i="8"/>
  <c r="I6" i="8"/>
  <c r="H6" i="8"/>
  <c r="G6" i="8"/>
  <c r="O5" i="8"/>
  <c r="N5" i="8"/>
  <c r="M5" i="8"/>
  <c r="L5" i="8"/>
  <c r="J5" i="8"/>
  <c r="I5" i="8"/>
  <c r="H5" i="8"/>
  <c r="G5" i="8"/>
  <c r="J4" i="8"/>
  <c r="O4" i="8"/>
  <c r="I4" i="8"/>
  <c r="N4" i="8"/>
  <c r="H4" i="8"/>
  <c r="M4" i="8"/>
  <c r="G4" i="8"/>
  <c r="L4" i="8"/>
  <c r="O30" i="7"/>
  <c r="N30" i="7"/>
  <c r="M30" i="7"/>
  <c r="L30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J30" i="7"/>
  <c r="I30" i="7"/>
  <c r="H30" i="7"/>
  <c r="G30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O29" i="7"/>
  <c r="N29" i="7"/>
  <c r="M29" i="7"/>
  <c r="L29" i="7"/>
  <c r="J29" i="7"/>
  <c r="I29" i="7"/>
  <c r="H29" i="7"/>
  <c r="G29" i="7"/>
  <c r="O28" i="7"/>
  <c r="N28" i="7"/>
  <c r="M28" i="7"/>
  <c r="L28" i="7"/>
  <c r="J28" i="7"/>
  <c r="I28" i="7"/>
  <c r="H28" i="7"/>
  <c r="G28" i="7"/>
  <c r="O27" i="7"/>
  <c r="N27" i="7"/>
  <c r="M27" i="7"/>
  <c r="L27" i="7"/>
  <c r="J27" i="7"/>
  <c r="I27" i="7"/>
  <c r="H27" i="7"/>
  <c r="G27" i="7"/>
  <c r="O26" i="7"/>
  <c r="N26" i="7"/>
  <c r="M26" i="7"/>
  <c r="L26" i="7"/>
  <c r="J26" i="7"/>
  <c r="I26" i="7"/>
  <c r="H26" i="7"/>
  <c r="G26" i="7"/>
  <c r="O25" i="7"/>
  <c r="N25" i="7"/>
  <c r="M25" i="7"/>
  <c r="L25" i="7"/>
  <c r="J25" i="7"/>
  <c r="I25" i="7"/>
  <c r="H25" i="7"/>
  <c r="G25" i="7"/>
  <c r="O24" i="7"/>
  <c r="N24" i="7"/>
  <c r="M24" i="7"/>
  <c r="L24" i="7"/>
  <c r="J24" i="7"/>
  <c r="I24" i="7"/>
  <c r="H24" i="7"/>
  <c r="G24" i="7"/>
  <c r="O23" i="7"/>
  <c r="N23" i="7"/>
  <c r="M23" i="7"/>
  <c r="L23" i="7"/>
  <c r="J23" i="7"/>
  <c r="I23" i="7"/>
  <c r="H23" i="7"/>
  <c r="G23" i="7"/>
  <c r="O22" i="7"/>
  <c r="N22" i="7"/>
  <c r="M22" i="7"/>
  <c r="L22" i="7"/>
  <c r="J22" i="7"/>
  <c r="I22" i="7"/>
  <c r="H22" i="7"/>
  <c r="G22" i="7"/>
  <c r="O21" i="7"/>
  <c r="N21" i="7"/>
  <c r="M21" i="7"/>
  <c r="L21" i="7"/>
  <c r="J21" i="7"/>
  <c r="I21" i="7"/>
  <c r="H21" i="7"/>
  <c r="G21" i="7"/>
  <c r="O20" i="7"/>
  <c r="N20" i="7"/>
  <c r="M20" i="7"/>
  <c r="L20" i="7"/>
  <c r="J20" i="7"/>
  <c r="I20" i="7"/>
  <c r="H20" i="7"/>
  <c r="G20" i="7"/>
  <c r="O19" i="7"/>
  <c r="N19" i="7"/>
  <c r="M19" i="7"/>
  <c r="L19" i="7"/>
  <c r="J19" i="7"/>
  <c r="I19" i="7"/>
  <c r="H19" i="7"/>
  <c r="G19" i="7"/>
  <c r="O18" i="7"/>
  <c r="N18" i="7"/>
  <c r="M18" i="7"/>
  <c r="L18" i="7"/>
  <c r="J18" i="7"/>
  <c r="I18" i="7"/>
  <c r="H18" i="7"/>
  <c r="G18" i="7"/>
  <c r="O17" i="7"/>
  <c r="N17" i="7"/>
  <c r="M17" i="7"/>
  <c r="L17" i="7"/>
  <c r="J17" i="7"/>
  <c r="I17" i="7"/>
  <c r="H17" i="7"/>
  <c r="G17" i="7"/>
  <c r="O16" i="7"/>
  <c r="N16" i="7"/>
  <c r="M16" i="7"/>
  <c r="L16" i="7"/>
  <c r="J16" i="7"/>
  <c r="I16" i="7"/>
  <c r="H16" i="7"/>
  <c r="G16" i="7"/>
  <c r="O15" i="7"/>
  <c r="N15" i="7"/>
  <c r="M15" i="7"/>
  <c r="L15" i="7"/>
  <c r="J15" i="7"/>
  <c r="I15" i="7"/>
  <c r="H15" i="7"/>
  <c r="G15" i="7"/>
  <c r="O14" i="7"/>
  <c r="N14" i="7"/>
  <c r="M14" i="7"/>
  <c r="L14" i="7"/>
  <c r="J14" i="7"/>
  <c r="I14" i="7"/>
  <c r="H14" i="7"/>
  <c r="G14" i="7"/>
  <c r="O13" i="7"/>
  <c r="N13" i="7"/>
  <c r="M13" i="7"/>
  <c r="L13" i="7"/>
  <c r="J13" i="7"/>
  <c r="I13" i="7"/>
  <c r="H13" i="7"/>
  <c r="G13" i="7"/>
  <c r="O12" i="7"/>
  <c r="N12" i="7"/>
  <c r="M12" i="7"/>
  <c r="L12" i="7"/>
  <c r="J12" i="7"/>
  <c r="I12" i="7"/>
  <c r="H12" i="7"/>
  <c r="G12" i="7"/>
  <c r="O11" i="7"/>
  <c r="N11" i="7"/>
  <c r="M11" i="7"/>
  <c r="L11" i="7"/>
  <c r="J11" i="7"/>
  <c r="I11" i="7"/>
  <c r="H11" i="7"/>
  <c r="G11" i="7"/>
  <c r="O10" i="7"/>
  <c r="N10" i="7"/>
  <c r="M10" i="7"/>
  <c r="L10" i="7"/>
  <c r="J10" i="7"/>
  <c r="I10" i="7"/>
  <c r="H10" i="7"/>
  <c r="G10" i="7"/>
  <c r="O9" i="7"/>
  <c r="N9" i="7"/>
  <c r="M9" i="7"/>
  <c r="L9" i="7"/>
  <c r="J9" i="7"/>
  <c r="I9" i="7"/>
  <c r="H9" i="7"/>
  <c r="G9" i="7"/>
  <c r="O8" i="7"/>
  <c r="N8" i="7"/>
  <c r="M8" i="7"/>
  <c r="L8" i="7"/>
  <c r="J8" i="7"/>
  <c r="I8" i="7"/>
  <c r="H8" i="7"/>
  <c r="G8" i="7"/>
  <c r="O7" i="7"/>
  <c r="N7" i="7"/>
  <c r="M7" i="7"/>
  <c r="L7" i="7"/>
  <c r="J7" i="7"/>
  <c r="I7" i="7"/>
  <c r="H7" i="7"/>
  <c r="G7" i="7"/>
  <c r="O6" i="7"/>
  <c r="N6" i="7"/>
  <c r="M6" i="7"/>
  <c r="L6" i="7"/>
  <c r="J6" i="7"/>
  <c r="I6" i="7"/>
  <c r="H6" i="7"/>
  <c r="G6" i="7"/>
  <c r="O5" i="7"/>
  <c r="N5" i="7"/>
  <c r="M5" i="7"/>
  <c r="L5" i="7"/>
  <c r="J5" i="7"/>
  <c r="I5" i="7"/>
  <c r="H5" i="7"/>
  <c r="G5" i="7"/>
  <c r="J4" i="7"/>
  <c r="O4" i="7"/>
  <c r="I4" i="7"/>
  <c r="N4" i="7"/>
  <c r="H4" i="7"/>
  <c r="M4" i="7"/>
  <c r="G4" i="7"/>
  <c r="L4" i="7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O30" i="4"/>
  <c r="N30" i="4"/>
  <c r="M30" i="4"/>
  <c r="L30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30" i="4"/>
  <c r="I30" i="4"/>
  <c r="H30" i="4"/>
  <c r="G30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O29" i="4"/>
  <c r="N29" i="4"/>
  <c r="M29" i="4"/>
  <c r="L29" i="4"/>
  <c r="J29" i="4"/>
  <c r="I29" i="4"/>
  <c r="H29" i="4"/>
  <c r="G29" i="4"/>
  <c r="O28" i="4"/>
  <c r="N28" i="4"/>
  <c r="M28" i="4"/>
  <c r="L28" i="4"/>
  <c r="J28" i="4"/>
  <c r="I28" i="4"/>
  <c r="H28" i="4"/>
  <c r="G28" i="4"/>
  <c r="O27" i="4"/>
  <c r="N27" i="4"/>
  <c r="M27" i="4"/>
  <c r="L27" i="4"/>
  <c r="J27" i="4"/>
  <c r="I27" i="4"/>
  <c r="H27" i="4"/>
  <c r="G27" i="4"/>
  <c r="O26" i="4"/>
  <c r="N26" i="4"/>
  <c r="M26" i="4"/>
  <c r="L26" i="4"/>
  <c r="J26" i="4"/>
  <c r="I26" i="4"/>
  <c r="H26" i="4"/>
  <c r="G26" i="4"/>
  <c r="O25" i="4"/>
  <c r="N25" i="4"/>
  <c r="M25" i="4"/>
  <c r="L25" i="4"/>
  <c r="J25" i="4"/>
  <c r="I25" i="4"/>
  <c r="H25" i="4"/>
  <c r="G25" i="4"/>
  <c r="O24" i="4"/>
  <c r="N24" i="4"/>
  <c r="M24" i="4"/>
  <c r="L24" i="4"/>
  <c r="J24" i="4"/>
  <c r="I24" i="4"/>
  <c r="H24" i="4"/>
  <c r="G24" i="4"/>
  <c r="O23" i="4"/>
  <c r="N23" i="4"/>
  <c r="M23" i="4"/>
  <c r="L23" i="4"/>
  <c r="J23" i="4"/>
  <c r="I23" i="4"/>
  <c r="H23" i="4"/>
  <c r="G23" i="4"/>
  <c r="O22" i="4"/>
  <c r="N22" i="4"/>
  <c r="M22" i="4"/>
  <c r="L22" i="4"/>
  <c r="J22" i="4"/>
  <c r="I22" i="4"/>
  <c r="H22" i="4"/>
  <c r="G22" i="4"/>
  <c r="O21" i="4"/>
  <c r="N21" i="4"/>
  <c r="M21" i="4"/>
  <c r="L21" i="4"/>
  <c r="J21" i="4"/>
  <c r="I21" i="4"/>
  <c r="H21" i="4"/>
  <c r="G21" i="4"/>
  <c r="O20" i="4"/>
  <c r="N20" i="4"/>
  <c r="M20" i="4"/>
  <c r="L20" i="4"/>
  <c r="J20" i="4"/>
  <c r="I20" i="4"/>
  <c r="H20" i="4"/>
  <c r="G20" i="4"/>
  <c r="O19" i="4"/>
  <c r="N19" i="4"/>
  <c r="M19" i="4"/>
  <c r="L19" i="4"/>
  <c r="J19" i="4"/>
  <c r="I19" i="4"/>
  <c r="H19" i="4"/>
  <c r="G19" i="4"/>
  <c r="O18" i="4"/>
  <c r="N18" i="4"/>
  <c r="M18" i="4"/>
  <c r="L18" i="4"/>
  <c r="J18" i="4"/>
  <c r="I18" i="4"/>
  <c r="H18" i="4"/>
  <c r="G18" i="4"/>
  <c r="O17" i="4"/>
  <c r="N17" i="4"/>
  <c r="M17" i="4"/>
  <c r="L17" i="4"/>
  <c r="J17" i="4"/>
  <c r="I17" i="4"/>
  <c r="H17" i="4"/>
  <c r="G17" i="4"/>
  <c r="O16" i="4"/>
  <c r="N16" i="4"/>
  <c r="M16" i="4"/>
  <c r="L16" i="4"/>
  <c r="J16" i="4"/>
  <c r="I16" i="4"/>
  <c r="H16" i="4"/>
  <c r="G16" i="4"/>
  <c r="O15" i="4"/>
  <c r="N15" i="4"/>
  <c r="M15" i="4"/>
  <c r="L15" i="4"/>
  <c r="J15" i="4"/>
  <c r="I15" i="4"/>
  <c r="H15" i="4"/>
  <c r="G15" i="4"/>
  <c r="O14" i="4"/>
  <c r="N14" i="4"/>
  <c r="M14" i="4"/>
  <c r="L14" i="4"/>
  <c r="J14" i="4"/>
  <c r="I14" i="4"/>
  <c r="H14" i="4"/>
  <c r="G14" i="4"/>
  <c r="O13" i="4"/>
  <c r="N13" i="4"/>
  <c r="M13" i="4"/>
  <c r="L13" i="4"/>
  <c r="J13" i="4"/>
  <c r="I13" i="4"/>
  <c r="H13" i="4"/>
  <c r="G13" i="4"/>
  <c r="O12" i="4"/>
  <c r="N12" i="4"/>
  <c r="M12" i="4"/>
  <c r="L12" i="4"/>
  <c r="J12" i="4"/>
  <c r="I12" i="4"/>
  <c r="H12" i="4"/>
  <c r="G12" i="4"/>
  <c r="O11" i="4"/>
  <c r="N11" i="4"/>
  <c r="M11" i="4"/>
  <c r="L11" i="4"/>
  <c r="J11" i="4"/>
  <c r="I11" i="4"/>
  <c r="H11" i="4"/>
  <c r="G11" i="4"/>
  <c r="O10" i="4"/>
  <c r="N10" i="4"/>
  <c r="M10" i="4"/>
  <c r="L10" i="4"/>
  <c r="J10" i="4"/>
  <c r="I10" i="4"/>
  <c r="H10" i="4"/>
  <c r="G10" i="4"/>
  <c r="O9" i="4"/>
  <c r="N9" i="4"/>
  <c r="M9" i="4"/>
  <c r="L9" i="4"/>
  <c r="J9" i="4"/>
  <c r="I9" i="4"/>
  <c r="H9" i="4"/>
  <c r="G9" i="4"/>
  <c r="O8" i="4"/>
  <c r="N8" i="4"/>
  <c r="M8" i="4"/>
  <c r="L8" i="4"/>
  <c r="J8" i="4"/>
  <c r="I8" i="4"/>
  <c r="H8" i="4"/>
  <c r="G8" i="4"/>
  <c r="O7" i="4"/>
  <c r="N7" i="4"/>
  <c r="M7" i="4"/>
  <c r="L7" i="4"/>
  <c r="J7" i="4"/>
  <c r="I7" i="4"/>
  <c r="H7" i="4"/>
  <c r="G7" i="4"/>
  <c r="O6" i="4"/>
  <c r="N6" i="4"/>
  <c r="M6" i="4"/>
  <c r="L6" i="4"/>
  <c r="J6" i="4"/>
  <c r="I6" i="4"/>
  <c r="H6" i="4"/>
  <c r="G6" i="4"/>
  <c r="O5" i="4"/>
  <c r="N5" i="4"/>
  <c r="M5" i="4"/>
  <c r="L5" i="4"/>
  <c r="J5" i="4"/>
  <c r="I5" i="4"/>
  <c r="H5" i="4"/>
  <c r="G5" i="4"/>
  <c r="J4" i="4"/>
  <c r="O4" i="4"/>
  <c r="I4" i="4"/>
  <c r="N4" i="4"/>
  <c r="H4" i="4"/>
  <c r="M4" i="4"/>
  <c r="G4" i="4"/>
  <c r="L4" i="4"/>
</calcChain>
</file>

<file path=xl/sharedStrings.xml><?xml version="1.0" encoding="utf-8"?>
<sst xmlns="http://schemas.openxmlformats.org/spreadsheetml/2006/main" count="186" uniqueCount="20">
  <si>
    <t>CENTRAL</t>
  </si>
  <si>
    <t>LOW</t>
  </si>
  <si>
    <t>HIGH</t>
  </si>
  <si>
    <t>Period</t>
  </si>
  <si>
    <t>Labour income</t>
  </si>
  <si>
    <t>Labour and pension income</t>
  </si>
  <si>
    <t>Labour income and family benefits</t>
  </si>
  <si>
    <t>All income</t>
  </si>
  <si>
    <t>Gini per capita, labour income</t>
  </si>
  <si>
    <t>Gini per capita, labour and pension income</t>
  </si>
  <si>
    <t>Gini per capita, labour and family benefits income</t>
  </si>
  <si>
    <t>Gini per capita, all income</t>
  </si>
  <si>
    <t>2018 vs 2017 legislation</t>
  </si>
  <si>
    <t>2018 vs 2015 legislation with moratoriums</t>
  </si>
  <si>
    <t>2018 vs 2015 legislation without moratoriums</t>
  </si>
  <si>
    <t>Top 10% share, labour income</t>
  </si>
  <si>
    <t>Top 10% share, labour and pension income</t>
  </si>
  <si>
    <t>Top 10% share, labour and family benefits income</t>
  </si>
  <si>
    <t>Top 10% share, all income</t>
  </si>
  <si>
    <t>Labour income and familly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</si>
</sst>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0"/>
      <color theme="1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9" fontId="2" fillId="0" borderId="0" xfId="53" applyFont="1" applyAlignment="1">
      <alignment horizontal="left" vertical="center" wrapText="1"/>
    </xf>
    <xf numFmtId="9" fontId="0" fillId="0" borderId="0" xfId="53" applyNumberFormat="1" applyFont="1"/>
    <xf numFmtId="9" fontId="0" fillId="0" borderId="0" xfId="53" applyFont="1"/>
    <xf numFmtId="164" fontId="0" fillId="0" borderId="0" xfId="53" applyNumberFormat="1" applyFont="1"/>
    <xf numFmtId="10" fontId="0" fillId="0" borderId="0" xfId="53" applyNumberFormat="1" applyFont="1"/>
    <xf numFmtId="0" fontId="0" fillId="0" borderId="0" xfId="0" applyAlignment="1">
      <alignment horizontal="center"/>
    </xf>
  </cellXfs>
  <cellStyles count="7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Normal" xfId="0" builtinId="0"/>
    <cellStyle name="Percent" xfId="5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externalLink" Target="externalLinks/externalLink2.xml"/><Relationship Id="rId13" Type="http://schemas.openxmlformats.org/officeDocument/2006/relationships/externalLink" Target="externalLinks/externalLink3.xml"/><Relationship Id="rId14" Type="http://schemas.openxmlformats.org/officeDocument/2006/relationships/externalLink" Target="externalLinks/externalLink4.xml"/><Relationship Id="rId15" Type="http://schemas.openxmlformats.org/officeDocument/2006/relationships/externalLink" Target="externalLinks/externalLink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SEDLAC 2018'!$G$3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 SEDLAC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2018'!$G$4:$G$30</c:f>
              <c:numCache>
                <c:formatCode>0%</c:formatCode>
                <c:ptCount val="27"/>
                <c:pt idx="0">
                  <c:v>0.2215850999</c:v>
                </c:pt>
                <c:pt idx="1">
                  <c:v>0.2228304105</c:v>
                </c:pt>
                <c:pt idx="2">
                  <c:v>0.2149582623</c:v>
                </c:pt>
                <c:pt idx="3">
                  <c:v>0.213462560725</c:v>
                </c:pt>
                <c:pt idx="4">
                  <c:v>0.2098187289</c:v>
                </c:pt>
                <c:pt idx="5">
                  <c:v>0.21052212295</c:v>
                </c:pt>
                <c:pt idx="6">
                  <c:v>0.204535385025</c:v>
                </c:pt>
                <c:pt idx="7">
                  <c:v>0.20265410445</c:v>
                </c:pt>
                <c:pt idx="8">
                  <c:v>0.210196712325</c:v>
                </c:pt>
                <c:pt idx="9">
                  <c:v>0.2124395248</c:v>
                </c:pt>
                <c:pt idx="10">
                  <c:v>0.208306521975</c:v>
                </c:pt>
                <c:pt idx="11">
                  <c:v>0.197165430275</c:v>
                </c:pt>
                <c:pt idx="12">
                  <c:v>0.21703124985</c:v>
                </c:pt>
                <c:pt idx="13">
                  <c:v>0.214161811775</c:v>
                </c:pt>
                <c:pt idx="14">
                  <c:v>0.213818358275</c:v>
                </c:pt>
                <c:pt idx="15">
                  <c:v>0.221025478875</c:v>
                </c:pt>
                <c:pt idx="16">
                  <c:v>0.2328442726</c:v>
                </c:pt>
                <c:pt idx="17">
                  <c:v>0.229828817975</c:v>
                </c:pt>
                <c:pt idx="18">
                  <c:v>0.233702979325</c:v>
                </c:pt>
                <c:pt idx="19">
                  <c:v>0.25766754715</c:v>
                </c:pt>
                <c:pt idx="20">
                  <c:v>0.258425202875</c:v>
                </c:pt>
                <c:pt idx="21">
                  <c:v>0.2704780208</c:v>
                </c:pt>
                <c:pt idx="22">
                  <c:v>0.25797162405</c:v>
                </c:pt>
                <c:pt idx="23">
                  <c:v>0.2876542493</c:v>
                </c:pt>
                <c:pt idx="24">
                  <c:v>0.269611610825</c:v>
                </c:pt>
                <c:pt idx="25">
                  <c:v>0.2646754018</c:v>
                </c:pt>
                <c:pt idx="26" formatCode="0.00%">
                  <c:v>0.2272304055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2018'!$H$3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SEDLAC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2018'!$H$4:$H$30</c:f>
              <c:numCache>
                <c:formatCode>0%</c:formatCode>
                <c:ptCount val="27"/>
                <c:pt idx="0">
                  <c:v>0.2176198781</c:v>
                </c:pt>
                <c:pt idx="1">
                  <c:v>0.21912185955</c:v>
                </c:pt>
                <c:pt idx="2">
                  <c:v>0.2140476317</c:v>
                </c:pt>
                <c:pt idx="3">
                  <c:v>0.214968051525</c:v>
                </c:pt>
                <c:pt idx="4">
                  <c:v>0.209533276125</c:v>
                </c:pt>
                <c:pt idx="5">
                  <c:v>0.21066394495</c:v>
                </c:pt>
                <c:pt idx="6">
                  <c:v>0.207127989025</c:v>
                </c:pt>
                <c:pt idx="7">
                  <c:v>0.206670641625</c:v>
                </c:pt>
                <c:pt idx="8">
                  <c:v>0.21191521845</c:v>
                </c:pt>
                <c:pt idx="9">
                  <c:v>0.215010437075</c:v>
                </c:pt>
                <c:pt idx="10">
                  <c:v>0.211859480825</c:v>
                </c:pt>
                <c:pt idx="11">
                  <c:v>0.2047341323</c:v>
                </c:pt>
                <c:pt idx="12">
                  <c:v>0.2161630414</c:v>
                </c:pt>
                <c:pt idx="13">
                  <c:v>0.2176359916</c:v>
                </c:pt>
                <c:pt idx="14">
                  <c:v>0.218512117725</c:v>
                </c:pt>
                <c:pt idx="15">
                  <c:v>0.2234760634</c:v>
                </c:pt>
                <c:pt idx="16">
                  <c:v>0.228254159675</c:v>
                </c:pt>
                <c:pt idx="17">
                  <c:v>0.234594877775</c:v>
                </c:pt>
                <c:pt idx="18">
                  <c:v>0.225925442625</c:v>
                </c:pt>
                <c:pt idx="19">
                  <c:v>0.2394531788</c:v>
                </c:pt>
                <c:pt idx="20">
                  <c:v>0.24009108545</c:v>
                </c:pt>
                <c:pt idx="21">
                  <c:v>0.25045969525</c:v>
                </c:pt>
                <c:pt idx="22">
                  <c:v>0.241167149825</c:v>
                </c:pt>
                <c:pt idx="23">
                  <c:v>0.256596530775</c:v>
                </c:pt>
                <c:pt idx="24">
                  <c:v>0.24495131065</c:v>
                </c:pt>
                <c:pt idx="25">
                  <c:v>0.237114629925</c:v>
                </c:pt>
                <c:pt idx="26" formatCode="0.00%">
                  <c:v>0.2182764186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2018'!$I$3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 SEDLAC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2018'!$I$4:$I$30</c:f>
              <c:numCache>
                <c:formatCode>0%</c:formatCode>
                <c:ptCount val="27"/>
                <c:pt idx="0">
                  <c:v>0.2197396576</c:v>
                </c:pt>
                <c:pt idx="1">
                  <c:v>0.215485628325</c:v>
                </c:pt>
                <c:pt idx="2">
                  <c:v>0.205890916525</c:v>
                </c:pt>
                <c:pt idx="3">
                  <c:v>0.20026657935</c:v>
                </c:pt>
                <c:pt idx="4">
                  <c:v>0.1978305181</c:v>
                </c:pt>
                <c:pt idx="5">
                  <c:v>0.1994018288</c:v>
                </c:pt>
                <c:pt idx="6">
                  <c:v>0.194221028675</c:v>
                </c:pt>
                <c:pt idx="7">
                  <c:v>0.193106171075</c:v>
                </c:pt>
                <c:pt idx="8">
                  <c:v>0.200573944925</c:v>
                </c:pt>
                <c:pt idx="9">
                  <c:v>0.203310289075</c:v>
                </c:pt>
                <c:pt idx="10">
                  <c:v>0.199385354575</c:v>
                </c:pt>
                <c:pt idx="11">
                  <c:v>0.189217729675</c:v>
                </c:pt>
                <c:pt idx="12">
                  <c:v>0.209172263825</c:v>
                </c:pt>
                <c:pt idx="13">
                  <c:v>0.206851005825</c:v>
                </c:pt>
                <c:pt idx="14">
                  <c:v>0.206595192975</c:v>
                </c:pt>
                <c:pt idx="15">
                  <c:v>0.213908849575</c:v>
                </c:pt>
                <c:pt idx="16">
                  <c:v>0.2269608591</c:v>
                </c:pt>
                <c:pt idx="17">
                  <c:v>0.225215960125</c:v>
                </c:pt>
                <c:pt idx="18">
                  <c:v>0.2304293504</c:v>
                </c:pt>
                <c:pt idx="19">
                  <c:v>0.254592044575</c:v>
                </c:pt>
                <c:pt idx="20">
                  <c:v>0.255992919875</c:v>
                </c:pt>
                <c:pt idx="21">
                  <c:v>0.268097973925</c:v>
                </c:pt>
                <c:pt idx="22">
                  <c:v>0.25614004955</c:v>
                </c:pt>
                <c:pt idx="23">
                  <c:v>0.2860699257</c:v>
                </c:pt>
                <c:pt idx="24">
                  <c:v>0.26816270975</c:v>
                </c:pt>
                <c:pt idx="25">
                  <c:v>0.26323703725</c:v>
                </c:pt>
                <c:pt idx="26">
                  <c:v>0.22623534535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SEDLAC 2018'!$J$3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SEDLAC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2018'!$J$4:$J$30</c:f>
              <c:numCache>
                <c:formatCode>0%</c:formatCode>
                <c:ptCount val="27"/>
                <c:pt idx="0">
                  <c:v>0.2113770582</c:v>
                </c:pt>
                <c:pt idx="1">
                  <c:v>0.21166221475</c:v>
                </c:pt>
                <c:pt idx="2">
                  <c:v>0.206653557625</c:v>
                </c:pt>
                <c:pt idx="3">
                  <c:v>0.204147252075</c:v>
                </c:pt>
                <c:pt idx="4">
                  <c:v>0.1998406534</c:v>
                </c:pt>
                <c:pt idx="5">
                  <c:v>0.201718509825</c:v>
                </c:pt>
                <c:pt idx="6">
                  <c:v>0.198863392</c:v>
                </c:pt>
                <c:pt idx="7">
                  <c:v>0.1990798203</c:v>
                </c:pt>
                <c:pt idx="8">
                  <c:v>0.2044321019</c:v>
                </c:pt>
                <c:pt idx="9">
                  <c:v>0.20799205445</c:v>
                </c:pt>
                <c:pt idx="10">
                  <c:v>0.20510974785</c:v>
                </c:pt>
                <c:pt idx="11">
                  <c:v>0.1986306537</c:v>
                </c:pt>
                <c:pt idx="12">
                  <c:v>0.21046836845</c:v>
                </c:pt>
                <c:pt idx="13">
                  <c:v>0.212351788775</c:v>
                </c:pt>
                <c:pt idx="14">
                  <c:v>0.213333453975</c:v>
                </c:pt>
                <c:pt idx="15">
                  <c:v>0.21844340455</c:v>
                </c:pt>
                <c:pt idx="16">
                  <c:v>0.2242658595</c:v>
                </c:pt>
                <c:pt idx="17">
                  <c:v>0.231390504475</c:v>
                </c:pt>
                <c:pt idx="18">
                  <c:v>0.22378813</c:v>
                </c:pt>
                <c:pt idx="19">
                  <c:v>0.237553797725</c:v>
                </c:pt>
                <c:pt idx="20">
                  <c:v>0.23860886155</c:v>
                </c:pt>
                <c:pt idx="21">
                  <c:v>0.24900742455</c:v>
                </c:pt>
                <c:pt idx="22">
                  <c:v>0.240071572725</c:v>
                </c:pt>
                <c:pt idx="23">
                  <c:v>0.255716605575</c:v>
                </c:pt>
                <c:pt idx="24">
                  <c:v>0.244169786425</c:v>
                </c:pt>
                <c:pt idx="25">
                  <c:v>0.2363388273</c:v>
                </c:pt>
                <c:pt idx="26">
                  <c:v>0.217712929875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32264"/>
        <c:axId val="-2142301960"/>
      </c:scatterChart>
      <c:valAx>
        <c:axId val="-214313226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2301960"/>
        <c:crosses val="autoZero"/>
        <c:crossBetween val="midCat"/>
        <c:majorUnit val="2.0"/>
      </c:valAx>
      <c:valAx>
        <c:axId val="-21423019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43132264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SEDLAC 2015'!$G$3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 SEDLAC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2015'!$G$4:$G$30</c:f>
              <c:numCache>
                <c:formatCode>0%</c:formatCode>
                <c:ptCount val="27"/>
                <c:pt idx="0">
                  <c:v>0.2215850999</c:v>
                </c:pt>
                <c:pt idx="1">
                  <c:v>0.2228304105</c:v>
                </c:pt>
                <c:pt idx="2">
                  <c:v>0.214940512</c:v>
                </c:pt>
                <c:pt idx="3">
                  <c:v>0.213523558225</c:v>
                </c:pt>
                <c:pt idx="4">
                  <c:v>0.2111258494</c:v>
                </c:pt>
                <c:pt idx="5">
                  <c:v>0.20855411205</c:v>
                </c:pt>
                <c:pt idx="6">
                  <c:v>0.210845804025</c:v>
                </c:pt>
                <c:pt idx="7">
                  <c:v>0.205268370825</c:v>
                </c:pt>
                <c:pt idx="8">
                  <c:v>0.20449930935</c:v>
                </c:pt>
                <c:pt idx="9">
                  <c:v>0.206155434825</c:v>
                </c:pt>
                <c:pt idx="10">
                  <c:v>0.21092637885</c:v>
                </c:pt>
                <c:pt idx="11">
                  <c:v>0.21428070555</c:v>
                </c:pt>
                <c:pt idx="12">
                  <c:v>0.21576127205</c:v>
                </c:pt>
                <c:pt idx="13">
                  <c:v>0.215513640125</c:v>
                </c:pt>
                <c:pt idx="14">
                  <c:v>0.202317007725</c:v>
                </c:pt>
                <c:pt idx="15">
                  <c:v>0.209532057725</c:v>
                </c:pt>
                <c:pt idx="16">
                  <c:v>0.2272487144</c:v>
                </c:pt>
                <c:pt idx="17">
                  <c:v>0.2195560649</c:v>
                </c:pt>
                <c:pt idx="18">
                  <c:v>0.2211533576</c:v>
                </c:pt>
                <c:pt idx="19">
                  <c:v>0.213165852275</c:v>
                </c:pt>
                <c:pt idx="20">
                  <c:v>0.21708255795</c:v>
                </c:pt>
                <c:pt idx="21">
                  <c:v>0.197840207325</c:v>
                </c:pt>
                <c:pt idx="22">
                  <c:v>0.213840389575</c:v>
                </c:pt>
                <c:pt idx="23">
                  <c:v>0.201520193025</c:v>
                </c:pt>
                <c:pt idx="24">
                  <c:v>0.206593959675</c:v>
                </c:pt>
                <c:pt idx="25">
                  <c:v>0.193461257225</c:v>
                </c:pt>
                <c:pt idx="26" formatCode="0.00%">
                  <c:v>0.174378690625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2015'!$H$3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SEDLAC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2015'!$H$4:$H$30</c:f>
              <c:numCache>
                <c:formatCode>0%</c:formatCode>
                <c:ptCount val="27"/>
                <c:pt idx="0">
                  <c:v>0.2176198781</c:v>
                </c:pt>
                <c:pt idx="1">
                  <c:v>0.21912185955</c:v>
                </c:pt>
                <c:pt idx="2">
                  <c:v>0.213971004225</c:v>
                </c:pt>
                <c:pt idx="3">
                  <c:v>0.21492411525</c:v>
                </c:pt>
                <c:pt idx="4">
                  <c:v>0.209953774075</c:v>
                </c:pt>
                <c:pt idx="5">
                  <c:v>0.21135142345</c:v>
                </c:pt>
                <c:pt idx="6">
                  <c:v>0.2110376249</c:v>
                </c:pt>
                <c:pt idx="7">
                  <c:v>0.210946889575</c:v>
                </c:pt>
                <c:pt idx="8">
                  <c:v>0.20898875765</c:v>
                </c:pt>
                <c:pt idx="9">
                  <c:v>0.209067992625</c:v>
                </c:pt>
                <c:pt idx="10">
                  <c:v>0.212816344125</c:v>
                </c:pt>
                <c:pt idx="11">
                  <c:v>0.2176047692</c:v>
                </c:pt>
                <c:pt idx="12">
                  <c:v>0.219658076975</c:v>
                </c:pt>
                <c:pt idx="13">
                  <c:v>0.21779439185</c:v>
                </c:pt>
                <c:pt idx="14">
                  <c:v>0.210018390475</c:v>
                </c:pt>
                <c:pt idx="15">
                  <c:v>0.21858319245</c:v>
                </c:pt>
                <c:pt idx="16">
                  <c:v>0.231065085675</c:v>
                </c:pt>
                <c:pt idx="17">
                  <c:v>0.225106144575</c:v>
                </c:pt>
                <c:pt idx="18">
                  <c:v>0.2234854266</c:v>
                </c:pt>
                <c:pt idx="19">
                  <c:v>0.221384524</c:v>
                </c:pt>
                <c:pt idx="20">
                  <c:v>0.225628724425</c:v>
                </c:pt>
                <c:pt idx="21">
                  <c:v>0.214686096775</c:v>
                </c:pt>
                <c:pt idx="22">
                  <c:v>0.2249812089</c:v>
                </c:pt>
                <c:pt idx="23">
                  <c:v>0.221471816925</c:v>
                </c:pt>
                <c:pt idx="24">
                  <c:v>0.22388479165</c:v>
                </c:pt>
                <c:pt idx="25">
                  <c:v>0.225406744075</c:v>
                </c:pt>
                <c:pt idx="26" formatCode="0.00%">
                  <c:v>0.229760888925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2015'!$I$3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 SEDLAC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2015'!$I$4:$I$30</c:f>
              <c:numCache>
                <c:formatCode>0%</c:formatCode>
                <c:ptCount val="27"/>
                <c:pt idx="0">
                  <c:v>0.2197396576</c:v>
                </c:pt>
                <c:pt idx="1">
                  <c:v>0.215485628325</c:v>
                </c:pt>
                <c:pt idx="2">
                  <c:v>0.206627385225</c:v>
                </c:pt>
                <c:pt idx="3">
                  <c:v>0.20171602485</c:v>
                </c:pt>
                <c:pt idx="4">
                  <c:v>0.200585706225</c:v>
                </c:pt>
                <c:pt idx="5">
                  <c:v>0.1989847316</c:v>
                </c:pt>
                <c:pt idx="6">
                  <c:v>0.2010845205</c:v>
                </c:pt>
                <c:pt idx="7">
                  <c:v>0.1962799934</c:v>
                </c:pt>
                <c:pt idx="8">
                  <c:v>0.195684176125</c:v>
                </c:pt>
                <c:pt idx="9">
                  <c:v>0.19748673215</c:v>
                </c:pt>
                <c:pt idx="10">
                  <c:v>0.202712547525</c:v>
                </c:pt>
                <c:pt idx="11">
                  <c:v>0.206084613825</c:v>
                </c:pt>
                <c:pt idx="12">
                  <c:v>0.20752897265</c:v>
                </c:pt>
                <c:pt idx="13">
                  <c:v>0.207501074575</c:v>
                </c:pt>
                <c:pt idx="14">
                  <c:v>0.195138249275</c:v>
                </c:pt>
                <c:pt idx="15">
                  <c:v>0.20267030165</c:v>
                </c:pt>
                <c:pt idx="16">
                  <c:v>0.2204703804</c:v>
                </c:pt>
                <c:pt idx="17">
                  <c:v>0.213190767475</c:v>
                </c:pt>
                <c:pt idx="18">
                  <c:v>0.21683210875</c:v>
                </c:pt>
                <c:pt idx="19">
                  <c:v>0.209823243275</c:v>
                </c:pt>
                <c:pt idx="20">
                  <c:v>0.213715678275</c:v>
                </c:pt>
                <c:pt idx="21">
                  <c:v>0.195168204825</c:v>
                </c:pt>
                <c:pt idx="22">
                  <c:v>0.2119983165</c:v>
                </c:pt>
                <c:pt idx="23">
                  <c:v>0.1991889723</c:v>
                </c:pt>
                <c:pt idx="24">
                  <c:v>0.204788669525</c:v>
                </c:pt>
                <c:pt idx="25">
                  <c:v>0.191849048875</c:v>
                </c:pt>
                <c:pt idx="26">
                  <c:v>0.1724354971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SEDLAC 2015'!$J$3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SEDLAC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2015'!$J$4:$J$30</c:f>
              <c:numCache>
                <c:formatCode>0%</c:formatCode>
                <c:ptCount val="27"/>
                <c:pt idx="0">
                  <c:v>0.2113770582</c:v>
                </c:pt>
                <c:pt idx="1">
                  <c:v>0.21166221475</c:v>
                </c:pt>
                <c:pt idx="2">
                  <c:v>0.207194877025</c:v>
                </c:pt>
                <c:pt idx="3">
                  <c:v>0.2052397055</c:v>
                </c:pt>
                <c:pt idx="4">
                  <c:v>0.201434536875</c:v>
                </c:pt>
                <c:pt idx="5">
                  <c:v>0.2035034046</c:v>
                </c:pt>
                <c:pt idx="6">
                  <c:v>0.2032736582</c:v>
                </c:pt>
                <c:pt idx="7">
                  <c:v>0.203703109725</c:v>
                </c:pt>
                <c:pt idx="8">
                  <c:v>0.20198637395</c:v>
                </c:pt>
                <c:pt idx="9">
                  <c:v>0.202329706925</c:v>
                </c:pt>
                <c:pt idx="10">
                  <c:v>0.2065948236</c:v>
                </c:pt>
                <c:pt idx="11">
                  <c:v>0.211385276025</c:v>
                </c:pt>
                <c:pt idx="12">
                  <c:v>0.213519774925</c:v>
                </c:pt>
                <c:pt idx="13">
                  <c:v>0.211938961</c:v>
                </c:pt>
                <c:pt idx="14">
                  <c:v>0.204652073975</c:v>
                </c:pt>
                <c:pt idx="15">
                  <c:v>0.21351349365</c:v>
                </c:pt>
                <c:pt idx="16">
                  <c:v>0.226243158875</c:v>
                </c:pt>
                <c:pt idx="17">
                  <c:v>0.220598500125</c:v>
                </c:pt>
                <c:pt idx="18">
                  <c:v>0.220448577125</c:v>
                </c:pt>
                <c:pt idx="19">
                  <c:v>0.219022039775</c:v>
                </c:pt>
                <c:pt idx="20">
                  <c:v>0.223246278475</c:v>
                </c:pt>
                <c:pt idx="21">
                  <c:v>0.2127703519</c:v>
                </c:pt>
                <c:pt idx="22">
                  <c:v>0.2237316592</c:v>
                </c:pt>
                <c:pt idx="23">
                  <c:v>0.219840742825</c:v>
                </c:pt>
                <c:pt idx="24">
                  <c:v>0.2227118593</c:v>
                </c:pt>
                <c:pt idx="25">
                  <c:v>0.2242970001</c:v>
                </c:pt>
                <c:pt idx="26">
                  <c:v>0.22825318945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882280"/>
        <c:axId val="1765885160"/>
      </c:scatterChart>
      <c:valAx>
        <c:axId val="176588228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65885160"/>
        <c:crosses val="autoZero"/>
        <c:crossBetween val="midCat"/>
        <c:majorUnit val="2.0"/>
      </c:valAx>
      <c:valAx>
        <c:axId val="17658851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65882280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SEDLAC 2015'!$L$3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2015'!$L$4:$L$30</c:f>
              <c:numCache>
                <c:formatCode>0%</c:formatCode>
                <c:ptCount val="27"/>
                <c:pt idx="0">
                  <c:v>0.2215850999</c:v>
                </c:pt>
                <c:pt idx="1">
                  <c:v>0.2228304105</c:v>
                </c:pt>
                <c:pt idx="2">
                  <c:v>0.214940512</c:v>
                </c:pt>
                <c:pt idx="3">
                  <c:v>0.213523558225</c:v>
                </c:pt>
                <c:pt idx="4">
                  <c:v>0.2111258494</c:v>
                </c:pt>
                <c:pt idx="5">
                  <c:v>0.211209766125</c:v>
                </c:pt>
                <c:pt idx="6">
                  <c:v>0.21276259795</c:v>
                </c:pt>
                <c:pt idx="7">
                  <c:v>0.2086957531</c:v>
                </c:pt>
                <c:pt idx="8">
                  <c:v>0.19868817585</c:v>
                </c:pt>
                <c:pt idx="9">
                  <c:v>0.1942471242</c:v>
                </c:pt>
                <c:pt idx="10">
                  <c:v>0.206404900625</c:v>
                </c:pt>
                <c:pt idx="11">
                  <c:v>0.205062585925</c:v>
                </c:pt>
                <c:pt idx="12">
                  <c:v>0.18814557345</c:v>
                </c:pt>
                <c:pt idx="13">
                  <c:v>0.19269962595</c:v>
                </c:pt>
                <c:pt idx="14">
                  <c:v>0.2051567301</c:v>
                </c:pt>
                <c:pt idx="15">
                  <c:v>0.1977104063</c:v>
                </c:pt>
                <c:pt idx="16">
                  <c:v>0.19228216155</c:v>
                </c:pt>
                <c:pt idx="17">
                  <c:v>0.1919375172</c:v>
                </c:pt>
                <c:pt idx="18">
                  <c:v>0.1934445404</c:v>
                </c:pt>
                <c:pt idx="19">
                  <c:v>0.189996122775</c:v>
                </c:pt>
                <c:pt idx="20">
                  <c:v>0.178002257925</c:v>
                </c:pt>
                <c:pt idx="21">
                  <c:v>0.17317528755</c:v>
                </c:pt>
                <c:pt idx="22">
                  <c:v>0.176740845325</c:v>
                </c:pt>
                <c:pt idx="23">
                  <c:v>0.1609014987</c:v>
                </c:pt>
                <c:pt idx="24">
                  <c:v>0.1686023788</c:v>
                </c:pt>
                <c:pt idx="25">
                  <c:v>0.1832387874</c:v>
                </c:pt>
                <c:pt idx="26">
                  <c:v>0.140487746575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2015'!$M$3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2015'!$M$4:$M$30</c:f>
              <c:numCache>
                <c:formatCode>0%</c:formatCode>
                <c:ptCount val="27"/>
                <c:pt idx="0">
                  <c:v>0.2176198781</c:v>
                </c:pt>
                <c:pt idx="1">
                  <c:v>0.21912185955</c:v>
                </c:pt>
                <c:pt idx="2">
                  <c:v>0.213971004225</c:v>
                </c:pt>
                <c:pt idx="3">
                  <c:v>0.21492411525</c:v>
                </c:pt>
                <c:pt idx="4">
                  <c:v>0.209953774075</c:v>
                </c:pt>
                <c:pt idx="5">
                  <c:v>0.2109443911</c:v>
                </c:pt>
                <c:pt idx="6">
                  <c:v>0.212419167725</c:v>
                </c:pt>
                <c:pt idx="7">
                  <c:v>0.215122490425</c:v>
                </c:pt>
                <c:pt idx="8">
                  <c:v>0.211783034075</c:v>
                </c:pt>
                <c:pt idx="9">
                  <c:v>0.209304406625</c:v>
                </c:pt>
                <c:pt idx="10">
                  <c:v>0.2176756662</c:v>
                </c:pt>
                <c:pt idx="11">
                  <c:v>0.219247426775</c:v>
                </c:pt>
                <c:pt idx="12">
                  <c:v>0.21245683715</c:v>
                </c:pt>
                <c:pt idx="13">
                  <c:v>0.21692825155</c:v>
                </c:pt>
                <c:pt idx="14">
                  <c:v>0.2252421614</c:v>
                </c:pt>
                <c:pt idx="15">
                  <c:v>0.2191839973</c:v>
                </c:pt>
                <c:pt idx="16">
                  <c:v>0.2215276097</c:v>
                </c:pt>
                <c:pt idx="17">
                  <c:v>0.22082508895</c:v>
                </c:pt>
                <c:pt idx="18">
                  <c:v>0.223141551675</c:v>
                </c:pt>
                <c:pt idx="19">
                  <c:v>0.219590869925</c:v>
                </c:pt>
                <c:pt idx="20">
                  <c:v>0.219643993875</c:v>
                </c:pt>
                <c:pt idx="21">
                  <c:v>0.21734783945</c:v>
                </c:pt>
                <c:pt idx="22">
                  <c:v>0.224509291925</c:v>
                </c:pt>
                <c:pt idx="23">
                  <c:v>0.2135982016</c:v>
                </c:pt>
                <c:pt idx="24">
                  <c:v>0.219861900125</c:v>
                </c:pt>
                <c:pt idx="25">
                  <c:v>0.237044270775</c:v>
                </c:pt>
                <c:pt idx="26">
                  <c:v>0.227305572325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2015'!$N$3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2015'!$N$4:$N$30</c:f>
              <c:numCache>
                <c:formatCode>0%</c:formatCode>
                <c:ptCount val="27"/>
                <c:pt idx="0">
                  <c:v>0.2197396576</c:v>
                </c:pt>
                <c:pt idx="1">
                  <c:v>0.215485628325</c:v>
                </c:pt>
                <c:pt idx="2">
                  <c:v>0.206627385225</c:v>
                </c:pt>
                <c:pt idx="3">
                  <c:v>0.20171602485</c:v>
                </c:pt>
                <c:pt idx="4">
                  <c:v>0.200585706225</c:v>
                </c:pt>
                <c:pt idx="5">
                  <c:v>0.2014441806</c:v>
                </c:pt>
                <c:pt idx="6">
                  <c:v>0.202816953175</c:v>
                </c:pt>
                <c:pt idx="7">
                  <c:v>0.19920772405</c:v>
                </c:pt>
                <c:pt idx="8">
                  <c:v>0.189287218175</c:v>
                </c:pt>
                <c:pt idx="9">
                  <c:v>0.1856485645</c:v>
                </c:pt>
                <c:pt idx="10">
                  <c:v>0.197189216425</c:v>
                </c:pt>
                <c:pt idx="11">
                  <c:v>0.196060721425</c:v>
                </c:pt>
                <c:pt idx="12">
                  <c:v>0.18027685845</c:v>
                </c:pt>
                <c:pt idx="13">
                  <c:v>0.1840345127</c:v>
                </c:pt>
                <c:pt idx="14">
                  <c:v>0.1962248761</c:v>
                </c:pt>
                <c:pt idx="15">
                  <c:v>0.188909650575</c:v>
                </c:pt>
                <c:pt idx="16">
                  <c:v>0.1848932585</c:v>
                </c:pt>
                <c:pt idx="17">
                  <c:v>0.1859359121</c:v>
                </c:pt>
                <c:pt idx="18">
                  <c:v>0.18863060575</c:v>
                </c:pt>
                <c:pt idx="19">
                  <c:v>0.1867748873</c:v>
                </c:pt>
                <c:pt idx="20">
                  <c:v>0.17528914945</c:v>
                </c:pt>
                <c:pt idx="21">
                  <c:v>0.170921146475</c:v>
                </c:pt>
                <c:pt idx="22">
                  <c:v>0.17485723215</c:v>
                </c:pt>
                <c:pt idx="23">
                  <c:v>0.159776450425</c:v>
                </c:pt>
                <c:pt idx="24">
                  <c:v>0.1676113095</c:v>
                </c:pt>
                <c:pt idx="25">
                  <c:v>0.181510123375</c:v>
                </c:pt>
                <c:pt idx="26">
                  <c:v>0.1397108619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SEDLAC 2015'!$O$3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2015'!$O$4:$O$30</c:f>
              <c:numCache>
                <c:formatCode>0%</c:formatCode>
                <c:ptCount val="27"/>
                <c:pt idx="0">
                  <c:v>0.2113770582</c:v>
                </c:pt>
                <c:pt idx="1">
                  <c:v>0.21166221475</c:v>
                </c:pt>
                <c:pt idx="2">
                  <c:v>0.207194877025</c:v>
                </c:pt>
                <c:pt idx="3">
                  <c:v>0.2052397055</c:v>
                </c:pt>
                <c:pt idx="4">
                  <c:v>0.201434536875</c:v>
                </c:pt>
                <c:pt idx="5">
                  <c:v>0.2030449077</c:v>
                </c:pt>
                <c:pt idx="6">
                  <c:v>0.20452002225</c:v>
                </c:pt>
                <c:pt idx="7">
                  <c:v>0.20747372695</c:v>
                </c:pt>
                <c:pt idx="8">
                  <c:v>0.204115454475</c:v>
                </c:pt>
                <c:pt idx="9">
                  <c:v>0.202303981475</c:v>
                </c:pt>
                <c:pt idx="10">
                  <c:v>0.210470920375</c:v>
                </c:pt>
                <c:pt idx="11">
                  <c:v>0.212242804275</c:v>
                </c:pt>
                <c:pt idx="12">
                  <c:v>0.2060291238</c:v>
                </c:pt>
                <c:pt idx="13">
                  <c:v>0.210087229025</c:v>
                </c:pt>
                <c:pt idx="14">
                  <c:v>0.218475520075</c:v>
                </c:pt>
                <c:pt idx="15">
                  <c:v>0.212640314275</c:v>
                </c:pt>
                <c:pt idx="16">
                  <c:v>0.2158541928</c:v>
                </c:pt>
                <c:pt idx="17">
                  <c:v>0.216198700375</c:v>
                </c:pt>
                <c:pt idx="18">
                  <c:v>0.21951058605</c:v>
                </c:pt>
                <c:pt idx="19">
                  <c:v>0.217191919075</c:v>
                </c:pt>
                <c:pt idx="20">
                  <c:v>0.217520024175</c:v>
                </c:pt>
                <c:pt idx="21">
                  <c:v>0.215522189</c:v>
                </c:pt>
                <c:pt idx="22">
                  <c:v>0.2229996193</c:v>
                </c:pt>
                <c:pt idx="23">
                  <c:v>0.21268509285</c:v>
                </c:pt>
                <c:pt idx="24">
                  <c:v>0.21909695315</c:v>
                </c:pt>
                <c:pt idx="25">
                  <c:v>0.23574576505</c:v>
                </c:pt>
                <c:pt idx="26">
                  <c:v>0.226620114225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822280"/>
        <c:axId val="1765836536"/>
      </c:scatterChart>
      <c:valAx>
        <c:axId val="-211482228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65836536"/>
        <c:crosses val="autoZero"/>
        <c:crossBetween val="midCat"/>
        <c:majorUnit val="2.0"/>
      </c:valAx>
      <c:valAx>
        <c:axId val="17658365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148222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SEDLAC 2015'!$B$3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2015'!$B$4:$B$30</c:f>
              <c:numCache>
                <c:formatCode>0%</c:formatCode>
                <c:ptCount val="27"/>
                <c:pt idx="0">
                  <c:v>0.2215850999</c:v>
                </c:pt>
                <c:pt idx="1">
                  <c:v>0.22059649655</c:v>
                </c:pt>
                <c:pt idx="2">
                  <c:v>0.214940512</c:v>
                </c:pt>
                <c:pt idx="3">
                  <c:v>0.213523558225</c:v>
                </c:pt>
                <c:pt idx="4">
                  <c:v>0.2111258494</c:v>
                </c:pt>
                <c:pt idx="5">
                  <c:v>0.209009378025</c:v>
                </c:pt>
                <c:pt idx="6">
                  <c:v>0.210708849275</c:v>
                </c:pt>
                <c:pt idx="7">
                  <c:v>0.20807895675</c:v>
                </c:pt>
                <c:pt idx="8">
                  <c:v>0.206475245775</c:v>
                </c:pt>
                <c:pt idx="9">
                  <c:v>0.191854514925</c:v>
                </c:pt>
                <c:pt idx="10">
                  <c:v>0.20674959995</c:v>
                </c:pt>
                <c:pt idx="11">
                  <c:v>0.2031771869</c:v>
                </c:pt>
                <c:pt idx="12">
                  <c:v>0.2057556727</c:v>
                </c:pt>
                <c:pt idx="13">
                  <c:v>0.208874870825</c:v>
                </c:pt>
                <c:pt idx="14">
                  <c:v>0.2060382147</c:v>
                </c:pt>
                <c:pt idx="15">
                  <c:v>0.2044867412</c:v>
                </c:pt>
                <c:pt idx="16">
                  <c:v>0.20542146815</c:v>
                </c:pt>
                <c:pt idx="17">
                  <c:v>0.22310982215</c:v>
                </c:pt>
                <c:pt idx="18">
                  <c:v>0.2143663649</c:v>
                </c:pt>
                <c:pt idx="19">
                  <c:v>0.205068272175</c:v>
                </c:pt>
                <c:pt idx="20">
                  <c:v>0.190491842475</c:v>
                </c:pt>
                <c:pt idx="21">
                  <c:v>0.19827151605</c:v>
                </c:pt>
                <c:pt idx="22">
                  <c:v>0.214709641025</c:v>
                </c:pt>
                <c:pt idx="23">
                  <c:v>0.21478559295</c:v>
                </c:pt>
                <c:pt idx="24">
                  <c:v>0.21928450465</c:v>
                </c:pt>
                <c:pt idx="25">
                  <c:v>0.22814512675</c:v>
                </c:pt>
                <c:pt idx="26">
                  <c:v>0.198900019425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2015'!$C$3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2015'!$C$4:$C$30</c:f>
              <c:numCache>
                <c:formatCode>0%</c:formatCode>
                <c:ptCount val="27"/>
                <c:pt idx="0">
                  <c:v>0.2176198781</c:v>
                </c:pt>
                <c:pt idx="1">
                  <c:v>0.21912185955</c:v>
                </c:pt>
                <c:pt idx="2">
                  <c:v>0.213971004225</c:v>
                </c:pt>
                <c:pt idx="3">
                  <c:v>0.21492411525</c:v>
                </c:pt>
                <c:pt idx="4">
                  <c:v>0.209953774075</c:v>
                </c:pt>
                <c:pt idx="5">
                  <c:v>0.21017145595</c:v>
                </c:pt>
                <c:pt idx="6">
                  <c:v>0.210811691625</c:v>
                </c:pt>
                <c:pt idx="7">
                  <c:v>0.21057696795</c:v>
                </c:pt>
                <c:pt idx="8">
                  <c:v>0.2082065545</c:v>
                </c:pt>
                <c:pt idx="9">
                  <c:v>0.199690675775</c:v>
                </c:pt>
                <c:pt idx="10">
                  <c:v>0.2093441174</c:v>
                </c:pt>
                <c:pt idx="11">
                  <c:v>0.2065471988</c:v>
                </c:pt>
                <c:pt idx="12">
                  <c:v>0.20974778055</c:v>
                </c:pt>
                <c:pt idx="13">
                  <c:v>0.21335387185</c:v>
                </c:pt>
                <c:pt idx="14">
                  <c:v>0.214448876625</c:v>
                </c:pt>
                <c:pt idx="15">
                  <c:v>0.216638061525</c:v>
                </c:pt>
                <c:pt idx="16">
                  <c:v>0.218411295875</c:v>
                </c:pt>
                <c:pt idx="17">
                  <c:v>0.226707831275</c:v>
                </c:pt>
                <c:pt idx="18">
                  <c:v>0.227261310575</c:v>
                </c:pt>
                <c:pt idx="19">
                  <c:v>0.2260305068</c:v>
                </c:pt>
                <c:pt idx="20">
                  <c:v>0.21360382985</c:v>
                </c:pt>
                <c:pt idx="21">
                  <c:v>0.21701429</c:v>
                </c:pt>
                <c:pt idx="22">
                  <c:v>0.223081759</c:v>
                </c:pt>
                <c:pt idx="23">
                  <c:v>0.226712136725</c:v>
                </c:pt>
                <c:pt idx="24">
                  <c:v>0.22622303885</c:v>
                </c:pt>
                <c:pt idx="25">
                  <c:v>0.234780387425</c:v>
                </c:pt>
                <c:pt idx="26" formatCode="0.0%">
                  <c:v>0.21514243265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2015'!$D$3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2015'!$D$4:$D$30</c:f>
              <c:numCache>
                <c:formatCode>0%</c:formatCode>
                <c:ptCount val="27"/>
                <c:pt idx="0">
                  <c:v>0.2197396576</c:v>
                </c:pt>
                <c:pt idx="1">
                  <c:v>0.215485628325</c:v>
                </c:pt>
                <c:pt idx="2">
                  <c:v>0.206627385225</c:v>
                </c:pt>
                <c:pt idx="3">
                  <c:v>0.20171602485</c:v>
                </c:pt>
                <c:pt idx="4">
                  <c:v>0.200585706225</c:v>
                </c:pt>
                <c:pt idx="5">
                  <c:v>0.199456268825</c:v>
                </c:pt>
                <c:pt idx="6">
                  <c:v>0.20102907495</c:v>
                </c:pt>
                <c:pt idx="7">
                  <c:v>0.1991109769</c:v>
                </c:pt>
                <c:pt idx="8">
                  <c:v>0.197816288025</c:v>
                </c:pt>
                <c:pt idx="9">
                  <c:v>0.183939703475</c:v>
                </c:pt>
                <c:pt idx="10">
                  <c:v>0.198581246075</c:v>
                </c:pt>
                <c:pt idx="11">
                  <c:v>0.19514975595</c:v>
                </c:pt>
                <c:pt idx="12">
                  <c:v>0.198036445375</c:v>
                </c:pt>
                <c:pt idx="13">
                  <c:v>0.20187907525</c:v>
                </c:pt>
                <c:pt idx="14">
                  <c:v>0.199800954775</c:v>
                </c:pt>
                <c:pt idx="15">
                  <c:v>0.198499510125</c:v>
                </c:pt>
                <c:pt idx="16">
                  <c:v>0.19999906905</c:v>
                </c:pt>
                <c:pt idx="17">
                  <c:v>0.2186528502</c:v>
                </c:pt>
                <c:pt idx="18">
                  <c:v>0.21114943915</c:v>
                </c:pt>
                <c:pt idx="19">
                  <c:v>0.20285383375</c:v>
                </c:pt>
                <c:pt idx="20">
                  <c:v>0.1891390678</c:v>
                </c:pt>
                <c:pt idx="21">
                  <c:v>0.197009420525</c:v>
                </c:pt>
                <c:pt idx="22">
                  <c:v>0.2132248237</c:v>
                </c:pt>
                <c:pt idx="23">
                  <c:v>0.2121654726</c:v>
                </c:pt>
                <c:pt idx="24">
                  <c:v>0.21649061625</c:v>
                </c:pt>
                <c:pt idx="25">
                  <c:v>0.225469612825</c:v>
                </c:pt>
                <c:pt idx="26">
                  <c:v>0.19665637985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SEDLAC 2015'!$E$3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2015'!$E$4:$E$30</c:f>
              <c:numCache>
                <c:formatCode>0%</c:formatCode>
                <c:ptCount val="27"/>
                <c:pt idx="0">
                  <c:v>0.2113770582</c:v>
                </c:pt>
                <c:pt idx="1">
                  <c:v>0.21166221475</c:v>
                </c:pt>
                <c:pt idx="2">
                  <c:v>0.207194877025</c:v>
                </c:pt>
                <c:pt idx="3">
                  <c:v>0.2052397055</c:v>
                </c:pt>
                <c:pt idx="4">
                  <c:v>0.201434536875</c:v>
                </c:pt>
                <c:pt idx="5">
                  <c:v>0.2023925373</c:v>
                </c:pt>
                <c:pt idx="6">
                  <c:v>0.203105282975</c:v>
                </c:pt>
                <c:pt idx="7">
                  <c:v>0.203442710325</c:v>
                </c:pt>
                <c:pt idx="8">
                  <c:v>0.2014226476</c:v>
                </c:pt>
                <c:pt idx="9">
                  <c:v>0.193389331</c:v>
                </c:pt>
                <c:pt idx="10">
                  <c:v>0.20308867585</c:v>
                </c:pt>
                <c:pt idx="11">
                  <c:v>0.2004038496</c:v>
                </c:pt>
                <c:pt idx="12">
                  <c:v>0.203932957025</c:v>
                </c:pt>
                <c:pt idx="13">
                  <c:v>0.208098484975</c:v>
                </c:pt>
                <c:pt idx="14">
                  <c:v>0.209705419375</c:v>
                </c:pt>
                <c:pt idx="15">
                  <c:v>0.2120322446</c:v>
                </c:pt>
                <c:pt idx="16">
                  <c:v>0.21426919495</c:v>
                </c:pt>
                <c:pt idx="17">
                  <c:v>0.223461310325</c:v>
                </c:pt>
                <c:pt idx="18">
                  <c:v>0.224833209075</c:v>
                </c:pt>
                <c:pt idx="19">
                  <c:v>0.22434403045</c:v>
                </c:pt>
                <c:pt idx="20">
                  <c:v>0.21255235765</c:v>
                </c:pt>
                <c:pt idx="21">
                  <c:v>0.216058467625</c:v>
                </c:pt>
                <c:pt idx="22">
                  <c:v>0.222063612975</c:v>
                </c:pt>
                <c:pt idx="23">
                  <c:v>0.2249817031</c:v>
                </c:pt>
                <c:pt idx="24">
                  <c:v>0.22443503245</c:v>
                </c:pt>
                <c:pt idx="25">
                  <c:v>0.233085748525</c:v>
                </c:pt>
                <c:pt idx="26">
                  <c:v>0.21365119545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535128"/>
        <c:axId val="1766538328"/>
      </c:scatterChart>
      <c:valAx>
        <c:axId val="176653512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66538328"/>
        <c:crosses val="autoZero"/>
        <c:crossBetween val="midCat"/>
        <c:majorUnit val="2.0"/>
      </c:valAx>
      <c:valAx>
        <c:axId val="17665383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66535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SEDLAC Compare'!$B$3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 SEDLAC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Compare'!$B$4:$B$30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-0.000199453224999979</c:v>
                </c:pt>
                <c:pt idx="5">
                  <c:v>0.00455330502500001</c:v>
                </c:pt>
                <c:pt idx="6">
                  <c:v>-0.00497175757499998</c:v>
                </c:pt>
                <c:pt idx="7">
                  <c:v>-0.00116171950000002</c:v>
                </c:pt>
                <c:pt idx="8">
                  <c:v>0.00550622169999998</c:v>
                </c:pt>
                <c:pt idx="9">
                  <c:v>0.028699672625</c:v>
                </c:pt>
                <c:pt idx="10">
                  <c:v>0.012239581125</c:v>
                </c:pt>
                <c:pt idx="11">
                  <c:v>-0.00795818440000001</c:v>
                </c:pt>
                <c:pt idx="12">
                  <c:v>0.01580814985</c:v>
                </c:pt>
                <c:pt idx="13">
                  <c:v>0.00398132050000002</c:v>
                </c:pt>
                <c:pt idx="14">
                  <c:v>0.00563491197500002</c:v>
                </c:pt>
                <c:pt idx="15">
                  <c:v>-0.00256532165000001</c:v>
                </c:pt>
                <c:pt idx="16">
                  <c:v>0.00612435087500002</c:v>
                </c:pt>
                <c:pt idx="17">
                  <c:v>0.0165029535</c:v>
                </c:pt>
                <c:pt idx="18">
                  <c:v>0.02305480095</c:v>
                </c:pt>
                <c:pt idx="19">
                  <c:v>0.0499045044249999</c:v>
                </c:pt>
                <c:pt idx="20">
                  <c:v>0.030685781275</c:v>
                </c:pt>
                <c:pt idx="21">
                  <c:v>0.03749082485</c:v>
                </c:pt>
                <c:pt idx="22">
                  <c:v>0.0265936896249999</c:v>
                </c:pt>
                <c:pt idx="23">
                  <c:v>0.063853054975</c:v>
                </c:pt>
                <c:pt idx="24">
                  <c:v>0.07575897085</c:v>
                </c:pt>
                <c:pt idx="25">
                  <c:v>0.079613100425</c:v>
                </c:pt>
                <c:pt idx="26">
                  <c:v>0.040090753375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Compare'!$C$3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SEDLAC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Compare'!$C$4:$C$30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0.000265588324999982</c:v>
                </c:pt>
                <c:pt idx="5">
                  <c:v>0.00102796295000002</c:v>
                </c:pt>
                <c:pt idx="6">
                  <c:v>-0.00256810904999999</c:v>
                </c:pt>
                <c:pt idx="7">
                  <c:v>-0.001813171325</c:v>
                </c:pt>
                <c:pt idx="8">
                  <c:v>-0.000193657449999995</c:v>
                </c:pt>
                <c:pt idx="9">
                  <c:v>0.01556767055</c:v>
                </c:pt>
                <c:pt idx="10">
                  <c:v>0.00650673777499999</c:v>
                </c:pt>
                <c:pt idx="11">
                  <c:v>-0.00456653644999999</c:v>
                </c:pt>
                <c:pt idx="12">
                  <c:v>0.005888408875</c:v>
                </c:pt>
                <c:pt idx="13">
                  <c:v>0.00081096705</c:v>
                </c:pt>
                <c:pt idx="14">
                  <c:v>-0.00135838572499999</c:v>
                </c:pt>
                <c:pt idx="15">
                  <c:v>-0.00580057235000003</c:v>
                </c:pt>
                <c:pt idx="16">
                  <c:v>-0.007064878425</c:v>
                </c:pt>
                <c:pt idx="17">
                  <c:v>0.00628742329999998</c:v>
                </c:pt>
                <c:pt idx="18">
                  <c:v>0.00253041654999997</c:v>
                </c:pt>
                <c:pt idx="19">
                  <c:v>0.011231980075</c:v>
                </c:pt>
                <c:pt idx="20">
                  <c:v>-0.000898275399999981</c:v>
                </c:pt>
                <c:pt idx="21">
                  <c:v>0.013577239775</c:v>
                </c:pt>
                <c:pt idx="22">
                  <c:v>0.00489946442500003</c:v>
                </c:pt>
                <c:pt idx="23">
                  <c:v>0.022853575625</c:v>
                </c:pt>
                <c:pt idx="24">
                  <c:v>0.018446743325</c:v>
                </c:pt>
                <c:pt idx="25">
                  <c:v>0.0121358975</c:v>
                </c:pt>
                <c:pt idx="26">
                  <c:v>-0.01023506665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Compare'!$D$3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 SEDLAC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-0.000189646474999999</c:v>
                </c:pt>
                <c:pt idx="5">
                  <c:v>0.00432768394999999</c:v>
                </c:pt>
                <c:pt idx="6">
                  <c:v>-0.00459979345000003</c:v>
                </c:pt>
                <c:pt idx="7">
                  <c:v>-0.000104052899999985</c:v>
                </c:pt>
                <c:pt idx="8">
                  <c:v>0.00609004609999999</c:v>
                </c:pt>
                <c:pt idx="9">
                  <c:v>0.0285777642</c:v>
                </c:pt>
                <c:pt idx="10">
                  <c:v>0.0123254851</c:v>
                </c:pt>
                <c:pt idx="11">
                  <c:v>-0.00650839257499999</c:v>
                </c:pt>
                <c:pt idx="12">
                  <c:v>0.01672513615</c:v>
                </c:pt>
                <c:pt idx="13">
                  <c:v>0.00556617574999998</c:v>
                </c:pt>
                <c:pt idx="14">
                  <c:v>0.00700452227500001</c:v>
                </c:pt>
                <c:pt idx="15">
                  <c:v>-0.00125914732500001</c:v>
                </c:pt>
                <c:pt idx="16">
                  <c:v>0.00859370514999999</c:v>
                </c:pt>
                <c:pt idx="17">
                  <c:v>0.01804437025</c:v>
                </c:pt>
                <c:pt idx="18">
                  <c:v>0.0249157248</c:v>
                </c:pt>
                <c:pt idx="19">
                  <c:v>0.0506638811749999</c:v>
                </c:pt>
                <c:pt idx="20">
                  <c:v>0.032350314575</c:v>
                </c:pt>
                <c:pt idx="21">
                  <c:v>0.038421217425</c:v>
                </c:pt>
                <c:pt idx="22">
                  <c:v>0.028343470875</c:v>
                </c:pt>
                <c:pt idx="23">
                  <c:v>0.0652572552</c:v>
                </c:pt>
                <c:pt idx="24">
                  <c:v>0.07648507745</c:v>
                </c:pt>
                <c:pt idx="25">
                  <c:v>0.079320757025</c:v>
                </c:pt>
                <c:pt idx="26">
                  <c:v>0.040371918225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SEDLAC Compare'!$E$3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SEDLAC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Compare'!$E$4:$E$30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0.000257097449999993</c:v>
                </c:pt>
                <c:pt idx="5">
                  <c:v>0.000986810350000005</c:v>
                </c:pt>
                <c:pt idx="6">
                  <c:v>-0.00234772759999999</c:v>
                </c:pt>
                <c:pt idx="7">
                  <c:v>-0.000926466199999975</c:v>
                </c:pt>
                <c:pt idx="8">
                  <c:v>0.000436933375000031</c:v>
                </c:pt>
                <c:pt idx="9">
                  <c:v>0.01594420805</c:v>
                </c:pt>
                <c:pt idx="10">
                  <c:v>0.00685055249999997</c:v>
                </c:pt>
                <c:pt idx="11">
                  <c:v>-0.00361471762500001</c:v>
                </c:pt>
                <c:pt idx="12">
                  <c:v>0.0067959129</c:v>
                </c:pt>
                <c:pt idx="13">
                  <c:v>0.00207896992499998</c:v>
                </c:pt>
                <c:pt idx="14">
                  <c:v>-0.000167119525000009</c:v>
                </c:pt>
                <c:pt idx="15">
                  <c:v>-0.00482522957499998</c:v>
                </c:pt>
                <c:pt idx="16">
                  <c:v>-0.00513278022500002</c:v>
                </c:pt>
                <c:pt idx="17">
                  <c:v>0.00745861060000002</c:v>
                </c:pt>
                <c:pt idx="18">
                  <c:v>0.00398374934999998</c:v>
                </c:pt>
                <c:pt idx="19">
                  <c:v>0.012076545425</c:v>
                </c:pt>
                <c:pt idx="20">
                  <c:v>0.000485165900000028</c:v>
                </c:pt>
                <c:pt idx="21">
                  <c:v>0.014378006575</c:v>
                </c:pt>
                <c:pt idx="22">
                  <c:v>0.00620257425000004</c:v>
                </c:pt>
                <c:pt idx="23">
                  <c:v>0.0239434989</c:v>
                </c:pt>
                <c:pt idx="24">
                  <c:v>0.019210607575</c:v>
                </c:pt>
                <c:pt idx="25">
                  <c:v>0.01219862245</c:v>
                </c:pt>
                <c:pt idx="26">
                  <c:v>-0.009919545375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844696"/>
        <c:axId val="1765850376"/>
      </c:scatterChart>
      <c:valAx>
        <c:axId val="176584469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65850376"/>
        <c:crosses val="autoZero"/>
        <c:crossBetween val="midCat"/>
        <c:majorUnit val="2.0"/>
      </c:valAx>
      <c:valAx>
        <c:axId val="1765850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5844696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SEDLAC Compare'!$G$3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Compare'!$H$3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Compare'!$I$3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SEDLAC Compare'!$J$3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55608"/>
        <c:axId val="2020902232"/>
      </c:scatterChart>
      <c:valAx>
        <c:axId val="176615560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20902232"/>
        <c:crosses val="autoZero"/>
        <c:crossBetween val="midCat"/>
        <c:majorUnit val="2.0"/>
      </c:valAx>
      <c:valAx>
        <c:axId val="2020902232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1556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SEDLAC Compare'!$L$3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Compare'!$M$3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Compare'!$N$3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SEDLAC Compare'!$O$3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063640"/>
        <c:axId val="1766066776"/>
      </c:scatterChart>
      <c:valAx>
        <c:axId val="176606364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66066776"/>
        <c:crosses val="autoZero"/>
        <c:crossBetween val="midCat"/>
        <c:majorUnit val="2.0"/>
      </c:valAx>
      <c:valAx>
        <c:axId val="1766066776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063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SEDLAC Compare (2)'!$B$3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 SEDLAC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(2)'!$B$4:$B$30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1.77503000000079E-5</c:v>
                </c:pt>
                <c:pt idx="3">
                  <c:v>-0.000272819874999997</c:v>
                </c:pt>
                <c:pt idx="4">
                  <c:v>-0.000691870649999981</c:v>
                </c:pt>
                <c:pt idx="5">
                  <c:v>0.00586293885</c:v>
                </c:pt>
                <c:pt idx="6">
                  <c:v>-0.00339888184999998</c:v>
                </c:pt>
                <c:pt idx="7">
                  <c:v>0.00303294024999998</c:v>
                </c:pt>
                <c:pt idx="8">
                  <c:v>0.00641781204999997</c:v>
                </c:pt>
                <c:pt idx="9">
                  <c:v>0.011262549075</c:v>
                </c:pt>
                <c:pt idx="10">
                  <c:v>-0.00810907215000001</c:v>
                </c:pt>
                <c:pt idx="11">
                  <c:v>-0.022344786475</c:v>
                </c:pt>
                <c:pt idx="12">
                  <c:v>0.00581629819999999</c:v>
                </c:pt>
                <c:pt idx="13">
                  <c:v>0.00489379807500001</c:v>
                </c:pt>
                <c:pt idx="14">
                  <c:v>0.012201065375</c:v>
                </c:pt>
                <c:pt idx="15">
                  <c:v>0.011469445425</c:v>
                </c:pt>
                <c:pt idx="16">
                  <c:v>0.019550028025</c:v>
                </c:pt>
                <c:pt idx="17">
                  <c:v>0.00535239587500003</c:v>
                </c:pt>
                <c:pt idx="18">
                  <c:v>0.018753427</c:v>
                </c:pt>
                <c:pt idx="19">
                  <c:v>0.0271054174499999</c:v>
                </c:pt>
                <c:pt idx="20">
                  <c:v>0.028521506525</c:v>
                </c:pt>
                <c:pt idx="21">
                  <c:v>0.04216473025</c:v>
                </c:pt>
                <c:pt idx="22">
                  <c:v>-0.000197613625000037</c:v>
                </c:pt>
                <c:pt idx="23">
                  <c:v>0.039403186925</c:v>
                </c:pt>
                <c:pt idx="24">
                  <c:v>0.0320414164499999</c:v>
                </c:pt>
                <c:pt idx="25">
                  <c:v>0.0336171332</c:v>
                </c:pt>
                <c:pt idx="26">
                  <c:v>0.00206257330000001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Compare (2)'!$C$3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SEDLAC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(2)'!$C$4:$C$30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7.66274750000073E-5</c:v>
                </c:pt>
                <c:pt idx="3">
                  <c:v>0.000178807549999993</c:v>
                </c:pt>
                <c:pt idx="4">
                  <c:v>0.000271736950000018</c:v>
                </c:pt>
                <c:pt idx="5">
                  <c:v>0.00192300370000001</c:v>
                </c:pt>
                <c:pt idx="6">
                  <c:v>-0.00121603707500001</c:v>
                </c:pt>
                <c:pt idx="7">
                  <c:v>-0.000210082750000007</c:v>
                </c:pt>
                <c:pt idx="8">
                  <c:v>0.00150193140000002</c:v>
                </c:pt>
                <c:pt idx="9">
                  <c:v>0.00616332180000001</c:v>
                </c:pt>
                <c:pt idx="10">
                  <c:v>-0.00286113709999999</c:v>
                </c:pt>
                <c:pt idx="11">
                  <c:v>-0.0140564796</c:v>
                </c:pt>
                <c:pt idx="12">
                  <c:v>-0.000716234249999975</c:v>
                </c:pt>
                <c:pt idx="13">
                  <c:v>0.000610481275000019</c:v>
                </c:pt>
                <c:pt idx="14">
                  <c:v>0.00716912150000001</c:v>
                </c:pt>
                <c:pt idx="15">
                  <c:v>0.00701486317499999</c:v>
                </c:pt>
                <c:pt idx="16">
                  <c:v>0.00696379392499996</c:v>
                </c:pt>
                <c:pt idx="17">
                  <c:v>0.00554681492499998</c:v>
                </c:pt>
                <c:pt idx="18">
                  <c:v>0.00100252344999999</c:v>
                </c:pt>
                <c:pt idx="19">
                  <c:v>0.01059431045</c:v>
                </c:pt>
                <c:pt idx="20">
                  <c:v>0.016227387175</c:v>
                </c:pt>
                <c:pt idx="21">
                  <c:v>0.0320911926</c:v>
                </c:pt>
                <c:pt idx="22">
                  <c:v>0.00843501122500001</c:v>
                </c:pt>
                <c:pt idx="23">
                  <c:v>0.03100631105</c:v>
                </c:pt>
                <c:pt idx="24">
                  <c:v>0.027055990175</c:v>
                </c:pt>
                <c:pt idx="25">
                  <c:v>0.016930694</c:v>
                </c:pt>
                <c:pt idx="26">
                  <c:v>-0.0121680859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Compare (2)'!$D$3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 SEDLAC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(2)'!$D$4:$D$30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-0.000736468700000048</c:v>
                </c:pt>
                <c:pt idx="3">
                  <c:v>-0.00165236834999999</c:v>
                </c:pt>
                <c:pt idx="4">
                  <c:v>-0.002182519125</c:v>
                </c:pt>
                <c:pt idx="5">
                  <c:v>0.00413764444999998</c:v>
                </c:pt>
                <c:pt idx="6">
                  <c:v>-0.00438996927500002</c:v>
                </c:pt>
                <c:pt idx="7">
                  <c:v>0.00257343969999998</c:v>
                </c:pt>
                <c:pt idx="8">
                  <c:v>0.00573251517499998</c:v>
                </c:pt>
                <c:pt idx="9">
                  <c:v>0.010831947675</c:v>
                </c:pt>
                <c:pt idx="10">
                  <c:v>-0.00819935740000002</c:v>
                </c:pt>
                <c:pt idx="11">
                  <c:v>-0.02213991335</c:v>
                </c:pt>
                <c:pt idx="12">
                  <c:v>0.00570534439999998</c:v>
                </c:pt>
                <c:pt idx="13">
                  <c:v>0.00505484272500001</c:v>
                </c:pt>
                <c:pt idx="14">
                  <c:v>0.012037914275</c:v>
                </c:pt>
                <c:pt idx="15">
                  <c:v>0.01145605425</c:v>
                </c:pt>
                <c:pt idx="16">
                  <c:v>0.020557642625</c:v>
                </c:pt>
                <c:pt idx="17">
                  <c:v>0.006991551875</c:v>
                </c:pt>
                <c:pt idx="18">
                  <c:v>0.01990455915</c:v>
                </c:pt>
                <c:pt idx="19">
                  <c:v>0.0281287595749999</c:v>
                </c:pt>
                <c:pt idx="20">
                  <c:v>0.029430478125</c:v>
                </c:pt>
                <c:pt idx="21">
                  <c:v>0.04274455075</c:v>
                </c:pt>
                <c:pt idx="22">
                  <c:v>0.00061333417499998</c:v>
                </c:pt>
                <c:pt idx="23">
                  <c:v>0.040014409725</c:v>
                </c:pt>
                <c:pt idx="24">
                  <c:v>0.0327012346</c:v>
                </c:pt>
                <c:pt idx="25">
                  <c:v>0.034197548275</c:v>
                </c:pt>
                <c:pt idx="26">
                  <c:v>0.003344598325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SEDLAC Compare (2)'!$E$3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SEDLAC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(2)'!$E$4:$E$30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-0.000541319400000018</c:v>
                </c:pt>
                <c:pt idx="3">
                  <c:v>-0.000981095099999995</c:v>
                </c:pt>
                <c:pt idx="4">
                  <c:v>-0.000975832275000004</c:v>
                </c:pt>
                <c:pt idx="5">
                  <c:v>0.000668560324999956</c:v>
                </c:pt>
                <c:pt idx="6">
                  <c:v>-0.002077354325</c:v>
                </c:pt>
                <c:pt idx="7">
                  <c:v>-0.000468329350000018</c:v>
                </c:pt>
                <c:pt idx="8">
                  <c:v>0.00108717932499999</c:v>
                </c:pt>
                <c:pt idx="9">
                  <c:v>0.00593961105000004</c:v>
                </c:pt>
                <c:pt idx="10">
                  <c:v>-0.00308178675000001</c:v>
                </c:pt>
                <c:pt idx="11">
                  <c:v>-0.0142092375</c:v>
                </c:pt>
                <c:pt idx="12">
                  <c:v>-0.000700506449999999</c:v>
                </c:pt>
                <c:pt idx="13">
                  <c:v>0.000811552874999982</c:v>
                </c:pt>
                <c:pt idx="14">
                  <c:v>0.00712425855000001</c:v>
                </c:pt>
                <c:pt idx="15">
                  <c:v>0.006972300575</c:v>
                </c:pt>
                <c:pt idx="16">
                  <c:v>0.00775969077499999</c:v>
                </c:pt>
                <c:pt idx="17">
                  <c:v>0.00650733452500002</c:v>
                </c:pt>
                <c:pt idx="18">
                  <c:v>0.00183007179999997</c:v>
                </c:pt>
                <c:pt idx="19">
                  <c:v>0.01127636765</c:v>
                </c:pt>
                <c:pt idx="20">
                  <c:v>0.0168233631</c:v>
                </c:pt>
                <c:pt idx="21">
                  <c:v>0.032452497025</c:v>
                </c:pt>
                <c:pt idx="22">
                  <c:v>0.00883775772500003</c:v>
                </c:pt>
                <c:pt idx="23">
                  <c:v>0.031364667675</c:v>
                </c:pt>
                <c:pt idx="24">
                  <c:v>0.027474344225</c:v>
                </c:pt>
                <c:pt idx="25">
                  <c:v>0.017315000125</c:v>
                </c:pt>
                <c:pt idx="26">
                  <c:v>-0.0114191646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670440"/>
        <c:axId val="1765966328"/>
      </c:scatterChart>
      <c:valAx>
        <c:axId val="176667044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65966328"/>
        <c:crosses val="autoZero"/>
        <c:crossBetween val="midCat"/>
        <c:majorUnit val="2.0"/>
      </c:valAx>
      <c:valAx>
        <c:axId val="1765966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670440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SEDLAC Compare (2)'!$G$3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(2)'!$G$4:$G$30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Compare (2)'!$H$3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(2)'!$H$4:$H$30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Compare (2)'!$I$3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(2)'!$I$4:$I$30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SEDLAC Compare (2)'!$J$3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(2)'!$J$4:$J$30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37544"/>
        <c:axId val="1765940680"/>
      </c:scatterChart>
      <c:valAx>
        <c:axId val="176593754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65940680"/>
        <c:crosses val="autoZero"/>
        <c:crossBetween val="midCat"/>
        <c:majorUnit val="2.0"/>
      </c:valAx>
      <c:valAx>
        <c:axId val="1765940680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59375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SEDLAC Compare (2)'!$L$3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(2)'!$L$4:$L$30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Compare (2)'!$M$3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(2)'!$M$4:$M$30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Compare (2)'!$N$3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(2)'!$N$4:$N$30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SEDLAC Compare (2)'!$O$3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(2)'!$O$4:$O$30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527048"/>
        <c:axId val="1766530184"/>
      </c:scatterChart>
      <c:valAx>
        <c:axId val="176652704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66530184"/>
        <c:crosses val="autoZero"/>
        <c:crossBetween val="midCat"/>
        <c:majorUnit val="2.0"/>
      </c:valAx>
      <c:valAx>
        <c:axId val="1766530184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527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SEDLAC Compare (3)'!$B$3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 SEDLAC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(3)'!$B$4:$B$30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1.77503000000079E-5</c:v>
                </c:pt>
                <c:pt idx="3">
                  <c:v>-6.09974999999929E-5</c:v>
                </c:pt>
                <c:pt idx="4">
                  <c:v>-0.00130712050000001</c:v>
                </c:pt>
                <c:pt idx="5">
                  <c:v>0.00196801090000001</c:v>
                </c:pt>
                <c:pt idx="6">
                  <c:v>-0.00631041899999995</c:v>
                </c:pt>
                <c:pt idx="7">
                  <c:v>-0.00261426637500001</c:v>
                </c:pt>
                <c:pt idx="8">
                  <c:v>0.00569740297499996</c:v>
                </c:pt>
                <c:pt idx="9">
                  <c:v>0.00628408997500002</c:v>
                </c:pt>
                <c:pt idx="10">
                  <c:v>-0.00261985687499999</c:v>
                </c:pt>
                <c:pt idx="11">
                  <c:v>-0.017115275275</c:v>
                </c:pt>
                <c:pt idx="12">
                  <c:v>0.00126997779999999</c:v>
                </c:pt>
                <c:pt idx="13">
                  <c:v>-0.00135182835</c:v>
                </c:pt>
                <c:pt idx="14">
                  <c:v>0.01150135055</c:v>
                </c:pt>
                <c:pt idx="15">
                  <c:v>0.01149342115</c:v>
                </c:pt>
                <c:pt idx="16">
                  <c:v>0.00559555820000002</c:v>
                </c:pt>
                <c:pt idx="17">
                  <c:v>0.010272753075</c:v>
                </c:pt>
                <c:pt idx="18">
                  <c:v>0.012549621725</c:v>
                </c:pt>
                <c:pt idx="19">
                  <c:v>0.0445016948749999</c:v>
                </c:pt>
                <c:pt idx="20">
                  <c:v>0.041342644925</c:v>
                </c:pt>
                <c:pt idx="21">
                  <c:v>0.072637813475</c:v>
                </c:pt>
                <c:pt idx="22">
                  <c:v>0.0441312344749999</c:v>
                </c:pt>
                <c:pt idx="23">
                  <c:v>0.086134056275</c:v>
                </c:pt>
                <c:pt idx="24">
                  <c:v>0.0630176511499999</c:v>
                </c:pt>
                <c:pt idx="25">
                  <c:v>0.071214144575</c:v>
                </c:pt>
                <c:pt idx="26">
                  <c:v>0.052851714875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Compare (3)'!$C$3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SEDLAC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(3)'!$C$4:$C$30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7.66274750000073E-5</c:v>
                </c:pt>
                <c:pt idx="3">
                  <c:v>4.39362749999894E-5</c:v>
                </c:pt>
                <c:pt idx="4">
                  <c:v>-0.000420497950000015</c:v>
                </c:pt>
                <c:pt idx="5">
                  <c:v>-0.000687478499999977</c:v>
                </c:pt>
                <c:pt idx="6">
                  <c:v>-0.00390963587499998</c:v>
                </c:pt>
                <c:pt idx="7">
                  <c:v>-0.00427624795000001</c:v>
                </c:pt>
                <c:pt idx="8">
                  <c:v>0.0029264608</c:v>
                </c:pt>
                <c:pt idx="9">
                  <c:v>0.00594244445000003</c:v>
                </c:pt>
                <c:pt idx="10">
                  <c:v>-0.000956863299999999</c:v>
                </c:pt>
                <c:pt idx="11">
                  <c:v>-0.0128706369</c:v>
                </c:pt>
                <c:pt idx="12">
                  <c:v>-0.003495035575</c:v>
                </c:pt>
                <c:pt idx="13">
                  <c:v>-0.000158400249999996</c:v>
                </c:pt>
                <c:pt idx="14">
                  <c:v>0.00849372725000003</c:v>
                </c:pt>
                <c:pt idx="15">
                  <c:v>0.00489287094999996</c:v>
                </c:pt>
                <c:pt idx="16">
                  <c:v>-0.00281092600000002</c:v>
                </c:pt>
                <c:pt idx="17">
                  <c:v>0.00948873319999999</c:v>
                </c:pt>
                <c:pt idx="18">
                  <c:v>0.00244001602499999</c:v>
                </c:pt>
                <c:pt idx="19">
                  <c:v>0.0180686548</c:v>
                </c:pt>
                <c:pt idx="20">
                  <c:v>0.014462361025</c:v>
                </c:pt>
                <c:pt idx="21">
                  <c:v>0.035773598475</c:v>
                </c:pt>
                <c:pt idx="22">
                  <c:v>0.016185940925</c:v>
                </c:pt>
                <c:pt idx="23">
                  <c:v>0.03512471385</c:v>
                </c:pt>
                <c:pt idx="24">
                  <c:v>0.021066519</c:v>
                </c:pt>
                <c:pt idx="25">
                  <c:v>0.01170788585</c:v>
                </c:pt>
                <c:pt idx="26">
                  <c:v>-0.011484470325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Compare (3)'!$D$3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 SEDLAC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(3)'!$D$4:$D$30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-0.000736468700000048</c:v>
                </c:pt>
                <c:pt idx="3">
                  <c:v>-0.00144944550000001</c:v>
                </c:pt>
                <c:pt idx="4">
                  <c:v>-0.00275518812499997</c:v>
                </c:pt>
                <c:pt idx="5">
                  <c:v>0.000417097199999966</c:v>
                </c:pt>
                <c:pt idx="6">
                  <c:v>-0.00686349182500001</c:v>
                </c:pt>
                <c:pt idx="7">
                  <c:v>-0.00317382232500002</c:v>
                </c:pt>
                <c:pt idx="8">
                  <c:v>0.0048897688</c:v>
                </c:pt>
                <c:pt idx="9">
                  <c:v>0.00582355692499997</c:v>
                </c:pt>
                <c:pt idx="10">
                  <c:v>-0.00332719295000003</c:v>
                </c:pt>
                <c:pt idx="11">
                  <c:v>-0.01686688415</c:v>
                </c:pt>
                <c:pt idx="12">
                  <c:v>0.00164329117499998</c:v>
                </c:pt>
                <c:pt idx="13">
                  <c:v>-0.00065006875000001</c:v>
                </c:pt>
                <c:pt idx="14">
                  <c:v>0.0114569437</c:v>
                </c:pt>
                <c:pt idx="15">
                  <c:v>0.011238547925</c:v>
                </c:pt>
                <c:pt idx="16">
                  <c:v>0.00649047869999997</c:v>
                </c:pt>
                <c:pt idx="17">
                  <c:v>0.01202519265</c:v>
                </c:pt>
                <c:pt idx="18">
                  <c:v>0.01359724165</c:v>
                </c:pt>
                <c:pt idx="19">
                  <c:v>0.0447688013</c:v>
                </c:pt>
                <c:pt idx="20">
                  <c:v>0.0422772416</c:v>
                </c:pt>
                <c:pt idx="21">
                  <c:v>0.0729297691</c:v>
                </c:pt>
                <c:pt idx="22">
                  <c:v>0.04414173305</c:v>
                </c:pt>
                <c:pt idx="23">
                  <c:v>0.0868809534</c:v>
                </c:pt>
                <c:pt idx="24">
                  <c:v>0.063374040225</c:v>
                </c:pt>
                <c:pt idx="25">
                  <c:v>0.071387988375</c:v>
                </c:pt>
                <c:pt idx="26">
                  <c:v>0.05379984825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SEDLAC Compare (3)'!$E$3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SEDLAC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(3)'!$E$4:$E$30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-0.000541319400000018</c:v>
                </c:pt>
                <c:pt idx="3">
                  <c:v>-0.00109245342500003</c:v>
                </c:pt>
                <c:pt idx="4">
                  <c:v>-0.00159388347500003</c:v>
                </c:pt>
                <c:pt idx="5">
                  <c:v>-0.00178489477500002</c:v>
                </c:pt>
                <c:pt idx="6">
                  <c:v>-0.00441026619999998</c:v>
                </c:pt>
                <c:pt idx="7">
                  <c:v>-0.00462328942500001</c:v>
                </c:pt>
                <c:pt idx="8">
                  <c:v>0.00244572795</c:v>
                </c:pt>
                <c:pt idx="9">
                  <c:v>0.00566234752500003</c:v>
                </c:pt>
                <c:pt idx="10">
                  <c:v>-0.00148507575000001</c:v>
                </c:pt>
                <c:pt idx="11">
                  <c:v>-0.012754622325</c:v>
                </c:pt>
                <c:pt idx="12">
                  <c:v>-0.00305140647500002</c:v>
                </c:pt>
                <c:pt idx="13">
                  <c:v>0.000412827774999985</c:v>
                </c:pt>
                <c:pt idx="14">
                  <c:v>0.00868138000000001</c:v>
                </c:pt>
                <c:pt idx="15">
                  <c:v>0.00492991090000003</c:v>
                </c:pt>
                <c:pt idx="16">
                  <c:v>-0.00197729937500002</c:v>
                </c:pt>
                <c:pt idx="17">
                  <c:v>0.01079200435</c:v>
                </c:pt>
                <c:pt idx="18">
                  <c:v>0.00333955287500001</c:v>
                </c:pt>
                <c:pt idx="19">
                  <c:v>0.01853175795</c:v>
                </c:pt>
                <c:pt idx="20">
                  <c:v>0.015362583075</c:v>
                </c:pt>
                <c:pt idx="21">
                  <c:v>0.03623707265</c:v>
                </c:pt>
                <c:pt idx="22">
                  <c:v>0.016339913525</c:v>
                </c:pt>
                <c:pt idx="23">
                  <c:v>0.03587586275</c:v>
                </c:pt>
                <c:pt idx="24">
                  <c:v>0.021457927125</c:v>
                </c:pt>
                <c:pt idx="25">
                  <c:v>0.0120418272</c:v>
                </c:pt>
                <c:pt idx="26">
                  <c:v>-0.010540259575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612056"/>
        <c:axId val="1766617736"/>
      </c:scatterChart>
      <c:valAx>
        <c:axId val="176661205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66617736"/>
        <c:crosses val="autoZero"/>
        <c:crossBetween val="midCat"/>
        <c:majorUnit val="2.0"/>
      </c:valAx>
      <c:valAx>
        <c:axId val="1766617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612056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SEDLAC 2018'!$L$3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2018'!$L$4:$L$30</c:f>
              <c:numCache>
                <c:formatCode>0%</c:formatCode>
                <c:ptCount val="27"/>
                <c:pt idx="0">
                  <c:v>0.2215850999</c:v>
                </c:pt>
                <c:pt idx="1">
                  <c:v>0.2228304105</c:v>
                </c:pt>
                <c:pt idx="2">
                  <c:v>0.2149582623</c:v>
                </c:pt>
                <c:pt idx="3">
                  <c:v>0.213462560725</c:v>
                </c:pt>
                <c:pt idx="4">
                  <c:v>0.2098187289</c:v>
                </c:pt>
                <c:pt idx="5">
                  <c:v>0.209991384</c:v>
                </c:pt>
                <c:pt idx="6">
                  <c:v>0.202159920725</c:v>
                </c:pt>
                <c:pt idx="7">
                  <c:v>0.2024511927</c:v>
                </c:pt>
                <c:pt idx="8">
                  <c:v>0.200336863225</c:v>
                </c:pt>
                <c:pt idx="9">
                  <c:v>0.1928516233</c:v>
                </c:pt>
                <c:pt idx="10">
                  <c:v>0.198470387825</c:v>
                </c:pt>
                <c:pt idx="11">
                  <c:v>0.1956603185</c:v>
                </c:pt>
                <c:pt idx="12">
                  <c:v>0.19528258485</c:v>
                </c:pt>
                <c:pt idx="13">
                  <c:v>0.200842291675</c:v>
                </c:pt>
                <c:pt idx="14">
                  <c:v>0.200075421075</c:v>
                </c:pt>
                <c:pt idx="15">
                  <c:v>0.20323446185</c:v>
                </c:pt>
                <c:pt idx="16">
                  <c:v>0.217931634675</c:v>
                </c:pt>
                <c:pt idx="17">
                  <c:v>0.2178810258</c:v>
                </c:pt>
                <c:pt idx="18">
                  <c:v>0.208221628225</c:v>
                </c:pt>
                <c:pt idx="19">
                  <c:v>0.22007306155</c:v>
                </c:pt>
                <c:pt idx="20">
                  <c:v>0.231603562925</c:v>
                </c:pt>
                <c:pt idx="21">
                  <c:v>0.232502222025</c:v>
                </c:pt>
                <c:pt idx="22">
                  <c:v>0.21562115795</c:v>
                </c:pt>
                <c:pt idx="23">
                  <c:v>0.2431237359</c:v>
                </c:pt>
                <c:pt idx="24">
                  <c:v>0.215012971925</c:v>
                </c:pt>
                <c:pt idx="25">
                  <c:v>0.235621267475</c:v>
                </c:pt>
                <c:pt idx="26">
                  <c:v>0.22983455915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2018'!$M$3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2018'!$M$4:$M$30</c:f>
              <c:numCache>
                <c:formatCode>0%</c:formatCode>
                <c:ptCount val="27"/>
                <c:pt idx="0">
                  <c:v>0.2176198781</c:v>
                </c:pt>
                <c:pt idx="1">
                  <c:v>0.21912185955</c:v>
                </c:pt>
                <c:pt idx="2">
                  <c:v>0.2140476317</c:v>
                </c:pt>
                <c:pt idx="3">
                  <c:v>0.214968051525</c:v>
                </c:pt>
                <c:pt idx="4">
                  <c:v>0.209533276125</c:v>
                </c:pt>
                <c:pt idx="5">
                  <c:v>0.21215100515</c:v>
                </c:pt>
                <c:pt idx="6">
                  <c:v>0.206307897275</c:v>
                </c:pt>
                <c:pt idx="7">
                  <c:v>0.20696799015</c:v>
                </c:pt>
                <c:pt idx="8">
                  <c:v>0.209538309125</c:v>
                </c:pt>
                <c:pt idx="9">
                  <c:v>0.20644709595</c:v>
                </c:pt>
                <c:pt idx="10">
                  <c:v>0.2093908023</c:v>
                </c:pt>
                <c:pt idx="11">
                  <c:v>0.210071915625</c:v>
                </c:pt>
                <c:pt idx="12">
                  <c:v>0.2108647131</c:v>
                </c:pt>
                <c:pt idx="13">
                  <c:v>0.21892946815</c:v>
                </c:pt>
                <c:pt idx="14">
                  <c:v>0.223219949975</c:v>
                </c:pt>
                <c:pt idx="15">
                  <c:v>0.227554926125</c:v>
                </c:pt>
                <c:pt idx="16">
                  <c:v>0.2369218114</c:v>
                </c:pt>
                <c:pt idx="17">
                  <c:v>0.23670607355</c:v>
                </c:pt>
                <c:pt idx="18">
                  <c:v>0.235064429025</c:v>
                </c:pt>
                <c:pt idx="19">
                  <c:v>0.2465951108</c:v>
                </c:pt>
                <c:pt idx="20">
                  <c:v>0.247917414575</c:v>
                </c:pt>
                <c:pt idx="21">
                  <c:v>0.25144185605</c:v>
                </c:pt>
                <c:pt idx="22">
                  <c:v>0.249585084125</c:v>
                </c:pt>
                <c:pt idx="23">
                  <c:v>0.2616114873</c:v>
                </c:pt>
                <c:pt idx="24">
                  <c:v>0.23922347805</c:v>
                </c:pt>
                <c:pt idx="25">
                  <c:v>0.251985313975</c:v>
                </c:pt>
                <c:pt idx="26">
                  <c:v>0.25450960825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2018'!$N$3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2018'!$N$4:$N$30</c:f>
              <c:numCache>
                <c:formatCode>0%</c:formatCode>
                <c:ptCount val="27"/>
                <c:pt idx="0">
                  <c:v>0.2197396576</c:v>
                </c:pt>
                <c:pt idx="1">
                  <c:v>0.215485628325</c:v>
                </c:pt>
                <c:pt idx="2">
                  <c:v>0.205890916525</c:v>
                </c:pt>
                <c:pt idx="3">
                  <c:v>0.20026657935</c:v>
                </c:pt>
                <c:pt idx="4">
                  <c:v>0.1978305181</c:v>
                </c:pt>
                <c:pt idx="5">
                  <c:v>0.198820950875</c:v>
                </c:pt>
                <c:pt idx="6">
                  <c:v>0.191741730575</c:v>
                </c:pt>
                <c:pt idx="7">
                  <c:v>0.19261906015</c:v>
                </c:pt>
                <c:pt idx="8">
                  <c:v>0.190743215075</c:v>
                </c:pt>
                <c:pt idx="9">
                  <c:v>0.18348047545</c:v>
                </c:pt>
                <c:pt idx="10">
                  <c:v>0.188970956275</c:v>
                </c:pt>
                <c:pt idx="11">
                  <c:v>0.18664953145</c:v>
                </c:pt>
                <c:pt idx="12">
                  <c:v>0.186402698525</c:v>
                </c:pt>
                <c:pt idx="13">
                  <c:v>0.192359716675</c:v>
                </c:pt>
                <c:pt idx="14">
                  <c:v>0.19152593105</c:v>
                </c:pt>
                <c:pt idx="15">
                  <c:v>0.1952977602</c:v>
                </c:pt>
                <c:pt idx="16">
                  <c:v>0.210175906375</c:v>
                </c:pt>
                <c:pt idx="17">
                  <c:v>0.211673112625</c:v>
                </c:pt>
                <c:pt idx="18">
                  <c:v>0.204046608925</c:v>
                </c:pt>
                <c:pt idx="19">
                  <c:v>0.215553949425</c:v>
                </c:pt>
                <c:pt idx="20">
                  <c:v>0.2281628445</c:v>
                </c:pt>
                <c:pt idx="21">
                  <c:v>0.228765612375</c:v>
                </c:pt>
                <c:pt idx="22">
                  <c:v>0.212155845125</c:v>
                </c:pt>
                <c:pt idx="23">
                  <c:v>0.239096778175</c:v>
                </c:pt>
                <c:pt idx="24">
                  <c:v>0.21153790345</c:v>
                </c:pt>
                <c:pt idx="25">
                  <c:v>0.233082866225</c:v>
                </c:pt>
                <c:pt idx="26">
                  <c:v>0.227452799175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SEDLAC 2018'!$O$3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2018'!$O$4:$O$30</c:f>
              <c:numCache>
                <c:formatCode>0%</c:formatCode>
                <c:ptCount val="27"/>
                <c:pt idx="0">
                  <c:v>0.2113770582</c:v>
                </c:pt>
                <c:pt idx="1">
                  <c:v>0.21166221475</c:v>
                </c:pt>
                <c:pt idx="2">
                  <c:v>0.206653557625</c:v>
                </c:pt>
                <c:pt idx="3">
                  <c:v>0.204147252075</c:v>
                </c:pt>
                <c:pt idx="4">
                  <c:v>0.1998406534</c:v>
                </c:pt>
                <c:pt idx="5">
                  <c:v>0.2030854432</c:v>
                </c:pt>
                <c:pt idx="6">
                  <c:v>0.197915363325</c:v>
                </c:pt>
                <c:pt idx="7">
                  <c:v>0.199159382025</c:v>
                </c:pt>
                <c:pt idx="8">
                  <c:v>0.201882325675</c:v>
                </c:pt>
                <c:pt idx="9">
                  <c:v>0.198916974525</c:v>
                </c:pt>
                <c:pt idx="10">
                  <c:v>0.201948732425</c:v>
                </c:pt>
                <c:pt idx="11">
                  <c:v>0.2029931149</c:v>
                </c:pt>
                <c:pt idx="12">
                  <c:v>0.203958064725</c:v>
                </c:pt>
                <c:pt idx="13">
                  <c:v>0.212400008875</c:v>
                </c:pt>
                <c:pt idx="14">
                  <c:v>0.21662365355</c:v>
                </c:pt>
                <c:pt idx="15">
                  <c:v>0.221479926225</c:v>
                </c:pt>
                <c:pt idx="16">
                  <c:v>0.23123031785</c:v>
                </c:pt>
                <c:pt idx="17">
                  <c:v>0.232167024825</c:v>
                </c:pt>
                <c:pt idx="18">
                  <c:v>0.231913437175</c:v>
                </c:pt>
                <c:pt idx="19">
                  <c:v>0.24333316735</c:v>
                </c:pt>
                <c:pt idx="20">
                  <c:v>0.2455336432</c:v>
                </c:pt>
                <c:pt idx="21">
                  <c:v>0.24891431915</c:v>
                </c:pt>
                <c:pt idx="22">
                  <c:v>0.24717662865</c:v>
                </c:pt>
                <c:pt idx="23">
                  <c:v>0.259052345</c:v>
                </c:pt>
                <c:pt idx="24">
                  <c:v>0.236912259075</c:v>
                </c:pt>
                <c:pt idx="25">
                  <c:v>0.250406664225</c:v>
                </c:pt>
                <c:pt idx="26">
                  <c:v>0.25298981135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304408"/>
        <c:axId val="-2142282952"/>
      </c:scatterChart>
      <c:valAx>
        <c:axId val="-211830440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2282952"/>
        <c:crosses val="autoZero"/>
        <c:crossBetween val="midCat"/>
        <c:majorUnit val="2.0"/>
      </c:valAx>
      <c:valAx>
        <c:axId val="-2142282952"/>
        <c:scaling>
          <c:orientation val="minMax"/>
          <c:min val="0.32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183044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SEDLAC Compare (3)'!$G$3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(3)'!$G$4:$G$30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Compare (3)'!$H$3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(3)'!$H$4:$H$30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Compare (3)'!$I$3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(3)'!$I$4:$I$30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SEDLAC Compare (3)'!$J$3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(3)'!$J$4:$J$30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77896"/>
        <c:axId val="1765981032"/>
      </c:scatterChart>
      <c:valAx>
        <c:axId val="176597789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65981032"/>
        <c:crosses val="autoZero"/>
        <c:crossBetween val="midCat"/>
        <c:majorUnit val="2.0"/>
      </c:valAx>
      <c:valAx>
        <c:axId val="1765981032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59778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SEDLAC Compare (3)'!$L$3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(3)'!$L$4:$L$30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Compare (3)'!$M$3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(3)'!$M$4:$M$30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Compare (3)'!$N$3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(3)'!$N$4:$N$30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SEDLAC Compare (3)'!$O$3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(3)'!$O$4:$O$30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917400"/>
        <c:axId val="-2114866776"/>
      </c:scatterChart>
      <c:valAx>
        <c:axId val="202091740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4866776"/>
        <c:crosses val="autoZero"/>
        <c:crossBetween val="midCat"/>
        <c:majorUnit val="2.0"/>
      </c:valAx>
      <c:valAx>
        <c:axId val="-2114866776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917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626355654658212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SEDLAC compare all'!$F$4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name>Linear trend (2018 vs 2017 legislation)</c:nam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'Top 10 SEDLAC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all'!$F$5:$F$31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0.000257097449999993</c:v>
                </c:pt>
                <c:pt idx="5">
                  <c:v>0.000986810350000005</c:v>
                </c:pt>
                <c:pt idx="6">
                  <c:v>-0.00234772759999999</c:v>
                </c:pt>
                <c:pt idx="7">
                  <c:v>-0.000926466199999975</c:v>
                </c:pt>
                <c:pt idx="8">
                  <c:v>0.000436933375000031</c:v>
                </c:pt>
                <c:pt idx="9">
                  <c:v>0.01594420805</c:v>
                </c:pt>
                <c:pt idx="10">
                  <c:v>0.00685055249999997</c:v>
                </c:pt>
                <c:pt idx="11">
                  <c:v>-0.00361471762500001</c:v>
                </c:pt>
                <c:pt idx="12">
                  <c:v>0.0067959129</c:v>
                </c:pt>
                <c:pt idx="13">
                  <c:v>0.00207896992499998</c:v>
                </c:pt>
                <c:pt idx="14">
                  <c:v>-0.000167119525000009</c:v>
                </c:pt>
                <c:pt idx="15">
                  <c:v>-0.00482522957499998</c:v>
                </c:pt>
                <c:pt idx="16">
                  <c:v>-0.00513278022500002</c:v>
                </c:pt>
                <c:pt idx="17">
                  <c:v>0.00745861060000002</c:v>
                </c:pt>
                <c:pt idx="18">
                  <c:v>0.00398374934999998</c:v>
                </c:pt>
                <c:pt idx="19">
                  <c:v>0.012076545425</c:v>
                </c:pt>
                <c:pt idx="20">
                  <c:v>0.000485165900000028</c:v>
                </c:pt>
                <c:pt idx="21">
                  <c:v>0.014378006575</c:v>
                </c:pt>
                <c:pt idx="22">
                  <c:v>0.00620257425000004</c:v>
                </c:pt>
                <c:pt idx="23">
                  <c:v>0.0239434989</c:v>
                </c:pt>
                <c:pt idx="24">
                  <c:v>0.019210607575</c:v>
                </c:pt>
                <c:pt idx="25">
                  <c:v>0.01219862245</c:v>
                </c:pt>
                <c:pt idx="26">
                  <c:v>-0.009919545375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compare all'!$G$4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name>Linear trend (2018 vs 2015 legislation with moratoriums)</c:name>
            <c:trendlineType val="linear"/>
            <c:dispRSqr val="0"/>
            <c:dispEq val="0"/>
          </c:trendline>
          <c:xVal>
            <c:numRef>
              <c:f>'Top 10 SEDLAC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all'!$G$5:$G$31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-0.000541319400000018</c:v>
                </c:pt>
                <c:pt idx="3">
                  <c:v>-0.000981095099999995</c:v>
                </c:pt>
                <c:pt idx="4">
                  <c:v>-0.000975832275000004</c:v>
                </c:pt>
                <c:pt idx="5">
                  <c:v>0.000668560324999956</c:v>
                </c:pt>
                <c:pt idx="6">
                  <c:v>-0.002077354325</c:v>
                </c:pt>
                <c:pt idx="7">
                  <c:v>-0.000468329350000018</c:v>
                </c:pt>
                <c:pt idx="8">
                  <c:v>0.00108717932499999</c:v>
                </c:pt>
                <c:pt idx="9">
                  <c:v>0.00593961105000004</c:v>
                </c:pt>
                <c:pt idx="10">
                  <c:v>-0.00308178675000001</c:v>
                </c:pt>
                <c:pt idx="11">
                  <c:v>-0.0142092375</c:v>
                </c:pt>
                <c:pt idx="12">
                  <c:v>-0.000700506449999999</c:v>
                </c:pt>
                <c:pt idx="13">
                  <c:v>0.000811552874999982</c:v>
                </c:pt>
                <c:pt idx="14">
                  <c:v>0.00712425855000001</c:v>
                </c:pt>
                <c:pt idx="15">
                  <c:v>0.006972300575</c:v>
                </c:pt>
                <c:pt idx="16">
                  <c:v>0.00775969077499999</c:v>
                </c:pt>
                <c:pt idx="17">
                  <c:v>0.00650733452500002</c:v>
                </c:pt>
                <c:pt idx="18">
                  <c:v>0.00183007179999997</c:v>
                </c:pt>
                <c:pt idx="19">
                  <c:v>0.01127636765</c:v>
                </c:pt>
                <c:pt idx="20">
                  <c:v>0.0168233631</c:v>
                </c:pt>
                <c:pt idx="21">
                  <c:v>0.032452497025</c:v>
                </c:pt>
                <c:pt idx="22">
                  <c:v>0.00883775772500003</c:v>
                </c:pt>
                <c:pt idx="23">
                  <c:v>0.031364667675</c:v>
                </c:pt>
                <c:pt idx="24">
                  <c:v>0.027474344225</c:v>
                </c:pt>
                <c:pt idx="25">
                  <c:v>0.017315000125</c:v>
                </c:pt>
                <c:pt idx="26">
                  <c:v>-0.0114191646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compare all'!$H$4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trendline>
            <c:name>Linear trend (2018 vs 2015 legislation without moratoriums)</c:nam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'Top 10 SEDLAC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all'!$H$5:$H$31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-0.000541319400000018</c:v>
                </c:pt>
                <c:pt idx="3">
                  <c:v>-0.00109245342500003</c:v>
                </c:pt>
                <c:pt idx="4">
                  <c:v>-0.00159388347500003</c:v>
                </c:pt>
                <c:pt idx="5">
                  <c:v>-0.00178489477500002</c:v>
                </c:pt>
                <c:pt idx="6">
                  <c:v>-0.00441026619999998</c:v>
                </c:pt>
                <c:pt idx="7">
                  <c:v>-0.00462328942500001</c:v>
                </c:pt>
                <c:pt idx="8">
                  <c:v>0.00244572795</c:v>
                </c:pt>
                <c:pt idx="9">
                  <c:v>0.00566234752500003</c:v>
                </c:pt>
                <c:pt idx="10">
                  <c:v>-0.00148507575000001</c:v>
                </c:pt>
                <c:pt idx="11">
                  <c:v>-0.012754622325</c:v>
                </c:pt>
                <c:pt idx="12">
                  <c:v>-0.00305140647500002</c:v>
                </c:pt>
                <c:pt idx="13">
                  <c:v>0.000412827774999985</c:v>
                </c:pt>
                <c:pt idx="14">
                  <c:v>0.00868138000000001</c:v>
                </c:pt>
                <c:pt idx="15">
                  <c:v>0.00492991090000003</c:v>
                </c:pt>
                <c:pt idx="16">
                  <c:v>-0.00197729937500002</c:v>
                </c:pt>
                <c:pt idx="17">
                  <c:v>0.01079200435</c:v>
                </c:pt>
                <c:pt idx="18">
                  <c:v>0.00333955287500001</c:v>
                </c:pt>
                <c:pt idx="19">
                  <c:v>0.01853175795</c:v>
                </c:pt>
                <c:pt idx="20">
                  <c:v>0.015362583075</c:v>
                </c:pt>
                <c:pt idx="21">
                  <c:v>0.03623707265</c:v>
                </c:pt>
                <c:pt idx="22">
                  <c:v>0.016339913525</c:v>
                </c:pt>
                <c:pt idx="23">
                  <c:v>0.03587586275</c:v>
                </c:pt>
                <c:pt idx="24">
                  <c:v>0.021457927125</c:v>
                </c:pt>
                <c:pt idx="25">
                  <c:v>0.0120418272</c:v>
                </c:pt>
                <c:pt idx="26">
                  <c:v>-0.010540259575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656440"/>
        <c:axId val="-2105441000"/>
      </c:scatterChart>
      <c:valAx>
        <c:axId val="203965644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5441000"/>
        <c:crosses val="autoZero"/>
        <c:crossBetween val="midCat"/>
        <c:majorUnit val="2.0"/>
      </c:valAx>
      <c:valAx>
        <c:axId val="-2105441000"/>
        <c:scaling>
          <c:orientation val="minMax"/>
          <c:max val="0.09"/>
          <c:min val="-0.03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39656440"/>
        <c:crosses val="autoZero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26260771607089"/>
          <c:y val="0.0218092078112877"/>
          <c:w val="0.273739228392911"/>
          <c:h val="0.978190792188712"/>
        </c:manualLayout>
      </c:layout>
      <c:overlay val="0"/>
      <c:txPr>
        <a:bodyPr lIns="0" anchor="ctr" anchorCtr="1">
          <a:noAutofit/>
        </a:bodyPr>
        <a:lstStyle/>
        <a:p>
          <a:pPr>
            <a:defRPr sz="15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60653290529695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SEDLAC compare all'!$L$4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name>Linear trend (2018 vs 2017 legislation)</c:nam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'Top 10 SEDLAC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all'!$L$5:$L$31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-0.000199453224999979</c:v>
                </c:pt>
                <c:pt idx="5">
                  <c:v>0.00455330502500001</c:v>
                </c:pt>
                <c:pt idx="6">
                  <c:v>-0.00497175757499998</c:v>
                </c:pt>
                <c:pt idx="7">
                  <c:v>-0.00116171950000002</c:v>
                </c:pt>
                <c:pt idx="8">
                  <c:v>0.00550622169999998</c:v>
                </c:pt>
                <c:pt idx="9">
                  <c:v>0.028699672625</c:v>
                </c:pt>
                <c:pt idx="10">
                  <c:v>0.012239581125</c:v>
                </c:pt>
                <c:pt idx="11">
                  <c:v>-0.00795818440000001</c:v>
                </c:pt>
                <c:pt idx="12">
                  <c:v>0.01580814985</c:v>
                </c:pt>
                <c:pt idx="13">
                  <c:v>0.00398132050000002</c:v>
                </c:pt>
                <c:pt idx="14">
                  <c:v>0.00563491197500002</c:v>
                </c:pt>
                <c:pt idx="15">
                  <c:v>-0.00256532165000001</c:v>
                </c:pt>
                <c:pt idx="16">
                  <c:v>0.00612435087500002</c:v>
                </c:pt>
                <c:pt idx="17">
                  <c:v>0.0165029535</c:v>
                </c:pt>
                <c:pt idx="18">
                  <c:v>0.02305480095</c:v>
                </c:pt>
                <c:pt idx="19">
                  <c:v>0.0499045044249999</c:v>
                </c:pt>
                <c:pt idx="20">
                  <c:v>0.030685781275</c:v>
                </c:pt>
                <c:pt idx="21">
                  <c:v>0.03749082485</c:v>
                </c:pt>
                <c:pt idx="22">
                  <c:v>0.0265936896249999</c:v>
                </c:pt>
                <c:pt idx="23">
                  <c:v>0.063853054975</c:v>
                </c:pt>
                <c:pt idx="24">
                  <c:v>0.07575897085</c:v>
                </c:pt>
                <c:pt idx="25">
                  <c:v>0.079613100425</c:v>
                </c:pt>
                <c:pt idx="26">
                  <c:v>0.040090753375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compare all'!$M$4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name>Linear trend (2018 vs 2015 legislation with moratoriums)</c:name>
            <c:trendlineType val="linear"/>
            <c:dispRSqr val="0"/>
            <c:dispEq val="0"/>
          </c:trendline>
          <c:xVal>
            <c:numRef>
              <c:f>'Top 10 SEDLAC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all'!$M$5:$M$31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1.77503000000079E-5</c:v>
                </c:pt>
                <c:pt idx="3">
                  <c:v>-0.000272819874999997</c:v>
                </c:pt>
                <c:pt idx="4">
                  <c:v>-0.000691870649999981</c:v>
                </c:pt>
                <c:pt idx="5">
                  <c:v>0.00586293885</c:v>
                </c:pt>
                <c:pt idx="6">
                  <c:v>-0.00339888184999998</c:v>
                </c:pt>
                <c:pt idx="7">
                  <c:v>0.00303294024999998</c:v>
                </c:pt>
                <c:pt idx="8">
                  <c:v>0.00641781204999997</c:v>
                </c:pt>
                <c:pt idx="9">
                  <c:v>0.011262549075</c:v>
                </c:pt>
                <c:pt idx="10">
                  <c:v>-0.00810907215000001</c:v>
                </c:pt>
                <c:pt idx="11">
                  <c:v>-0.022344786475</c:v>
                </c:pt>
                <c:pt idx="12">
                  <c:v>0.00581629819999999</c:v>
                </c:pt>
                <c:pt idx="13">
                  <c:v>0.00489379807500001</c:v>
                </c:pt>
                <c:pt idx="14">
                  <c:v>0.012201065375</c:v>
                </c:pt>
                <c:pt idx="15">
                  <c:v>0.011469445425</c:v>
                </c:pt>
                <c:pt idx="16">
                  <c:v>0.019550028025</c:v>
                </c:pt>
                <c:pt idx="17">
                  <c:v>0.00535239587500003</c:v>
                </c:pt>
                <c:pt idx="18">
                  <c:v>0.018753427</c:v>
                </c:pt>
                <c:pt idx="19">
                  <c:v>0.0271054174499999</c:v>
                </c:pt>
                <c:pt idx="20">
                  <c:v>0.028521506525</c:v>
                </c:pt>
                <c:pt idx="21">
                  <c:v>0.04216473025</c:v>
                </c:pt>
                <c:pt idx="22">
                  <c:v>-0.000197613625000037</c:v>
                </c:pt>
                <c:pt idx="23">
                  <c:v>0.039403186925</c:v>
                </c:pt>
                <c:pt idx="24">
                  <c:v>0.0320414164499999</c:v>
                </c:pt>
                <c:pt idx="25">
                  <c:v>0.0336171332</c:v>
                </c:pt>
                <c:pt idx="26">
                  <c:v>0.00206257330000001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compare all'!$N$4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name>Linear trend (2018 vs 2015 legislation without moratoriums)</c:nam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'Top 10 SEDLAC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all'!$N$5:$N$31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1.77503000000079E-5</c:v>
                </c:pt>
                <c:pt idx="3">
                  <c:v>-6.09974999999929E-5</c:v>
                </c:pt>
                <c:pt idx="4">
                  <c:v>-0.00130712050000001</c:v>
                </c:pt>
                <c:pt idx="5">
                  <c:v>0.00196801090000001</c:v>
                </c:pt>
                <c:pt idx="6">
                  <c:v>-0.00631041899999995</c:v>
                </c:pt>
                <c:pt idx="7">
                  <c:v>-0.00261426637500001</c:v>
                </c:pt>
                <c:pt idx="8">
                  <c:v>0.00569740297499996</c:v>
                </c:pt>
                <c:pt idx="9">
                  <c:v>0.00628408997500002</c:v>
                </c:pt>
                <c:pt idx="10">
                  <c:v>-0.00261985687499999</c:v>
                </c:pt>
                <c:pt idx="11">
                  <c:v>-0.017115275275</c:v>
                </c:pt>
                <c:pt idx="12">
                  <c:v>0.00126997779999999</c:v>
                </c:pt>
                <c:pt idx="13">
                  <c:v>-0.00135182835</c:v>
                </c:pt>
                <c:pt idx="14">
                  <c:v>0.01150135055</c:v>
                </c:pt>
                <c:pt idx="15">
                  <c:v>0.01149342115</c:v>
                </c:pt>
                <c:pt idx="16">
                  <c:v>0.00559555820000002</c:v>
                </c:pt>
                <c:pt idx="17">
                  <c:v>0.010272753075</c:v>
                </c:pt>
                <c:pt idx="18">
                  <c:v>0.012549621725</c:v>
                </c:pt>
                <c:pt idx="19">
                  <c:v>0.0445016948749999</c:v>
                </c:pt>
                <c:pt idx="20">
                  <c:v>0.041342644925</c:v>
                </c:pt>
                <c:pt idx="21">
                  <c:v>0.072637813475</c:v>
                </c:pt>
                <c:pt idx="22">
                  <c:v>0.0441312344749999</c:v>
                </c:pt>
                <c:pt idx="23">
                  <c:v>0.086134056275</c:v>
                </c:pt>
                <c:pt idx="24">
                  <c:v>0.0630176511499999</c:v>
                </c:pt>
                <c:pt idx="25">
                  <c:v>0.071214144575</c:v>
                </c:pt>
                <c:pt idx="26">
                  <c:v>0.052851714875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425240"/>
        <c:axId val="-2105270184"/>
      </c:scatterChart>
      <c:valAx>
        <c:axId val="-211842524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5270184"/>
        <c:crosses val="autoZero"/>
        <c:crossBetween val="midCat"/>
        <c:majorUnit val="2.0"/>
      </c:valAx>
      <c:valAx>
        <c:axId val="-2105270184"/>
        <c:scaling>
          <c:orientation val="minMax"/>
          <c:max val="0.09"/>
          <c:min val="-0.03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18425240"/>
        <c:crosses val="autoZero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13987184186246"/>
          <c:y val="0.0260020799286882"/>
          <c:w val="0.269961451447782"/>
          <c:h val="0.973997920071312"/>
        </c:manualLayout>
      </c:layout>
      <c:overlay val="0"/>
      <c:txPr>
        <a:bodyPr lIns="0" anchor="ctr" anchorCtr="1">
          <a:noAutofit/>
        </a:bodyPr>
        <a:lstStyle/>
        <a:p>
          <a:pPr>
            <a:defRPr sz="15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SEDLAC compare all'!$Q$4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'Top 10 SEDLAC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all'!$Q$5:$Q$31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0.000265588324999982</c:v>
                </c:pt>
                <c:pt idx="5">
                  <c:v>0.00102796295000002</c:v>
                </c:pt>
                <c:pt idx="6">
                  <c:v>-0.00256810904999999</c:v>
                </c:pt>
                <c:pt idx="7">
                  <c:v>-0.001813171325</c:v>
                </c:pt>
                <c:pt idx="8">
                  <c:v>-0.000193657449999995</c:v>
                </c:pt>
                <c:pt idx="9">
                  <c:v>0.01556767055</c:v>
                </c:pt>
                <c:pt idx="10">
                  <c:v>0.00650673777499999</c:v>
                </c:pt>
                <c:pt idx="11">
                  <c:v>-0.00456653644999999</c:v>
                </c:pt>
                <c:pt idx="12">
                  <c:v>0.005888408875</c:v>
                </c:pt>
                <c:pt idx="13">
                  <c:v>0.00081096705</c:v>
                </c:pt>
                <c:pt idx="14">
                  <c:v>-0.00135838572499999</c:v>
                </c:pt>
                <c:pt idx="15">
                  <c:v>-0.00580057235000003</c:v>
                </c:pt>
                <c:pt idx="16">
                  <c:v>-0.007064878425</c:v>
                </c:pt>
                <c:pt idx="17">
                  <c:v>0.00628742329999998</c:v>
                </c:pt>
                <c:pt idx="18">
                  <c:v>0.00253041654999997</c:v>
                </c:pt>
                <c:pt idx="19">
                  <c:v>0.011231980075</c:v>
                </c:pt>
                <c:pt idx="20">
                  <c:v>-0.000898275399999981</c:v>
                </c:pt>
                <c:pt idx="21">
                  <c:v>0.013577239775</c:v>
                </c:pt>
                <c:pt idx="22">
                  <c:v>0.00489946442500003</c:v>
                </c:pt>
                <c:pt idx="23">
                  <c:v>0.022853575625</c:v>
                </c:pt>
                <c:pt idx="24">
                  <c:v>0.018446743325</c:v>
                </c:pt>
                <c:pt idx="25">
                  <c:v>0.0121358975</c:v>
                </c:pt>
                <c:pt idx="26">
                  <c:v>-0.01023506665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compare all'!$R$4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'Top 10 SEDLAC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all'!$R$5:$R$31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7.66274750000073E-5</c:v>
                </c:pt>
                <c:pt idx="3">
                  <c:v>0.000178807549999993</c:v>
                </c:pt>
                <c:pt idx="4">
                  <c:v>0.000271736950000018</c:v>
                </c:pt>
                <c:pt idx="5">
                  <c:v>0.00192300370000001</c:v>
                </c:pt>
                <c:pt idx="6">
                  <c:v>-0.00121603707500001</c:v>
                </c:pt>
                <c:pt idx="7">
                  <c:v>-0.000210082750000007</c:v>
                </c:pt>
                <c:pt idx="8">
                  <c:v>0.00150193140000002</c:v>
                </c:pt>
                <c:pt idx="9">
                  <c:v>0.00616332180000001</c:v>
                </c:pt>
                <c:pt idx="10">
                  <c:v>-0.00286113709999999</c:v>
                </c:pt>
                <c:pt idx="11">
                  <c:v>-0.0140564796</c:v>
                </c:pt>
                <c:pt idx="12">
                  <c:v>-0.000716234249999975</c:v>
                </c:pt>
                <c:pt idx="13">
                  <c:v>0.000610481275000019</c:v>
                </c:pt>
                <c:pt idx="14">
                  <c:v>0.00716912150000001</c:v>
                </c:pt>
                <c:pt idx="15">
                  <c:v>0.00701486317499999</c:v>
                </c:pt>
                <c:pt idx="16">
                  <c:v>0.00696379392499996</c:v>
                </c:pt>
                <c:pt idx="17">
                  <c:v>0.00554681492499998</c:v>
                </c:pt>
                <c:pt idx="18">
                  <c:v>0.00100252344999999</c:v>
                </c:pt>
                <c:pt idx="19">
                  <c:v>0.01059431045</c:v>
                </c:pt>
                <c:pt idx="20">
                  <c:v>0.016227387175</c:v>
                </c:pt>
                <c:pt idx="21">
                  <c:v>0.0320911926</c:v>
                </c:pt>
                <c:pt idx="22">
                  <c:v>0.00843501122500001</c:v>
                </c:pt>
                <c:pt idx="23">
                  <c:v>0.03100631105</c:v>
                </c:pt>
                <c:pt idx="24">
                  <c:v>0.027055990175</c:v>
                </c:pt>
                <c:pt idx="25">
                  <c:v>0.016930694</c:v>
                </c:pt>
                <c:pt idx="26">
                  <c:v>-0.0121680859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compare all'!$S$4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'Top 10 SEDLAC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all'!$S$5:$S$31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7.66274750000073E-5</c:v>
                </c:pt>
                <c:pt idx="3">
                  <c:v>4.39362749999894E-5</c:v>
                </c:pt>
                <c:pt idx="4">
                  <c:v>-0.000420497950000015</c:v>
                </c:pt>
                <c:pt idx="5">
                  <c:v>-0.000687478499999977</c:v>
                </c:pt>
                <c:pt idx="6">
                  <c:v>-0.00390963587499998</c:v>
                </c:pt>
                <c:pt idx="7">
                  <c:v>-0.00427624795000001</c:v>
                </c:pt>
                <c:pt idx="8">
                  <c:v>0.0029264608</c:v>
                </c:pt>
                <c:pt idx="9">
                  <c:v>0.00594244445000003</c:v>
                </c:pt>
                <c:pt idx="10">
                  <c:v>-0.000956863299999999</c:v>
                </c:pt>
                <c:pt idx="11">
                  <c:v>-0.0128706369</c:v>
                </c:pt>
                <c:pt idx="12">
                  <c:v>-0.003495035575</c:v>
                </c:pt>
                <c:pt idx="13">
                  <c:v>-0.000158400249999996</c:v>
                </c:pt>
                <c:pt idx="14">
                  <c:v>0.00849372725000003</c:v>
                </c:pt>
                <c:pt idx="15">
                  <c:v>0.00489287094999996</c:v>
                </c:pt>
                <c:pt idx="16">
                  <c:v>-0.00281092600000002</c:v>
                </c:pt>
                <c:pt idx="17">
                  <c:v>0.00948873319999999</c:v>
                </c:pt>
                <c:pt idx="18">
                  <c:v>0.00244001602499999</c:v>
                </c:pt>
                <c:pt idx="19">
                  <c:v>0.0180686548</c:v>
                </c:pt>
                <c:pt idx="20">
                  <c:v>0.014462361025</c:v>
                </c:pt>
                <c:pt idx="21">
                  <c:v>0.035773598475</c:v>
                </c:pt>
                <c:pt idx="22">
                  <c:v>0.016185940925</c:v>
                </c:pt>
                <c:pt idx="23">
                  <c:v>0.03512471385</c:v>
                </c:pt>
                <c:pt idx="24">
                  <c:v>0.021066519</c:v>
                </c:pt>
                <c:pt idx="25">
                  <c:v>0.01170788585</c:v>
                </c:pt>
                <c:pt idx="26">
                  <c:v>-0.011484470325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293224"/>
        <c:axId val="-2105290392"/>
      </c:scatterChart>
      <c:valAx>
        <c:axId val="-210529322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5290392"/>
        <c:crosses val="autoZero"/>
        <c:crossBetween val="midCat"/>
        <c:majorUnit val="2.0"/>
      </c:valAx>
      <c:valAx>
        <c:axId val="-21052903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05293224"/>
        <c:crosses val="autoZero"/>
        <c:crossBetween val="midCat"/>
      </c:valAx>
      <c:spPr>
        <a:ln>
          <a:noFill/>
        </a:ln>
      </c:spPr>
    </c:plotArea>
    <c:legend>
      <c:legendPos val="r"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SEDLAC compare all'!$V$4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'Top 10 SEDLAC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all'!$V$5:$V$31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-0.000189646474999999</c:v>
                </c:pt>
                <c:pt idx="5">
                  <c:v>0.00432768394999999</c:v>
                </c:pt>
                <c:pt idx="6">
                  <c:v>-0.00459979345000003</c:v>
                </c:pt>
                <c:pt idx="7">
                  <c:v>-0.000104052899999985</c:v>
                </c:pt>
                <c:pt idx="8">
                  <c:v>0.00609004609999999</c:v>
                </c:pt>
                <c:pt idx="9">
                  <c:v>0.0285777642</c:v>
                </c:pt>
                <c:pt idx="10">
                  <c:v>0.0123254851</c:v>
                </c:pt>
                <c:pt idx="11">
                  <c:v>-0.00650839257499999</c:v>
                </c:pt>
                <c:pt idx="12">
                  <c:v>0.01672513615</c:v>
                </c:pt>
                <c:pt idx="13">
                  <c:v>0.00556617574999998</c:v>
                </c:pt>
                <c:pt idx="14">
                  <c:v>0.00700452227500001</c:v>
                </c:pt>
                <c:pt idx="15">
                  <c:v>-0.00125914732500001</c:v>
                </c:pt>
                <c:pt idx="16">
                  <c:v>0.00859370514999999</c:v>
                </c:pt>
                <c:pt idx="17">
                  <c:v>0.01804437025</c:v>
                </c:pt>
                <c:pt idx="18">
                  <c:v>0.0249157248</c:v>
                </c:pt>
                <c:pt idx="19">
                  <c:v>0.0506638811749999</c:v>
                </c:pt>
                <c:pt idx="20">
                  <c:v>0.032350314575</c:v>
                </c:pt>
                <c:pt idx="21">
                  <c:v>0.038421217425</c:v>
                </c:pt>
                <c:pt idx="22">
                  <c:v>0.028343470875</c:v>
                </c:pt>
                <c:pt idx="23">
                  <c:v>0.0652572552</c:v>
                </c:pt>
                <c:pt idx="24">
                  <c:v>0.07648507745</c:v>
                </c:pt>
                <c:pt idx="25">
                  <c:v>0.079320757025</c:v>
                </c:pt>
                <c:pt idx="26">
                  <c:v>0.040371918225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compare all'!$W$4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'Top 10 SEDLAC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all'!$W$5:$W$31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-0.000736468700000048</c:v>
                </c:pt>
                <c:pt idx="3">
                  <c:v>-0.00165236834999999</c:v>
                </c:pt>
                <c:pt idx="4">
                  <c:v>-0.002182519125</c:v>
                </c:pt>
                <c:pt idx="5">
                  <c:v>0.00413764444999998</c:v>
                </c:pt>
                <c:pt idx="6">
                  <c:v>-0.00438996927500002</c:v>
                </c:pt>
                <c:pt idx="7">
                  <c:v>0.00257343969999998</c:v>
                </c:pt>
                <c:pt idx="8">
                  <c:v>0.00573251517499998</c:v>
                </c:pt>
                <c:pt idx="9">
                  <c:v>0.010831947675</c:v>
                </c:pt>
                <c:pt idx="10">
                  <c:v>-0.00819935740000002</c:v>
                </c:pt>
                <c:pt idx="11">
                  <c:v>-0.02213991335</c:v>
                </c:pt>
                <c:pt idx="12">
                  <c:v>0.00570534439999998</c:v>
                </c:pt>
                <c:pt idx="13">
                  <c:v>0.00505484272500001</c:v>
                </c:pt>
                <c:pt idx="14">
                  <c:v>0.012037914275</c:v>
                </c:pt>
                <c:pt idx="15">
                  <c:v>0.01145605425</c:v>
                </c:pt>
                <c:pt idx="16">
                  <c:v>0.020557642625</c:v>
                </c:pt>
                <c:pt idx="17">
                  <c:v>0.006991551875</c:v>
                </c:pt>
                <c:pt idx="18">
                  <c:v>0.01990455915</c:v>
                </c:pt>
                <c:pt idx="19">
                  <c:v>0.0281287595749999</c:v>
                </c:pt>
                <c:pt idx="20">
                  <c:v>0.029430478125</c:v>
                </c:pt>
                <c:pt idx="21">
                  <c:v>0.04274455075</c:v>
                </c:pt>
                <c:pt idx="22">
                  <c:v>0.00061333417499998</c:v>
                </c:pt>
                <c:pt idx="23">
                  <c:v>0.040014409725</c:v>
                </c:pt>
                <c:pt idx="24">
                  <c:v>0.0327012346</c:v>
                </c:pt>
                <c:pt idx="25">
                  <c:v>0.034197548275</c:v>
                </c:pt>
                <c:pt idx="26">
                  <c:v>0.003344598325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compare all'!$X$4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'Top 10 SEDLAC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all'!$X$5:$X$31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-0.000736468700000048</c:v>
                </c:pt>
                <c:pt idx="3">
                  <c:v>-0.00144944550000001</c:v>
                </c:pt>
                <c:pt idx="4">
                  <c:v>-0.00275518812499997</c:v>
                </c:pt>
                <c:pt idx="5">
                  <c:v>0.000417097199999966</c:v>
                </c:pt>
                <c:pt idx="6">
                  <c:v>-0.00686349182500001</c:v>
                </c:pt>
                <c:pt idx="7">
                  <c:v>-0.00317382232500002</c:v>
                </c:pt>
                <c:pt idx="8">
                  <c:v>0.0048897688</c:v>
                </c:pt>
                <c:pt idx="9">
                  <c:v>0.00582355692499997</c:v>
                </c:pt>
                <c:pt idx="10">
                  <c:v>-0.00332719295000003</c:v>
                </c:pt>
                <c:pt idx="11">
                  <c:v>-0.01686688415</c:v>
                </c:pt>
                <c:pt idx="12">
                  <c:v>0.00164329117499998</c:v>
                </c:pt>
                <c:pt idx="13">
                  <c:v>-0.00065006875000001</c:v>
                </c:pt>
                <c:pt idx="14">
                  <c:v>0.0114569437</c:v>
                </c:pt>
                <c:pt idx="15">
                  <c:v>0.011238547925</c:v>
                </c:pt>
                <c:pt idx="16">
                  <c:v>0.00649047869999997</c:v>
                </c:pt>
                <c:pt idx="17">
                  <c:v>0.01202519265</c:v>
                </c:pt>
                <c:pt idx="18">
                  <c:v>0.01359724165</c:v>
                </c:pt>
                <c:pt idx="19">
                  <c:v>0.0447688013</c:v>
                </c:pt>
                <c:pt idx="20">
                  <c:v>0.0422772416</c:v>
                </c:pt>
                <c:pt idx="21">
                  <c:v>0.0729297691</c:v>
                </c:pt>
                <c:pt idx="22">
                  <c:v>0.04414173305</c:v>
                </c:pt>
                <c:pt idx="23">
                  <c:v>0.0868809534</c:v>
                </c:pt>
                <c:pt idx="24">
                  <c:v>0.063374040225</c:v>
                </c:pt>
                <c:pt idx="25">
                  <c:v>0.071387988375</c:v>
                </c:pt>
                <c:pt idx="26">
                  <c:v>0.05379984825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88120"/>
        <c:axId val="-2143169128"/>
      </c:scatterChart>
      <c:valAx>
        <c:axId val="203958812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3169128"/>
        <c:crosses val="autoZero"/>
        <c:crossBetween val="midCat"/>
        <c:majorUnit val="2.0"/>
      </c:valAx>
      <c:valAx>
        <c:axId val="-21431691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39588120"/>
        <c:crosses val="autoZero"/>
        <c:crossBetween val="midCat"/>
      </c:valAx>
      <c:spPr>
        <a:ln>
          <a:noFill/>
        </a:ln>
      </c:spPr>
    </c:plotArea>
    <c:legend>
      <c:legendPos val="r"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626355654658212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SEDLAC compare all low'!$F$4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name>Linear trend (2018 vs 2017 legislation)</c:nam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'Top 10 SEDLAC compare all low'!$E$5:$E$31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 low'!$F$5:$F$31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0.000257097449999993</c:v>
                </c:pt>
                <c:pt idx="5">
                  <c:v>0.00113219619999999</c:v>
                </c:pt>
                <c:pt idx="6">
                  <c:v>-0.00335368082500004</c:v>
                </c:pt>
                <c:pt idx="7">
                  <c:v>-0.00448829945000001</c:v>
                </c:pt>
                <c:pt idx="8">
                  <c:v>0.000524356550000021</c:v>
                </c:pt>
                <c:pt idx="9">
                  <c:v>0.00112807637499998</c:v>
                </c:pt>
                <c:pt idx="10">
                  <c:v>-0.00209238722500002</c:v>
                </c:pt>
                <c:pt idx="11">
                  <c:v>-0.00846557624999997</c:v>
                </c:pt>
                <c:pt idx="12">
                  <c:v>-0.00353038547500001</c:v>
                </c:pt>
                <c:pt idx="13">
                  <c:v>-0.00599066880000001</c:v>
                </c:pt>
                <c:pt idx="14">
                  <c:v>0.00310513775000004</c:v>
                </c:pt>
                <c:pt idx="15">
                  <c:v>0.00899759547499998</c:v>
                </c:pt>
                <c:pt idx="16">
                  <c:v>0.02508377095</c:v>
                </c:pt>
                <c:pt idx="17">
                  <c:v>0.025967138275</c:v>
                </c:pt>
                <c:pt idx="18">
                  <c:v>0.016113493975</c:v>
                </c:pt>
                <c:pt idx="19">
                  <c:v>0.02502613065</c:v>
                </c:pt>
                <c:pt idx="20">
                  <c:v>0.0255558874</c:v>
                </c:pt>
                <c:pt idx="21">
                  <c:v>0.02322309075</c:v>
                </c:pt>
                <c:pt idx="22">
                  <c:v>0.00331555592500002</c:v>
                </c:pt>
                <c:pt idx="23">
                  <c:v>0.020531071475</c:v>
                </c:pt>
                <c:pt idx="24">
                  <c:v>0.01067263225</c:v>
                </c:pt>
                <c:pt idx="25">
                  <c:v>0.039846443725</c:v>
                </c:pt>
                <c:pt idx="26">
                  <c:v>0.0527777902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compare all low'!$G$4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name>Linear trend (2018 vs 2015 legislation with moratoriums)</c:name>
            <c:trendlineType val="linear"/>
            <c:dispRSqr val="0"/>
            <c:dispEq val="0"/>
          </c:trendline>
          <c:xVal>
            <c:numRef>
              <c:f>'Top 10 SEDLAC compare all low'!$E$5:$E$31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 low'!$G$5:$G$31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-0.000541319400000018</c:v>
                </c:pt>
                <c:pt idx="3">
                  <c:v>-0.000981095099999995</c:v>
                </c:pt>
                <c:pt idx="4">
                  <c:v>-0.000975832275000004</c:v>
                </c:pt>
                <c:pt idx="5">
                  <c:v>0.00012971887499999</c:v>
                </c:pt>
                <c:pt idx="6">
                  <c:v>-0.00316585567499999</c:v>
                </c:pt>
                <c:pt idx="7">
                  <c:v>-0.00851104162499999</c:v>
                </c:pt>
                <c:pt idx="8">
                  <c:v>-0.00772474130000003</c:v>
                </c:pt>
                <c:pt idx="9">
                  <c:v>-0.00879708515000002</c:v>
                </c:pt>
                <c:pt idx="10">
                  <c:v>-0.00402947760000002</c:v>
                </c:pt>
                <c:pt idx="11">
                  <c:v>-0.014419690425</c:v>
                </c:pt>
                <c:pt idx="12">
                  <c:v>-0.010495479425</c:v>
                </c:pt>
                <c:pt idx="13">
                  <c:v>-0.001339348175</c:v>
                </c:pt>
                <c:pt idx="14">
                  <c:v>0.00244422827500001</c:v>
                </c:pt>
                <c:pt idx="15">
                  <c:v>0.00519483482499999</c:v>
                </c:pt>
                <c:pt idx="16">
                  <c:v>0.010353164225</c:v>
                </c:pt>
                <c:pt idx="17">
                  <c:v>0.00721592570000001</c:v>
                </c:pt>
                <c:pt idx="18">
                  <c:v>0.00596203882500001</c:v>
                </c:pt>
                <c:pt idx="19">
                  <c:v>0.01613034385</c:v>
                </c:pt>
                <c:pt idx="20">
                  <c:v>0.00889459867499997</c:v>
                </c:pt>
                <c:pt idx="21">
                  <c:v>0.018641793075</c:v>
                </c:pt>
                <c:pt idx="22">
                  <c:v>0.0203980293</c:v>
                </c:pt>
                <c:pt idx="23">
                  <c:v>0.036647434</c:v>
                </c:pt>
                <c:pt idx="24">
                  <c:v>0.00689508275000003</c:v>
                </c:pt>
                <c:pt idx="25">
                  <c:v>0.02830638095</c:v>
                </c:pt>
                <c:pt idx="26">
                  <c:v>0.0184653951000001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compare all low'!$H$4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trendline>
            <c:name>Linear trend (2018 vs 2015 legislation without moratoriums)</c:nam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'Top 10 SEDLAC compare all low'!$E$5:$E$31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 low'!$H$5:$H$31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-0.000541319400000018</c:v>
                </c:pt>
                <c:pt idx="3">
                  <c:v>-0.00109245342500003</c:v>
                </c:pt>
                <c:pt idx="4">
                  <c:v>-0.00159388347500003</c:v>
                </c:pt>
                <c:pt idx="5">
                  <c:v>4.05354999999941E-5</c:v>
                </c:pt>
                <c:pt idx="6">
                  <c:v>-0.00660465892500003</c:v>
                </c:pt>
                <c:pt idx="7">
                  <c:v>-0.00831434492499999</c:v>
                </c:pt>
                <c:pt idx="8">
                  <c:v>-0.00223312880000001</c:v>
                </c:pt>
                <c:pt idx="9">
                  <c:v>-0.00338700695000002</c:v>
                </c:pt>
                <c:pt idx="10">
                  <c:v>-0.00852218795000001</c:v>
                </c:pt>
                <c:pt idx="11">
                  <c:v>-0.00924968937499998</c:v>
                </c:pt>
                <c:pt idx="12">
                  <c:v>-0.00207105907499999</c:v>
                </c:pt>
                <c:pt idx="13">
                  <c:v>0.00231277985</c:v>
                </c:pt>
                <c:pt idx="14">
                  <c:v>-0.00185186652499997</c:v>
                </c:pt>
                <c:pt idx="15">
                  <c:v>0.00883961194999996</c:v>
                </c:pt>
                <c:pt idx="16">
                  <c:v>0.01537612505</c:v>
                </c:pt>
                <c:pt idx="17">
                  <c:v>0.01596832445</c:v>
                </c:pt>
                <c:pt idx="18">
                  <c:v>0.012402851125</c:v>
                </c:pt>
                <c:pt idx="19">
                  <c:v>0.026141248275</c:v>
                </c:pt>
                <c:pt idx="20">
                  <c:v>0.028013619025</c:v>
                </c:pt>
                <c:pt idx="21">
                  <c:v>0.03339213015</c:v>
                </c:pt>
                <c:pt idx="22">
                  <c:v>0.02417700935</c:v>
                </c:pt>
                <c:pt idx="23">
                  <c:v>0.04636725215</c:v>
                </c:pt>
                <c:pt idx="24">
                  <c:v>0.017815305925</c:v>
                </c:pt>
                <c:pt idx="25">
                  <c:v>0.014660899175</c:v>
                </c:pt>
                <c:pt idx="26">
                  <c:v>0.026369697125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643080"/>
        <c:axId val="-2126658200"/>
      </c:scatterChart>
      <c:valAx>
        <c:axId val="-212664308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26658200"/>
        <c:crosses val="autoZero"/>
        <c:crossBetween val="midCat"/>
        <c:majorUnit val="2.0"/>
      </c:valAx>
      <c:valAx>
        <c:axId val="-2126658200"/>
        <c:scaling>
          <c:orientation val="minMax"/>
          <c:max val="0.11"/>
          <c:min val="-0.05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6643080"/>
        <c:crosses val="autoZero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26260771607089"/>
          <c:y val="0.0218092078112877"/>
          <c:w val="0.273739228392911"/>
          <c:h val="0.978190792188712"/>
        </c:manualLayout>
      </c:layout>
      <c:overlay val="0"/>
      <c:txPr>
        <a:bodyPr lIns="0" anchor="ctr" anchorCtr="1">
          <a:noAutofit/>
        </a:bodyPr>
        <a:lstStyle/>
        <a:p>
          <a:pPr>
            <a:defRPr sz="15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60653290529695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SEDLAC compare all low'!$L$4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name>Linear trend (2018 vs 2017 legislation)</c:nam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'Top 10 SEDLAC compare all low'!$K$5:$K$31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 low'!$L$5:$L$31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-0.000199453224999979</c:v>
                </c:pt>
                <c:pt idx="5">
                  <c:v>0.00118724145000001</c:v>
                </c:pt>
                <c:pt idx="6">
                  <c:v>-0.00822156527499998</c:v>
                </c:pt>
                <c:pt idx="7">
                  <c:v>-0.009994097625</c:v>
                </c:pt>
                <c:pt idx="8">
                  <c:v>-0.006370229275</c:v>
                </c:pt>
                <c:pt idx="9">
                  <c:v>-0.010524912625</c:v>
                </c:pt>
                <c:pt idx="10">
                  <c:v>-0.00946141277499998</c:v>
                </c:pt>
                <c:pt idx="11">
                  <c:v>-0.022480707675</c:v>
                </c:pt>
                <c:pt idx="12">
                  <c:v>-0.00965388510000001</c:v>
                </c:pt>
                <c:pt idx="13">
                  <c:v>-0.023778528575</c:v>
                </c:pt>
                <c:pt idx="14">
                  <c:v>-0.0135881241</c:v>
                </c:pt>
                <c:pt idx="15">
                  <c:v>-0.00559138310000001</c:v>
                </c:pt>
                <c:pt idx="16">
                  <c:v>0.028738925925</c:v>
                </c:pt>
                <c:pt idx="17">
                  <c:v>0.030367236225</c:v>
                </c:pt>
                <c:pt idx="18">
                  <c:v>0.00490865864999998</c:v>
                </c:pt>
                <c:pt idx="19">
                  <c:v>0.022446061</c:v>
                </c:pt>
                <c:pt idx="20">
                  <c:v>0.031841451125</c:v>
                </c:pt>
                <c:pt idx="21">
                  <c:v>0.029097015925</c:v>
                </c:pt>
                <c:pt idx="22">
                  <c:v>-0.01437195315</c:v>
                </c:pt>
                <c:pt idx="23">
                  <c:v>0.021668335625</c:v>
                </c:pt>
                <c:pt idx="24">
                  <c:v>0.01024034025</c:v>
                </c:pt>
                <c:pt idx="25">
                  <c:v>0.064837007675</c:v>
                </c:pt>
                <c:pt idx="26">
                  <c:v>0.10183189095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compare all low'!$M$4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name>Linear trend (2018 vs 2015 legislation with moratoriums)</c:name>
            <c:trendlineType val="linear"/>
            <c:dispRSqr val="0"/>
            <c:dispEq val="0"/>
          </c:trendline>
          <c:xVal>
            <c:numRef>
              <c:f>'Top 10 SEDLAC compare all low'!$K$5:$K$31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 low'!$M$5:$M$31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1.77503000000079E-5</c:v>
                </c:pt>
                <c:pt idx="3">
                  <c:v>-0.000272819874999997</c:v>
                </c:pt>
                <c:pt idx="4">
                  <c:v>-0.000691870649999981</c:v>
                </c:pt>
                <c:pt idx="5">
                  <c:v>-0.000305679974999973</c:v>
                </c:pt>
                <c:pt idx="6">
                  <c:v>-0.00719323974999997</c:v>
                </c:pt>
                <c:pt idx="7">
                  <c:v>-0.016496214975</c:v>
                </c:pt>
                <c:pt idx="8">
                  <c:v>-0.025072379725</c:v>
                </c:pt>
                <c:pt idx="9">
                  <c:v>-0.026931388175</c:v>
                </c:pt>
                <c:pt idx="10">
                  <c:v>-0.020765959575</c:v>
                </c:pt>
                <c:pt idx="11">
                  <c:v>-0.04085846115</c:v>
                </c:pt>
                <c:pt idx="12">
                  <c:v>-0.03952829615</c:v>
                </c:pt>
                <c:pt idx="13">
                  <c:v>-0.030309138325</c:v>
                </c:pt>
                <c:pt idx="14">
                  <c:v>-0.033327572725</c:v>
                </c:pt>
                <c:pt idx="15">
                  <c:v>-0.028788552075</c:v>
                </c:pt>
                <c:pt idx="16">
                  <c:v>-0.015248572225</c:v>
                </c:pt>
                <c:pt idx="17">
                  <c:v>-0.01439358915</c:v>
                </c:pt>
                <c:pt idx="18">
                  <c:v>-0.02110329235</c:v>
                </c:pt>
                <c:pt idx="19">
                  <c:v>-0.00755889455</c:v>
                </c:pt>
                <c:pt idx="20">
                  <c:v>-0.013734858425</c:v>
                </c:pt>
                <c:pt idx="21">
                  <c:v>-0.00634390795</c:v>
                </c:pt>
                <c:pt idx="22">
                  <c:v>-0.0237011148</c:v>
                </c:pt>
                <c:pt idx="23">
                  <c:v>0.028886280175</c:v>
                </c:pt>
                <c:pt idx="24">
                  <c:v>-0.00862204992500001</c:v>
                </c:pt>
                <c:pt idx="25">
                  <c:v>0.025831561525</c:v>
                </c:pt>
                <c:pt idx="26">
                  <c:v>-0.00786659370000001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compare all low'!$N$4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name>Linear trend (2018 vs 2015 legislation without moratoriums)</c:nam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'Top 10 SEDLAC compare all low'!$K$5:$K$31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 low'!$N$5:$N$31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1.77503000000079E-5</c:v>
                </c:pt>
                <c:pt idx="3">
                  <c:v>-6.09974999999929E-5</c:v>
                </c:pt>
                <c:pt idx="4">
                  <c:v>-0.00130712050000001</c:v>
                </c:pt>
                <c:pt idx="5">
                  <c:v>-0.001218382125</c:v>
                </c:pt>
                <c:pt idx="6">
                  <c:v>-0.010602677225</c:v>
                </c:pt>
                <c:pt idx="7">
                  <c:v>-0.00624456039999999</c:v>
                </c:pt>
                <c:pt idx="8">
                  <c:v>0.00164868737500001</c:v>
                </c:pt>
                <c:pt idx="9">
                  <c:v>-0.00139550090000001</c:v>
                </c:pt>
                <c:pt idx="10">
                  <c:v>-0.00793451279999999</c:v>
                </c:pt>
                <c:pt idx="11">
                  <c:v>-0.00940226742500002</c:v>
                </c:pt>
                <c:pt idx="12">
                  <c:v>0.0071370114</c:v>
                </c:pt>
                <c:pt idx="13">
                  <c:v>0.00814266572499997</c:v>
                </c:pt>
                <c:pt idx="14">
                  <c:v>-0.00508130902499998</c:v>
                </c:pt>
                <c:pt idx="15">
                  <c:v>0.00552405554999999</c:v>
                </c:pt>
                <c:pt idx="16">
                  <c:v>0.025649473125</c:v>
                </c:pt>
                <c:pt idx="17">
                  <c:v>0.0259435086</c:v>
                </c:pt>
                <c:pt idx="18">
                  <c:v>0.014777087825</c:v>
                </c:pt>
                <c:pt idx="19">
                  <c:v>0.030076938775</c:v>
                </c:pt>
                <c:pt idx="20">
                  <c:v>0.053601305</c:v>
                </c:pt>
                <c:pt idx="21">
                  <c:v>0.0593269344749999</c:v>
                </c:pt>
                <c:pt idx="22">
                  <c:v>0.038880312625</c:v>
                </c:pt>
                <c:pt idx="23">
                  <c:v>0.0822222371999999</c:v>
                </c:pt>
                <c:pt idx="24">
                  <c:v>0.046410593125</c:v>
                </c:pt>
                <c:pt idx="25">
                  <c:v>0.052382480075</c:v>
                </c:pt>
                <c:pt idx="26">
                  <c:v>0.089346812575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500872"/>
        <c:axId val="-2093497960"/>
      </c:scatterChart>
      <c:valAx>
        <c:axId val="-209350087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3497960"/>
        <c:crosses val="autoZero"/>
        <c:crossBetween val="midCat"/>
        <c:majorUnit val="2.0"/>
      </c:valAx>
      <c:valAx>
        <c:axId val="-2093497960"/>
        <c:scaling>
          <c:orientation val="minMax"/>
          <c:max val="0.1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3500872"/>
        <c:crosses val="autoZero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13987184186246"/>
          <c:y val="0.0260020799286882"/>
          <c:w val="0.269961451447782"/>
          <c:h val="0.973997920071312"/>
        </c:manualLayout>
      </c:layout>
      <c:overlay val="0"/>
      <c:txPr>
        <a:bodyPr lIns="0" anchor="ctr" anchorCtr="1">
          <a:noAutofit/>
        </a:bodyPr>
        <a:lstStyle/>
        <a:p>
          <a:pPr>
            <a:defRPr sz="15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SEDLAC compare all low'!$Q$4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'Top 10 SEDLAC compare all low'!$P$5:$P$31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 low'!$Q$5:$Q$31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0.000265588324999982</c:v>
                </c:pt>
                <c:pt idx="5">
                  <c:v>0.00117000145000001</c:v>
                </c:pt>
                <c:pt idx="6">
                  <c:v>-0.00357544249999997</c:v>
                </c:pt>
                <c:pt idx="7">
                  <c:v>-0.00548764129999998</c:v>
                </c:pt>
                <c:pt idx="8">
                  <c:v>-4.98209249999715E-5</c:v>
                </c:pt>
                <c:pt idx="9">
                  <c:v>0.000646707450000006</c:v>
                </c:pt>
                <c:pt idx="10">
                  <c:v>-0.00234679719999997</c:v>
                </c:pt>
                <c:pt idx="11">
                  <c:v>-0.00925118074999997</c:v>
                </c:pt>
                <c:pt idx="12">
                  <c:v>-0.00383118205000002</c:v>
                </c:pt>
                <c:pt idx="13">
                  <c:v>-0.00644110995000002</c:v>
                </c:pt>
                <c:pt idx="14">
                  <c:v>0.00315842877499997</c:v>
                </c:pt>
                <c:pt idx="15">
                  <c:v>0.00936468232499998</c:v>
                </c:pt>
                <c:pt idx="16">
                  <c:v>0.025228586625</c:v>
                </c:pt>
                <c:pt idx="17">
                  <c:v>0.025321092175</c:v>
                </c:pt>
                <c:pt idx="18">
                  <c:v>0.0148424468</c:v>
                </c:pt>
                <c:pt idx="19">
                  <c:v>0.02514659395</c:v>
                </c:pt>
                <c:pt idx="20">
                  <c:v>0.025130037975</c:v>
                </c:pt>
                <c:pt idx="21">
                  <c:v>0.023140187925</c:v>
                </c:pt>
                <c:pt idx="22">
                  <c:v>0.00340842815</c:v>
                </c:pt>
                <c:pt idx="23">
                  <c:v>0.021026417225</c:v>
                </c:pt>
                <c:pt idx="24">
                  <c:v>0.011475031425</c:v>
                </c:pt>
                <c:pt idx="25">
                  <c:v>0.040675416825</c:v>
                </c:pt>
                <c:pt idx="26">
                  <c:v>0.0536685427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compare all low'!$R$4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'Top 10 SEDLAC compare all low'!$P$5:$P$31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 low'!$R$5:$R$31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7.66274750000073E-5</c:v>
                </c:pt>
                <c:pt idx="3">
                  <c:v>0.000178807549999993</c:v>
                </c:pt>
                <c:pt idx="4">
                  <c:v>0.000271736950000018</c:v>
                </c:pt>
                <c:pt idx="5">
                  <c:v>0.00137308927500002</c:v>
                </c:pt>
                <c:pt idx="6">
                  <c:v>-0.00231784145</c:v>
                </c:pt>
                <c:pt idx="7">
                  <c:v>-0.00819888067499999</c:v>
                </c:pt>
                <c:pt idx="8">
                  <c:v>-0.0073085363</c:v>
                </c:pt>
                <c:pt idx="9">
                  <c:v>-0.0082358918</c:v>
                </c:pt>
                <c:pt idx="10">
                  <c:v>-0.00310062744999998</c:v>
                </c:pt>
                <c:pt idx="11">
                  <c:v>-0.013839992825</c:v>
                </c:pt>
                <c:pt idx="12">
                  <c:v>-0.00989702175000001</c:v>
                </c:pt>
                <c:pt idx="13">
                  <c:v>-0.000786104325000036</c:v>
                </c:pt>
                <c:pt idx="14">
                  <c:v>0.00380705457499997</c:v>
                </c:pt>
                <c:pt idx="15">
                  <c:v>0.00644739302499997</c:v>
                </c:pt>
                <c:pt idx="16">
                  <c:v>0.011284471925</c:v>
                </c:pt>
                <c:pt idx="17">
                  <c:v>0.007770622975</c:v>
                </c:pt>
                <c:pt idx="18">
                  <c:v>0.00645646927500004</c:v>
                </c:pt>
                <c:pt idx="19">
                  <c:v>0.0172662501</c:v>
                </c:pt>
                <c:pt idx="20">
                  <c:v>0.00888466962500001</c:v>
                </c:pt>
                <c:pt idx="21">
                  <c:v>0.019007190275</c:v>
                </c:pt>
                <c:pt idx="22">
                  <c:v>0.021366032425</c:v>
                </c:pt>
                <c:pt idx="23">
                  <c:v>0.037536723425</c:v>
                </c:pt>
                <c:pt idx="24">
                  <c:v>0.00727111477499997</c:v>
                </c:pt>
                <c:pt idx="25">
                  <c:v>0.02827706925</c:v>
                </c:pt>
                <c:pt idx="26">
                  <c:v>0.01886675885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compare all low'!$S$4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'Top 10 SEDLAC compare all low'!$P$5:$P$31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 low'!$S$5:$S$31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7.66274750000073E-5</c:v>
                </c:pt>
                <c:pt idx="3">
                  <c:v>4.39362749999894E-5</c:v>
                </c:pt>
                <c:pt idx="4">
                  <c:v>-0.000420497950000015</c:v>
                </c:pt>
                <c:pt idx="5">
                  <c:v>0.00120661405</c:v>
                </c:pt>
                <c:pt idx="6">
                  <c:v>-0.00611127045000001</c:v>
                </c:pt>
                <c:pt idx="7">
                  <c:v>-0.00815450027499997</c:v>
                </c:pt>
                <c:pt idx="8">
                  <c:v>-0.00224472494999997</c:v>
                </c:pt>
                <c:pt idx="9">
                  <c:v>-0.002857310675</c:v>
                </c:pt>
                <c:pt idx="10">
                  <c:v>-0.00828486389999999</c:v>
                </c:pt>
                <c:pt idx="11">
                  <c:v>-0.00917551114999998</c:v>
                </c:pt>
                <c:pt idx="12">
                  <c:v>-0.00159212405</c:v>
                </c:pt>
                <c:pt idx="13">
                  <c:v>0.00200121659999999</c:v>
                </c:pt>
                <c:pt idx="14">
                  <c:v>-0.00202221142500003</c:v>
                </c:pt>
                <c:pt idx="15">
                  <c:v>0.00837092882500001</c:v>
                </c:pt>
                <c:pt idx="16">
                  <c:v>0.0153942017</c:v>
                </c:pt>
                <c:pt idx="17">
                  <c:v>0.0158809846</c:v>
                </c:pt>
                <c:pt idx="18">
                  <c:v>0.01192287735</c:v>
                </c:pt>
                <c:pt idx="19">
                  <c:v>0.027004240875</c:v>
                </c:pt>
                <c:pt idx="20">
                  <c:v>0.0282734207</c:v>
                </c:pt>
                <c:pt idx="21">
                  <c:v>0.0340940166</c:v>
                </c:pt>
                <c:pt idx="22">
                  <c:v>0.0250757922</c:v>
                </c:pt>
                <c:pt idx="23">
                  <c:v>0.0480132857</c:v>
                </c:pt>
                <c:pt idx="24">
                  <c:v>0.019361577925</c:v>
                </c:pt>
                <c:pt idx="25">
                  <c:v>0.0149410432</c:v>
                </c:pt>
                <c:pt idx="26">
                  <c:v>0.027204035925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691336"/>
        <c:axId val="-2126688504"/>
      </c:scatterChart>
      <c:valAx>
        <c:axId val="-212669133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26688504"/>
        <c:crosses val="autoZero"/>
        <c:crossBetween val="midCat"/>
        <c:majorUnit val="2.0"/>
      </c:valAx>
      <c:valAx>
        <c:axId val="-21266885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6691336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SEDLAC compare all low'!$V$4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'Top 10 SEDLAC compare all low'!$U$5:$U$31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 low'!$V$5:$V$31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-0.000189646474999999</c:v>
                </c:pt>
                <c:pt idx="5">
                  <c:v>0.00113566737499998</c:v>
                </c:pt>
                <c:pt idx="6">
                  <c:v>-0.00776394870000002</c:v>
                </c:pt>
                <c:pt idx="7">
                  <c:v>-0.00864720097499999</c:v>
                </c:pt>
                <c:pt idx="8">
                  <c:v>-0.00555976425000001</c:v>
                </c:pt>
                <c:pt idx="9">
                  <c:v>-0.00954394782500001</c:v>
                </c:pt>
                <c:pt idx="10">
                  <c:v>-0.00886641255000003</c:v>
                </c:pt>
                <c:pt idx="11">
                  <c:v>-0.02082971775</c:v>
                </c:pt>
                <c:pt idx="12">
                  <c:v>-0.00895653129999998</c:v>
                </c:pt>
                <c:pt idx="13">
                  <c:v>-0.02248342715</c:v>
                </c:pt>
                <c:pt idx="14">
                  <c:v>-0.013094586125</c:v>
                </c:pt>
                <c:pt idx="15">
                  <c:v>-0.00563805349999999</c:v>
                </c:pt>
                <c:pt idx="16">
                  <c:v>0.028251655325</c:v>
                </c:pt>
                <c:pt idx="17">
                  <c:v>0.0310868499</c:v>
                </c:pt>
                <c:pt idx="18">
                  <c:v>0.00694762942499996</c:v>
                </c:pt>
                <c:pt idx="19">
                  <c:v>0.022210618775</c:v>
                </c:pt>
                <c:pt idx="20">
                  <c:v>0.03234264015</c:v>
                </c:pt>
                <c:pt idx="21">
                  <c:v>0.02902947625</c:v>
                </c:pt>
                <c:pt idx="22">
                  <c:v>-0.014348468075</c:v>
                </c:pt>
                <c:pt idx="23">
                  <c:v>0.02073984275</c:v>
                </c:pt>
                <c:pt idx="24">
                  <c:v>0.00900714257499999</c:v>
                </c:pt>
                <c:pt idx="25">
                  <c:v>0.06333065285</c:v>
                </c:pt>
                <c:pt idx="26">
                  <c:v>0.1002123538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compare all low'!$W$4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'Top 10 SEDLAC compare all low'!$U$5:$U$31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 low'!$W$5:$W$31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-0.000736468700000048</c:v>
                </c:pt>
                <c:pt idx="3">
                  <c:v>-0.00165236834999999</c:v>
                </c:pt>
                <c:pt idx="4">
                  <c:v>-0.002182519125</c:v>
                </c:pt>
                <c:pt idx="5">
                  <c:v>-0.00176107512500004</c:v>
                </c:pt>
                <c:pt idx="6">
                  <c:v>-0.00807222375000002</c:v>
                </c:pt>
                <c:pt idx="7">
                  <c:v>-0.016541337475</c:v>
                </c:pt>
                <c:pt idx="8">
                  <c:v>-0.02483614445</c:v>
                </c:pt>
                <c:pt idx="9">
                  <c:v>-0.02680060085</c:v>
                </c:pt>
                <c:pt idx="10">
                  <c:v>-0.0211618936</c:v>
                </c:pt>
                <c:pt idx="11">
                  <c:v>-0.04045997925</c:v>
                </c:pt>
                <c:pt idx="12">
                  <c:v>-0.039002727225</c:v>
                </c:pt>
                <c:pt idx="13">
                  <c:v>-0.029780863675</c:v>
                </c:pt>
                <c:pt idx="14">
                  <c:v>-0.03382434795</c:v>
                </c:pt>
                <c:pt idx="15">
                  <c:v>-0.0292664632</c:v>
                </c:pt>
                <c:pt idx="16">
                  <c:v>-0.015610734575</c:v>
                </c:pt>
                <c:pt idx="17">
                  <c:v>-0.014447151825</c:v>
                </c:pt>
                <c:pt idx="18">
                  <c:v>-0.021132319675</c:v>
                </c:pt>
                <c:pt idx="19">
                  <c:v>-0.00872828687499999</c:v>
                </c:pt>
                <c:pt idx="20">
                  <c:v>-0.013190486525</c:v>
                </c:pt>
                <c:pt idx="21">
                  <c:v>-0.00640898087500002</c:v>
                </c:pt>
                <c:pt idx="22">
                  <c:v>-0.024651056025</c:v>
                </c:pt>
                <c:pt idx="23">
                  <c:v>0.027626996125</c:v>
                </c:pt>
                <c:pt idx="24">
                  <c:v>-0.00883166202499999</c:v>
                </c:pt>
                <c:pt idx="25">
                  <c:v>0.0261038457</c:v>
                </c:pt>
                <c:pt idx="26">
                  <c:v>-0.00807474527499999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compare all low'!$X$4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'Top 10 SEDLAC compare all low'!$U$5:$U$31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 low'!$X$5:$X$31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-0.000736468700000048</c:v>
                </c:pt>
                <c:pt idx="3">
                  <c:v>-0.00144944550000001</c:v>
                </c:pt>
                <c:pt idx="4">
                  <c:v>-0.00275518812499997</c:v>
                </c:pt>
                <c:pt idx="5">
                  <c:v>-0.00262322972500001</c:v>
                </c:pt>
                <c:pt idx="6">
                  <c:v>-0.0110752226</c:v>
                </c:pt>
                <c:pt idx="7">
                  <c:v>-0.00658866389999996</c:v>
                </c:pt>
                <c:pt idx="8">
                  <c:v>0.00145599690000001</c:v>
                </c:pt>
                <c:pt idx="9">
                  <c:v>-0.00216808904999999</c:v>
                </c:pt>
                <c:pt idx="10">
                  <c:v>-0.00821826015000002</c:v>
                </c:pt>
                <c:pt idx="11">
                  <c:v>-0.00941118997500004</c:v>
                </c:pt>
                <c:pt idx="12">
                  <c:v>0.00612584007500003</c:v>
                </c:pt>
                <c:pt idx="13">
                  <c:v>0.008325203975</c:v>
                </c:pt>
                <c:pt idx="14">
                  <c:v>-0.00469894505000001</c:v>
                </c:pt>
                <c:pt idx="15">
                  <c:v>0.006388109625</c:v>
                </c:pt>
                <c:pt idx="16">
                  <c:v>0.025282647875</c:v>
                </c:pt>
                <c:pt idx="17">
                  <c:v>0.025737200525</c:v>
                </c:pt>
                <c:pt idx="18">
                  <c:v>0.015416003175</c:v>
                </c:pt>
                <c:pt idx="19">
                  <c:v>0.028779062125</c:v>
                </c:pt>
                <c:pt idx="20">
                  <c:v>0.0528736950499999</c:v>
                </c:pt>
                <c:pt idx="21">
                  <c:v>0.0578444659</c:v>
                </c:pt>
                <c:pt idx="22">
                  <c:v>0.037298612975</c:v>
                </c:pt>
                <c:pt idx="23">
                  <c:v>0.07932032775</c:v>
                </c:pt>
                <c:pt idx="24">
                  <c:v>0.04392659395</c:v>
                </c:pt>
                <c:pt idx="25">
                  <c:v>0.05157274285</c:v>
                </c:pt>
                <c:pt idx="26">
                  <c:v>0.087741937275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662616"/>
        <c:axId val="-2089667672"/>
      </c:scatterChart>
      <c:valAx>
        <c:axId val="-208966261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9667672"/>
        <c:crosses val="autoZero"/>
        <c:crossBetween val="midCat"/>
        <c:majorUnit val="2.0"/>
      </c:valAx>
      <c:valAx>
        <c:axId val="-2089667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89662616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SEDLAC 2018'!$B$3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2018'!$B$4:$B$30</c:f>
              <c:numCache>
                <c:formatCode>0%</c:formatCode>
                <c:ptCount val="27"/>
                <c:pt idx="0">
                  <c:v>0.2215850999</c:v>
                </c:pt>
                <c:pt idx="1">
                  <c:v>0.22059649655</c:v>
                </c:pt>
                <c:pt idx="2">
                  <c:v>0.2149582623</c:v>
                </c:pt>
                <c:pt idx="3">
                  <c:v>0.213462560725</c:v>
                </c:pt>
                <c:pt idx="4">
                  <c:v>0.2098187289</c:v>
                </c:pt>
                <c:pt idx="5">
                  <c:v>0.2104723435</c:v>
                </c:pt>
                <c:pt idx="6">
                  <c:v>0.204175885875</c:v>
                </c:pt>
                <c:pt idx="7">
                  <c:v>0.205306825175</c:v>
                </c:pt>
                <c:pt idx="8">
                  <c:v>0.211043406075</c:v>
                </c:pt>
                <c:pt idx="9">
                  <c:v>0.21840360455</c:v>
                </c:pt>
                <c:pt idx="10">
                  <c:v>0.225112684325</c:v>
                </c:pt>
                <c:pt idx="11">
                  <c:v>0.220302690725</c:v>
                </c:pt>
                <c:pt idx="12">
                  <c:v>0.222785350025</c:v>
                </c:pt>
                <c:pt idx="13">
                  <c:v>0.22180340825</c:v>
                </c:pt>
                <c:pt idx="14">
                  <c:v>0.227047744475</c:v>
                </c:pt>
                <c:pt idx="15">
                  <c:v>0.232466655125</c:v>
                </c:pt>
                <c:pt idx="16">
                  <c:v>0.240302101625</c:v>
                </c:pt>
                <c:pt idx="17">
                  <c:v>0.248470682975</c:v>
                </c:pt>
                <c:pt idx="18">
                  <c:v>0.246225017925</c:v>
                </c:pt>
                <c:pt idx="19">
                  <c:v>0.245569782725</c:v>
                </c:pt>
                <c:pt idx="20">
                  <c:v>0.262925151575</c:v>
                </c:pt>
                <c:pt idx="21">
                  <c:v>0.241195902475</c:v>
                </c:pt>
                <c:pt idx="22">
                  <c:v>0.245174416875</c:v>
                </c:pt>
                <c:pt idx="23">
                  <c:v>0.26859002955</c:v>
                </c:pt>
                <c:pt idx="24">
                  <c:v>0.2777284687</c:v>
                </c:pt>
                <c:pt idx="25">
                  <c:v>0.254941343275</c:v>
                </c:pt>
                <c:pt idx="26">
                  <c:v>0.25391065385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2018'!$C$3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2018'!$C$4:$C$30</c:f>
              <c:numCache>
                <c:formatCode>0%</c:formatCode>
                <c:ptCount val="27"/>
                <c:pt idx="0">
                  <c:v>0.2176198781</c:v>
                </c:pt>
                <c:pt idx="1">
                  <c:v>0.21912185955</c:v>
                </c:pt>
                <c:pt idx="2">
                  <c:v>0.2140476317</c:v>
                </c:pt>
                <c:pt idx="3">
                  <c:v>0.214968051525</c:v>
                </c:pt>
                <c:pt idx="4">
                  <c:v>0.209533276125</c:v>
                </c:pt>
                <c:pt idx="5">
                  <c:v>0.210376715825</c:v>
                </c:pt>
                <c:pt idx="6">
                  <c:v>0.20674388325</c:v>
                </c:pt>
                <c:pt idx="7">
                  <c:v>0.207889334325</c:v>
                </c:pt>
                <c:pt idx="8">
                  <c:v>0.211292109675</c:v>
                </c:pt>
                <c:pt idx="9">
                  <c:v>0.215534591925</c:v>
                </c:pt>
                <c:pt idx="10">
                  <c:v>0.220159911525</c:v>
                </c:pt>
                <c:pt idx="11">
                  <c:v>0.2191640624</c:v>
                </c:pt>
                <c:pt idx="12">
                  <c:v>0.21991727335</c:v>
                </c:pt>
                <c:pt idx="13">
                  <c:v>0.2193355546</c:v>
                </c:pt>
                <c:pt idx="14">
                  <c:v>0.2224964437</c:v>
                </c:pt>
                <c:pt idx="15">
                  <c:v>0.22413317855</c:v>
                </c:pt>
                <c:pt idx="16">
                  <c:v>0.22744503395</c:v>
                </c:pt>
                <c:pt idx="17">
                  <c:v>0.233319710525</c:v>
                </c:pt>
                <c:pt idx="18">
                  <c:v>0.23053131705</c:v>
                </c:pt>
                <c:pt idx="19">
                  <c:v>0.226143305</c:v>
                </c:pt>
                <c:pt idx="20">
                  <c:v>0.2368726349</c:v>
                </c:pt>
                <c:pt idx="21">
                  <c:v>0.2217570399</c:v>
                </c:pt>
                <c:pt idx="22">
                  <c:v>0.22458898835</c:v>
                </c:pt>
                <c:pt idx="23">
                  <c:v>0.23898406425</c:v>
                </c:pt>
                <c:pt idx="24">
                  <c:v>0.2422898571</c:v>
                </c:pt>
                <c:pt idx="25">
                  <c:v>0.227696420875</c:v>
                </c:pt>
                <c:pt idx="26" formatCode="0.0%">
                  <c:v>0.22045014925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2018'!$D$3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2018'!$D$4:$D$30</c:f>
              <c:numCache>
                <c:formatCode>0%</c:formatCode>
                <c:ptCount val="27"/>
                <c:pt idx="0">
                  <c:v>0.2197396576</c:v>
                </c:pt>
                <c:pt idx="1">
                  <c:v>0.215485628325</c:v>
                </c:pt>
                <c:pt idx="2">
                  <c:v>0.205890916525</c:v>
                </c:pt>
                <c:pt idx="3">
                  <c:v>0.20026657935</c:v>
                </c:pt>
                <c:pt idx="4">
                  <c:v>0.1978305181</c:v>
                </c:pt>
                <c:pt idx="5">
                  <c:v>0.199429002325</c:v>
                </c:pt>
                <c:pt idx="6">
                  <c:v>0.1941582748</c:v>
                </c:pt>
                <c:pt idx="7">
                  <c:v>0.195492601775</c:v>
                </c:pt>
                <c:pt idx="8">
                  <c:v>0.201817543425</c:v>
                </c:pt>
                <c:pt idx="9">
                  <c:v>0.208860005525</c:v>
                </c:pt>
                <c:pt idx="10">
                  <c:v>0.21590166225</c:v>
                </c:pt>
                <c:pt idx="11">
                  <c:v>0.2115744792</c:v>
                </c:pt>
                <c:pt idx="12">
                  <c:v>0.2143966511</c:v>
                </c:pt>
                <c:pt idx="13">
                  <c:v>0.2135621983</c:v>
                </c:pt>
                <c:pt idx="14">
                  <c:v>0.2183778605</c:v>
                </c:pt>
                <c:pt idx="15">
                  <c:v>0.2247553262</c:v>
                </c:pt>
                <c:pt idx="16">
                  <c:v>0.2334913163</c:v>
                </c:pt>
                <c:pt idx="17">
                  <c:v>0.242539700425</c:v>
                </c:pt>
                <c:pt idx="18">
                  <c:v>0.2418282114</c:v>
                </c:pt>
                <c:pt idx="19">
                  <c:v>0.242254528975</c:v>
                </c:pt>
                <c:pt idx="20">
                  <c:v>0.259941074775</c:v>
                </c:pt>
                <c:pt idx="21">
                  <c:v>0.238770714375</c:v>
                </c:pt>
                <c:pt idx="22">
                  <c:v>0.242668067825</c:v>
                </c:pt>
                <c:pt idx="23">
                  <c:v>0.265956908475</c:v>
                </c:pt>
                <c:pt idx="24">
                  <c:v>0.275923672125</c:v>
                </c:pt>
                <c:pt idx="25">
                  <c:v>0.2535627051</c:v>
                </c:pt>
                <c:pt idx="26">
                  <c:v>0.251498392425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SEDLAC 2018'!$E$3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2018'!$E$4:$E$30</c:f>
              <c:numCache>
                <c:formatCode>0%</c:formatCode>
                <c:ptCount val="27"/>
                <c:pt idx="0">
                  <c:v>0.2113770582</c:v>
                </c:pt>
                <c:pt idx="1">
                  <c:v>0.21166221475</c:v>
                </c:pt>
                <c:pt idx="2">
                  <c:v>0.206653557625</c:v>
                </c:pt>
                <c:pt idx="3">
                  <c:v>0.204147252075</c:v>
                </c:pt>
                <c:pt idx="4">
                  <c:v>0.1998406534</c:v>
                </c:pt>
                <c:pt idx="5">
                  <c:v>0.2014956914</c:v>
                </c:pt>
                <c:pt idx="6">
                  <c:v>0.1986999792</c:v>
                </c:pt>
                <c:pt idx="7">
                  <c:v>0.200134944675</c:v>
                </c:pt>
                <c:pt idx="8">
                  <c:v>0.204153079475</c:v>
                </c:pt>
                <c:pt idx="9">
                  <c:v>0.208266393925</c:v>
                </c:pt>
                <c:pt idx="10">
                  <c:v>0.2132332768</c:v>
                </c:pt>
                <c:pt idx="11">
                  <c:v>0.21261924645</c:v>
                </c:pt>
                <c:pt idx="12">
                  <c:v>0.2137256489</c:v>
                </c:pt>
                <c:pt idx="13">
                  <c:v>0.21333479485</c:v>
                </c:pt>
                <c:pt idx="14">
                  <c:v>0.216348156175</c:v>
                </c:pt>
                <c:pt idx="15">
                  <c:v>0.218774401325</c:v>
                </c:pt>
                <c:pt idx="16">
                  <c:v>0.222849250925</c:v>
                </c:pt>
                <c:pt idx="17">
                  <c:v>0.229380594</c:v>
                </c:pt>
                <c:pt idx="18">
                  <c:v>0.227616198725</c:v>
                </c:pt>
                <c:pt idx="19">
                  <c:v>0.223989992075</c:v>
                </c:pt>
                <c:pt idx="20">
                  <c:v>0.2350111142</c:v>
                </c:pt>
                <c:pt idx="21">
                  <c:v>0.22022868795</c:v>
                </c:pt>
                <c:pt idx="22">
                  <c:v>0.22304124645</c:v>
                </c:pt>
                <c:pt idx="23">
                  <c:v>0.237438932275</c:v>
                </c:pt>
                <c:pt idx="24">
                  <c:v>0.24124636335</c:v>
                </c:pt>
                <c:pt idx="25">
                  <c:v>0.2269149072</c:v>
                </c:pt>
                <c:pt idx="26">
                  <c:v>0.219209001525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10904"/>
        <c:axId val="-2143289016"/>
      </c:scatterChart>
      <c:valAx>
        <c:axId val="-214311090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43289016"/>
        <c:crosses val="autoZero"/>
        <c:crossBetween val="midCat"/>
        <c:majorUnit val="2.0"/>
      </c:valAx>
      <c:valAx>
        <c:axId val="-2143289016"/>
        <c:scaling>
          <c:orientation val="minMax"/>
          <c:max val="0.46"/>
          <c:min val="0.28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43110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626355654658212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SEDLAC compare all high'!$F$4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name>Linear trend (2018 vs 2017 legislation)</c:nam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'Top 10 SEDLAC compare all high'!$E$5:$E$31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 high'!$F$5:$F$31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0.000257097449999993</c:v>
                </c:pt>
                <c:pt idx="5">
                  <c:v>0.000151349874999984</c:v>
                </c:pt>
                <c:pt idx="6">
                  <c:v>-0.00244774735</c:v>
                </c:pt>
                <c:pt idx="7">
                  <c:v>0.000391505349999988</c:v>
                </c:pt>
                <c:pt idx="8">
                  <c:v>-0.00420370724999999</c:v>
                </c:pt>
                <c:pt idx="9">
                  <c:v>0.00163576967499998</c:v>
                </c:pt>
                <c:pt idx="10">
                  <c:v>0.0108123038</c:v>
                </c:pt>
                <c:pt idx="11">
                  <c:v>0.00790593920000002</c:v>
                </c:pt>
                <c:pt idx="12">
                  <c:v>0.00884773192499999</c:v>
                </c:pt>
                <c:pt idx="13">
                  <c:v>0.00729967027499997</c:v>
                </c:pt>
                <c:pt idx="14">
                  <c:v>0.00704213947500001</c:v>
                </c:pt>
                <c:pt idx="15">
                  <c:v>0.00216153439999997</c:v>
                </c:pt>
                <c:pt idx="16">
                  <c:v>-0.00908286122500001</c:v>
                </c:pt>
                <c:pt idx="17">
                  <c:v>0.00862374249999997</c:v>
                </c:pt>
                <c:pt idx="18">
                  <c:v>0.00840975290000001</c:v>
                </c:pt>
                <c:pt idx="19">
                  <c:v>0.00404439850000002</c:v>
                </c:pt>
                <c:pt idx="20">
                  <c:v>0.02158221195</c:v>
                </c:pt>
                <c:pt idx="21">
                  <c:v>0.00738935140000002</c:v>
                </c:pt>
                <c:pt idx="22">
                  <c:v>-0.00525692962500002</c:v>
                </c:pt>
                <c:pt idx="23">
                  <c:v>0.020717497075</c:v>
                </c:pt>
                <c:pt idx="24">
                  <c:v>0.031349832025</c:v>
                </c:pt>
                <c:pt idx="25">
                  <c:v>0.016615441525</c:v>
                </c:pt>
                <c:pt idx="26">
                  <c:v>-0.009833687275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compare all high'!$G$4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name>Linear trend (2018 vs 2015 legislation with moratoriums)</c:name>
            <c:trendlineType val="linear"/>
            <c:dispRSqr val="0"/>
            <c:dispEq val="0"/>
          </c:trendline>
          <c:xVal>
            <c:numRef>
              <c:f>'Top 10 SEDLAC compare all high'!$E$5:$E$31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 high'!$G$5:$G$31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-0.000541319400000018</c:v>
                </c:pt>
                <c:pt idx="3">
                  <c:v>-0.000981095099999995</c:v>
                </c:pt>
                <c:pt idx="4">
                  <c:v>-0.000975832275000004</c:v>
                </c:pt>
                <c:pt idx="5">
                  <c:v>-0.000124292425000005</c:v>
                </c:pt>
                <c:pt idx="6">
                  <c:v>-0.00189462557500003</c:v>
                </c:pt>
                <c:pt idx="7">
                  <c:v>-0.000158676775000033</c:v>
                </c:pt>
                <c:pt idx="8">
                  <c:v>-0.00103773499999998</c:v>
                </c:pt>
                <c:pt idx="9">
                  <c:v>0.00407295399999999</c:v>
                </c:pt>
                <c:pt idx="10">
                  <c:v>0.01110005355</c:v>
                </c:pt>
                <c:pt idx="11">
                  <c:v>0.00803237367500001</c:v>
                </c:pt>
                <c:pt idx="12">
                  <c:v>0.00438593650000002</c:v>
                </c:pt>
                <c:pt idx="13">
                  <c:v>0.010511868575</c:v>
                </c:pt>
                <c:pt idx="14">
                  <c:v>0.0119928429</c:v>
                </c:pt>
                <c:pt idx="15">
                  <c:v>0.0123941884</c:v>
                </c:pt>
                <c:pt idx="16">
                  <c:v>0.016413388175</c:v>
                </c:pt>
                <c:pt idx="17">
                  <c:v>0.01857447535</c:v>
                </c:pt>
                <c:pt idx="18">
                  <c:v>0.01334855655</c:v>
                </c:pt>
                <c:pt idx="19">
                  <c:v>0.017113510325</c:v>
                </c:pt>
                <c:pt idx="20">
                  <c:v>0.0258540313</c:v>
                </c:pt>
                <c:pt idx="21">
                  <c:v>0.0074812528</c:v>
                </c:pt>
                <c:pt idx="22">
                  <c:v>-0.00473080497500003</c:v>
                </c:pt>
                <c:pt idx="23">
                  <c:v>0.0133188956</c:v>
                </c:pt>
                <c:pt idx="24">
                  <c:v>0.016615235725</c:v>
                </c:pt>
                <c:pt idx="25">
                  <c:v>0.00382657112500001</c:v>
                </c:pt>
                <c:pt idx="26">
                  <c:v>0.005334965425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compare all high'!$H$4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trendline>
            <c:name>Linear trend (2018 vs 2015 legislation without moratoriums)</c:nam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'Top 10 SEDLAC compare all high'!$E$5:$E$31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 high'!$H$5:$H$31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-0.000541319400000018</c:v>
                </c:pt>
                <c:pt idx="3">
                  <c:v>-0.00109245342500003</c:v>
                </c:pt>
                <c:pt idx="4">
                  <c:v>-0.00159388347500003</c:v>
                </c:pt>
                <c:pt idx="5">
                  <c:v>-0.000896845899999998</c:v>
                </c:pt>
                <c:pt idx="6">
                  <c:v>-0.00440530377500003</c:v>
                </c:pt>
                <c:pt idx="7">
                  <c:v>-0.00330776564999999</c:v>
                </c:pt>
                <c:pt idx="8">
                  <c:v>0.00273043187499999</c:v>
                </c:pt>
                <c:pt idx="9">
                  <c:v>0.014877062925</c:v>
                </c:pt>
                <c:pt idx="10">
                  <c:v>0.01014460095</c:v>
                </c:pt>
                <c:pt idx="11">
                  <c:v>0.01221539685</c:v>
                </c:pt>
                <c:pt idx="12">
                  <c:v>0.00979269187500001</c:v>
                </c:pt>
                <c:pt idx="13">
                  <c:v>0.00523630987499998</c:v>
                </c:pt>
                <c:pt idx="14">
                  <c:v>0.00664273679999999</c:v>
                </c:pt>
                <c:pt idx="15">
                  <c:v>0.006742156725</c:v>
                </c:pt>
                <c:pt idx="16">
                  <c:v>0.008580055975</c:v>
                </c:pt>
                <c:pt idx="17">
                  <c:v>0.005919283675</c:v>
                </c:pt>
                <c:pt idx="18">
                  <c:v>0.00278298965000001</c:v>
                </c:pt>
                <c:pt idx="19">
                  <c:v>-0.000354038375000004</c:v>
                </c:pt>
                <c:pt idx="20">
                  <c:v>0.02245875655</c:v>
                </c:pt>
                <c:pt idx="21">
                  <c:v>0.00417022032499997</c:v>
                </c:pt>
                <c:pt idx="22">
                  <c:v>0.000977633474999989</c:v>
                </c:pt>
                <c:pt idx="23">
                  <c:v>0.012457229175</c:v>
                </c:pt>
                <c:pt idx="24">
                  <c:v>0.0168113309</c:v>
                </c:pt>
                <c:pt idx="25">
                  <c:v>-0.00617084132500004</c:v>
                </c:pt>
                <c:pt idx="26">
                  <c:v>0.005557806075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768520"/>
        <c:axId val="-2126765272"/>
      </c:scatterChart>
      <c:valAx>
        <c:axId val="-212676852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26765272"/>
        <c:crosses val="autoZero"/>
        <c:crossBetween val="midCat"/>
        <c:majorUnit val="2.0"/>
      </c:valAx>
      <c:valAx>
        <c:axId val="-2126765272"/>
        <c:scaling>
          <c:orientation val="minMax"/>
          <c:max val="0.09"/>
          <c:min val="-0.03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6768520"/>
        <c:crosses val="autoZero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26260771607089"/>
          <c:y val="0.0218092078112877"/>
          <c:w val="0.273739228392911"/>
          <c:h val="0.978190792188712"/>
        </c:manualLayout>
      </c:layout>
      <c:overlay val="0"/>
      <c:txPr>
        <a:bodyPr lIns="0" anchor="ctr" anchorCtr="1">
          <a:noAutofit/>
        </a:bodyPr>
        <a:lstStyle/>
        <a:p>
          <a:pPr>
            <a:defRPr sz="15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60653290529695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SEDLAC compare all high'!$L$4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name>Linear trend (2018 vs 2017 legislation)</c:nam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'Top 10 SEDLAC compare all high'!$K$5:$K$31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 high'!$L$5:$L$31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-0.000199453224999979</c:v>
                </c:pt>
                <c:pt idx="5">
                  <c:v>0.00382008380000001</c:v>
                </c:pt>
                <c:pt idx="6">
                  <c:v>-0.005202190725</c:v>
                </c:pt>
                <c:pt idx="7">
                  <c:v>-0.00058719487500003</c:v>
                </c:pt>
                <c:pt idx="8">
                  <c:v>-0.00781922015</c:v>
                </c:pt>
                <c:pt idx="9">
                  <c:v>0.00780229477499999</c:v>
                </c:pt>
                <c:pt idx="10">
                  <c:v>0.02695594435</c:v>
                </c:pt>
                <c:pt idx="11">
                  <c:v>0.01847798495</c:v>
                </c:pt>
                <c:pt idx="12">
                  <c:v>0.029303699925</c:v>
                </c:pt>
                <c:pt idx="13">
                  <c:v>0.0262141154</c:v>
                </c:pt>
                <c:pt idx="14">
                  <c:v>0.034399109575</c:v>
                </c:pt>
                <c:pt idx="15">
                  <c:v>0.030853291525</c:v>
                </c:pt>
                <c:pt idx="16">
                  <c:v>0.0108539523</c:v>
                </c:pt>
                <c:pt idx="17">
                  <c:v>0.0349634034</c:v>
                </c:pt>
                <c:pt idx="18">
                  <c:v>0.041792141025</c:v>
                </c:pt>
                <c:pt idx="19">
                  <c:v>0.0517547401</c:v>
                </c:pt>
                <c:pt idx="20">
                  <c:v>0.086373584025</c:v>
                </c:pt>
                <c:pt idx="21">
                  <c:v>0.07149039275</c:v>
                </c:pt>
                <c:pt idx="22">
                  <c:v>0.037875188975</c:v>
                </c:pt>
                <c:pt idx="23">
                  <c:v>0.075861586675</c:v>
                </c:pt>
                <c:pt idx="24">
                  <c:v>0.085839665225</c:v>
                </c:pt>
                <c:pt idx="25">
                  <c:v>0.0564315336</c:v>
                </c:pt>
                <c:pt idx="26">
                  <c:v>0.03292503395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compare all high'!$M$4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name>Linear trend (2018 vs 2015 legislation with moratoriums)</c:name>
            <c:trendlineType val="linear"/>
            <c:dispRSqr val="0"/>
            <c:dispEq val="0"/>
          </c:trendline>
          <c:xVal>
            <c:numRef>
              <c:f>'Top 10 SEDLAC compare all high'!$K$5:$K$31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 high'!$M$5:$M$31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1.77503000000079E-5</c:v>
                </c:pt>
                <c:pt idx="3">
                  <c:v>-0.000272819874999997</c:v>
                </c:pt>
                <c:pt idx="4">
                  <c:v>-0.000691870649999981</c:v>
                </c:pt>
                <c:pt idx="5">
                  <c:v>0.004840407425</c:v>
                </c:pt>
                <c:pt idx="6">
                  <c:v>-0.00315442767499996</c:v>
                </c:pt>
                <c:pt idx="7">
                  <c:v>0.00344142972499997</c:v>
                </c:pt>
                <c:pt idx="8">
                  <c:v>-0.000611724099999988</c:v>
                </c:pt>
                <c:pt idx="9">
                  <c:v>0.014153945675</c:v>
                </c:pt>
                <c:pt idx="10">
                  <c:v>0.0268218383</c:v>
                </c:pt>
                <c:pt idx="11">
                  <c:v>0.017323323975</c:v>
                </c:pt>
                <c:pt idx="12">
                  <c:v>0.010622729425</c:v>
                </c:pt>
                <c:pt idx="13">
                  <c:v>0.017476037175</c:v>
                </c:pt>
                <c:pt idx="14">
                  <c:v>0.02227264365</c:v>
                </c:pt>
                <c:pt idx="15">
                  <c:v>0.0249067396</c:v>
                </c:pt>
                <c:pt idx="16">
                  <c:v>0.0330004571</c:v>
                </c:pt>
                <c:pt idx="17">
                  <c:v>0.031285758625</c:v>
                </c:pt>
                <c:pt idx="18">
                  <c:v>0.022629456175</c:v>
                </c:pt>
                <c:pt idx="19">
                  <c:v>0.042267443425</c:v>
                </c:pt>
                <c:pt idx="20">
                  <c:v>0.06459397855</c:v>
                </c:pt>
                <c:pt idx="21">
                  <c:v>0.02922583165</c:v>
                </c:pt>
                <c:pt idx="22">
                  <c:v>-0.00708010982499998</c:v>
                </c:pt>
                <c:pt idx="23">
                  <c:v>0.027555726275</c:v>
                </c:pt>
                <c:pt idx="24">
                  <c:v>0.037061064075</c:v>
                </c:pt>
                <c:pt idx="25">
                  <c:v>0.0133745656</c:v>
                </c:pt>
                <c:pt idx="26">
                  <c:v>0.023887429225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compare all high'!$N$4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name>Linear trend (2018 vs 2015 legislation without moratoriums)</c:nam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'Top 10 SEDLAC compare all high'!$K$5:$K$31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 high'!$N$5:$N$31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1.77503000000079E-5</c:v>
                </c:pt>
                <c:pt idx="3">
                  <c:v>-6.09974999999929E-5</c:v>
                </c:pt>
                <c:pt idx="4">
                  <c:v>-0.00130712050000001</c:v>
                </c:pt>
                <c:pt idx="5">
                  <c:v>0.00146296547500002</c:v>
                </c:pt>
                <c:pt idx="6">
                  <c:v>-0.00653296339999998</c:v>
                </c:pt>
                <c:pt idx="7">
                  <c:v>-0.00277213157500003</c:v>
                </c:pt>
                <c:pt idx="8">
                  <c:v>0.00456816030000001</c:v>
                </c:pt>
                <c:pt idx="9">
                  <c:v>0.026549089625</c:v>
                </c:pt>
                <c:pt idx="10">
                  <c:v>0.018363084375</c:v>
                </c:pt>
                <c:pt idx="11">
                  <c:v>0.017125503825</c:v>
                </c:pt>
                <c:pt idx="12">
                  <c:v>0.017029677325</c:v>
                </c:pt>
                <c:pt idx="13">
                  <c:v>0.012928537425</c:v>
                </c:pt>
                <c:pt idx="14">
                  <c:v>0.021009529775</c:v>
                </c:pt>
                <c:pt idx="15">
                  <c:v>0.027979913925</c:v>
                </c:pt>
                <c:pt idx="16">
                  <c:v>0.034880633475</c:v>
                </c:pt>
                <c:pt idx="17">
                  <c:v>0.025360860825</c:v>
                </c:pt>
                <c:pt idx="18">
                  <c:v>0.031858653025</c:v>
                </c:pt>
                <c:pt idx="19">
                  <c:v>0.04050151055</c:v>
                </c:pt>
                <c:pt idx="20">
                  <c:v>0.0724333091</c:v>
                </c:pt>
                <c:pt idx="21">
                  <c:v>0.042924386425</c:v>
                </c:pt>
                <c:pt idx="22">
                  <c:v>0.03046477585</c:v>
                </c:pt>
                <c:pt idx="23">
                  <c:v>0.0538044366</c:v>
                </c:pt>
                <c:pt idx="24">
                  <c:v>0.05844396405</c:v>
                </c:pt>
                <c:pt idx="25">
                  <c:v>0.026796216525</c:v>
                </c:pt>
                <c:pt idx="26">
                  <c:v>0.055010634425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819480"/>
        <c:axId val="-2126816232"/>
      </c:scatterChart>
      <c:valAx>
        <c:axId val="-212681948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26816232"/>
        <c:crosses val="autoZero"/>
        <c:crossBetween val="midCat"/>
        <c:majorUnit val="2.0"/>
      </c:valAx>
      <c:valAx>
        <c:axId val="-2126816232"/>
        <c:scaling>
          <c:orientation val="minMax"/>
          <c:max val="0.09"/>
          <c:min val="-0.03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6819480"/>
        <c:crosses val="autoZero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13987184186246"/>
          <c:y val="0.0260020799286882"/>
          <c:w val="0.269961451447782"/>
          <c:h val="0.973997920071312"/>
        </c:manualLayout>
      </c:layout>
      <c:overlay val="0"/>
      <c:txPr>
        <a:bodyPr lIns="0" anchor="ctr" anchorCtr="1">
          <a:noAutofit/>
        </a:bodyPr>
        <a:lstStyle/>
        <a:p>
          <a:pPr>
            <a:defRPr sz="15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SEDLAC compare all high'!$Q$4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'Top 10 SEDLAC compare all high'!$P$5:$P$31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 high'!$Q$5:$Q$31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0.000265588324999982</c:v>
                </c:pt>
                <c:pt idx="5">
                  <c:v>0.000143228525000011</c:v>
                </c:pt>
                <c:pt idx="6">
                  <c:v>-0.00278895179999997</c:v>
                </c:pt>
                <c:pt idx="7">
                  <c:v>5.12751249999999E-5</c:v>
                </c:pt>
                <c:pt idx="8">
                  <c:v>-0.00527130510000001</c:v>
                </c:pt>
                <c:pt idx="9">
                  <c:v>0.00151969304999999</c:v>
                </c:pt>
                <c:pt idx="10">
                  <c:v>0.0108310364</c:v>
                </c:pt>
                <c:pt idx="11">
                  <c:v>0.00766361385000003</c:v>
                </c:pt>
                <c:pt idx="12">
                  <c:v>0.00849829907499996</c:v>
                </c:pt>
                <c:pt idx="13">
                  <c:v>0.00734223200000003</c:v>
                </c:pt>
                <c:pt idx="14">
                  <c:v>0.00814808659999999</c:v>
                </c:pt>
                <c:pt idx="15">
                  <c:v>0.003172406825</c:v>
                </c:pt>
                <c:pt idx="16">
                  <c:v>-0.00836602472499997</c:v>
                </c:pt>
                <c:pt idx="17">
                  <c:v>0.00930017669999999</c:v>
                </c:pt>
                <c:pt idx="18">
                  <c:v>0.008948418925</c:v>
                </c:pt>
                <c:pt idx="19">
                  <c:v>0.00421798222500003</c:v>
                </c:pt>
                <c:pt idx="20">
                  <c:v>0.021982368175</c:v>
                </c:pt>
                <c:pt idx="21">
                  <c:v>0.00769624057500001</c:v>
                </c:pt>
                <c:pt idx="22">
                  <c:v>-0.00468428735000004</c:v>
                </c:pt>
                <c:pt idx="23">
                  <c:v>0.02147569715</c:v>
                </c:pt>
                <c:pt idx="24">
                  <c:v>0.031669253825</c:v>
                </c:pt>
                <c:pt idx="25">
                  <c:v>0.016734237825</c:v>
                </c:pt>
                <c:pt idx="26">
                  <c:v>-0.00929029237499998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compare all high'!$R$4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'Top 10 SEDLAC compare all high'!$P$5:$P$31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 high'!$R$5:$R$31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7.66274750000073E-5</c:v>
                </c:pt>
                <c:pt idx="3">
                  <c:v>0.000178807549999993</c:v>
                </c:pt>
                <c:pt idx="4">
                  <c:v>0.000271736950000018</c:v>
                </c:pt>
                <c:pt idx="5">
                  <c:v>0.00108179660000002</c:v>
                </c:pt>
                <c:pt idx="6">
                  <c:v>-0.00115426424999998</c:v>
                </c:pt>
                <c:pt idx="7">
                  <c:v>0.000435869475000017</c:v>
                </c:pt>
                <c:pt idx="8">
                  <c:v>-0.000922283424999975</c:v>
                </c:pt>
                <c:pt idx="9">
                  <c:v>0.00492018407499997</c:v>
                </c:pt>
                <c:pt idx="10">
                  <c:v>0.01209204285</c:v>
                </c:pt>
                <c:pt idx="11">
                  <c:v>0.00870830457500002</c:v>
                </c:pt>
                <c:pt idx="12">
                  <c:v>0.00491011154999998</c:v>
                </c:pt>
                <c:pt idx="13">
                  <c:v>0.011122146175</c:v>
                </c:pt>
                <c:pt idx="14">
                  <c:v>0.013097068975</c:v>
                </c:pt>
                <c:pt idx="15">
                  <c:v>0.013453275975</c:v>
                </c:pt>
                <c:pt idx="16">
                  <c:v>0.01661631545</c:v>
                </c:pt>
                <c:pt idx="17">
                  <c:v>0.0192190796</c:v>
                </c:pt>
                <c:pt idx="18">
                  <c:v>0.0135511797</c:v>
                </c:pt>
                <c:pt idx="19">
                  <c:v>0.016783722625</c:v>
                </c:pt>
                <c:pt idx="20">
                  <c:v>0.0261707738</c:v>
                </c:pt>
                <c:pt idx="21">
                  <c:v>0.00707997809999999</c:v>
                </c:pt>
                <c:pt idx="22">
                  <c:v>-0.00545976092500006</c:v>
                </c:pt>
                <c:pt idx="23">
                  <c:v>0.0124959452</c:v>
                </c:pt>
                <c:pt idx="24">
                  <c:v>0.01591463265</c:v>
                </c:pt>
                <c:pt idx="25">
                  <c:v>0.002900368475</c:v>
                </c:pt>
                <c:pt idx="26">
                  <c:v>0.00489539425000002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compare all high'!$S$4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'Top 10 SEDLAC compare all high'!$P$5:$P$31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 high'!$S$5:$S$31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7.66274750000073E-5</c:v>
                </c:pt>
                <c:pt idx="3">
                  <c:v>4.39362749999894E-5</c:v>
                </c:pt>
                <c:pt idx="4">
                  <c:v>-0.000420497950000015</c:v>
                </c:pt>
                <c:pt idx="5">
                  <c:v>0.000205259875000002</c:v>
                </c:pt>
                <c:pt idx="6">
                  <c:v>-0.00406780837499998</c:v>
                </c:pt>
                <c:pt idx="7">
                  <c:v>-0.00268763362499996</c:v>
                </c:pt>
                <c:pt idx="8">
                  <c:v>0.003085555175</c:v>
                </c:pt>
                <c:pt idx="9">
                  <c:v>0.01584391615</c:v>
                </c:pt>
                <c:pt idx="10">
                  <c:v>0.010815794125</c:v>
                </c:pt>
                <c:pt idx="11">
                  <c:v>0.0126168636</c:v>
                </c:pt>
                <c:pt idx="12">
                  <c:v>0.0101694928</c:v>
                </c:pt>
                <c:pt idx="13">
                  <c:v>0.00598168275000002</c:v>
                </c:pt>
                <c:pt idx="14">
                  <c:v>0.00804756707499998</c:v>
                </c:pt>
                <c:pt idx="15">
                  <c:v>0.00749511702500002</c:v>
                </c:pt>
                <c:pt idx="16">
                  <c:v>0.00903373807500002</c:v>
                </c:pt>
                <c:pt idx="17">
                  <c:v>0.00661187925000001</c:v>
                </c:pt>
                <c:pt idx="18">
                  <c:v>0.003270006475</c:v>
                </c:pt>
                <c:pt idx="19">
                  <c:v>0.000112798200000042</c:v>
                </c:pt>
                <c:pt idx="20">
                  <c:v>0.02326880505</c:v>
                </c:pt>
                <c:pt idx="21">
                  <c:v>0.00474274990000001</c:v>
                </c:pt>
                <c:pt idx="22">
                  <c:v>0.00150722934999997</c:v>
                </c:pt>
                <c:pt idx="23">
                  <c:v>0.012271927525</c:v>
                </c:pt>
                <c:pt idx="24">
                  <c:v>0.01606681825</c:v>
                </c:pt>
                <c:pt idx="25">
                  <c:v>-0.00708396654999999</c:v>
                </c:pt>
                <c:pt idx="26">
                  <c:v>0.00530771660000001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854376"/>
        <c:axId val="-2126865960"/>
      </c:scatterChart>
      <c:valAx>
        <c:axId val="-212685437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26865960"/>
        <c:crosses val="autoZero"/>
        <c:crossBetween val="midCat"/>
        <c:majorUnit val="2.0"/>
      </c:valAx>
      <c:valAx>
        <c:axId val="-21268659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6854376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SEDLAC compare all high'!$V$4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'Top 10 SEDLAC compare all high'!$U$5:$U$31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 high'!$V$5:$V$31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-0.000189646474999999</c:v>
                </c:pt>
                <c:pt idx="5">
                  <c:v>0.00365272289999999</c:v>
                </c:pt>
                <c:pt idx="6">
                  <c:v>-0.00467745312500001</c:v>
                </c:pt>
                <c:pt idx="7">
                  <c:v>-0.000181046499999976</c:v>
                </c:pt>
                <c:pt idx="8">
                  <c:v>-0.00631347527500001</c:v>
                </c:pt>
                <c:pt idx="9">
                  <c:v>0.00779901225000001</c:v>
                </c:pt>
                <c:pt idx="10">
                  <c:v>0.026412583275</c:v>
                </c:pt>
                <c:pt idx="11">
                  <c:v>0.01839293145</c:v>
                </c:pt>
                <c:pt idx="12">
                  <c:v>0.029041225225</c:v>
                </c:pt>
                <c:pt idx="13">
                  <c:v>0.02562224675</c:v>
                </c:pt>
                <c:pt idx="14">
                  <c:v>0.0321961013999999</c:v>
                </c:pt>
                <c:pt idx="15">
                  <c:v>0.02886971645</c:v>
                </c:pt>
                <c:pt idx="16">
                  <c:v>0.00962474290000004</c:v>
                </c:pt>
                <c:pt idx="17">
                  <c:v>0.033653227925</c:v>
                </c:pt>
                <c:pt idx="18">
                  <c:v>0.040757472475</c:v>
                </c:pt>
                <c:pt idx="19">
                  <c:v>0.0511413043</c:v>
                </c:pt>
                <c:pt idx="20">
                  <c:v>0.085303035925</c:v>
                </c:pt>
                <c:pt idx="21">
                  <c:v>0.0706158891</c:v>
                </c:pt>
                <c:pt idx="22">
                  <c:v>0.0367992361</c:v>
                </c:pt>
                <c:pt idx="23">
                  <c:v>0.074399815425</c:v>
                </c:pt>
                <c:pt idx="24">
                  <c:v>0.0851369436749999</c:v>
                </c:pt>
                <c:pt idx="25">
                  <c:v>0.0560930560249999</c:v>
                </c:pt>
                <c:pt idx="26">
                  <c:v>0.031659426475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compare all high'!$W$4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'Top 10 SEDLAC compare all high'!$U$5:$U$31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 high'!$W$5:$W$31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-0.000736468700000048</c:v>
                </c:pt>
                <c:pt idx="3">
                  <c:v>-0.00165236834999999</c:v>
                </c:pt>
                <c:pt idx="4">
                  <c:v>-0.002182519125</c:v>
                </c:pt>
                <c:pt idx="5">
                  <c:v>0.0031859572</c:v>
                </c:pt>
                <c:pt idx="6">
                  <c:v>-0.00399360307499999</c:v>
                </c:pt>
                <c:pt idx="7">
                  <c:v>0.002553114375</c:v>
                </c:pt>
                <c:pt idx="8">
                  <c:v>-0.000634307075000007</c:v>
                </c:pt>
                <c:pt idx="9">
                  <c:v>0.012931992775</c:v>
                </c:pt>
                <c:pt idx="10">
                  <c:v>0.0251848432</c:v>
                </c:pt>
                <c:pt idx="11">
                  <c:v>0.016340482725</c:v>
                </c:pt>
                <c:pt idx="12">
                  <c:v>0.00997531392499998</c:v>
                </c:pt>
                <c:pt idx="13">
                  <c:v>0.016555655675</c:v>
                </c:pt>
                <c:pt idx="14">
                  <c:v>0.0205114087</c:v>
                </c:pt>
                <c:pt idx="15">
                  <c:v>0.0232644742</c:v>
                </c:pt>
                <c:pt idx="16">
                  <c:v>0.0325004098</c:v>
                </c:pt>
                <c:pt idx="17">
                  <c:v>0.030309128075</c:v>
                </c:pt>
                <c:pt idx="18">
                  <c:v>0.022342125975</c:v>
                </c:pt>
                <c:pt idx="19">
                  <c:v>0.042568973475</c:v>
                </c:pt>
                <c:pt idx="20">
                  <c:v>0.06381378065</c:v>
                </c:pt>
                <c:pt idx="21">
                  <c:v>0.02974129055</c:v>
                </c:pt>
                <c:pt idx="22">
                  <c:v>-0.00566719794999998</c:v>
                </c:pt>
                <c:pt idx="23">
                  <c:v>0.0289567725249999</c:v>
                </c:pt>
                <c:pt idx="24">
                  <c:v>0.038251216125</c:v>
                </c:pt>
                <c:pt idx="25">
                  <c:v>0.0150045176</c:v>
                </c:pt>
                <c:pt idx="26">
                  <c:v>0.0243827984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compare all high'!$X$4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'Top 10 SEDLAC compare all high'!$U$5:$U$31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compare all high'!$X$5:$X$31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-0.000736468700000048</c:v>
                </c:pt>
                <c:pt idx="3">
                  <c:v>-0.00144944550000001</c:v>
                </c:pt>
                <c:pt idx="4">
                  <c:v>-0.00275518812499997</c:v>
                </c:pt>
                <c:pt idx="5">
                  <c:v>-2.72664999999839E-5</c:v>
                </c:pt>
                <c:pt idx="6">
                  <c:v>-0.00687080015000002</c:v>
                </c:pt>
                <c:pt idx="7">
                  <c:v>-0.00361837512500002</c:v>
                </c:pt>
                <c:pt idx="8">
                  <c:v>0.00400125539999999</c:v>
                </c:pt>
                <c:pt idx="9">
                  <c:v>0.02492030205</c:v>
                </c:pt>
                <c:pt idx="10">
                  <c:v>0.017320416175</c:v>
                </c:pt>
                <c:pt idx="11">
                  <c:v>0.01642472325</c:v>
                </c:pt>
                <c:pt idx="12">
                  <c:v>0.016360205725</c:v>
                </c:pt>
                <c:pt idx="13">
                  <c:v>0.01168312305</c:v>
                </c:pt>
                <c:pt idx="14">
                  <c:v>0.018576905725</c:v>
                </c:pt>
                <c:pt idx="15">
                  <c:v>0.026255816075</c:v>
                </c:pt>
                <c:pt idx="16">
                  <c:v>0.03349224725</c:v>
                </c:pt>
                <c:pt idx="17">
                  <c:v>0.023886850225</c:v>
                </c:pt>
                <c:pt idx="18">
                  <c:v>0.03067877225</c:v>
                </c:pt>
                <c:pt idx="19">
                  <c:v>0.039400695225</c:v>
                </c:pt>
                <c:pt idx="20">
                  <c:v>0.070802006975</c:v>
                </c:pt>
                <c:pt idx="21">
                  <c:v>0.04176129385</c:v>
                </c:pt>
                <c:pt idx="22">
                  <c:v>0.029443244125</c:v>
                </c:pt>
                <c:pt idx="23">
                  <c:v>0.053791435875</c:v>
                </c:pt>
                <c:pt idx="24">
                  <c:v>0.0594330558749999</c:v>
                </c:pt>
                <c:pt idx="25">
                  <c:v>0.0280930922749999</c:v>
                </c:pt>
                <c:pt idx="26">
                  <c:v>0.054842012575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912232"/>
        <c:axId val="-2126922184"/>
      </c:scatterChart>
      <c:valAx>
        <c:axId val="-212691223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26922184"/>
        <c:crosses val="autoZero"/>
        <c:crossBetween val="midCat"/>
        <c:majorUnit val="2.0"/>
      </c:valAx>
      <c:valAx>
        <c:axId val="-21269221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6912232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SEDLAC 2017'!$G$3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 SEDLAC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2017'!$G$4:$G$30</c:f>
              <c:numCache>
                <c:formatCode>0%</c:formatCode>
                <c:ptCount val="27"/>
                <c:pt idx="0">
                  <c:v>0.2215850999</c:v>
                </c:pt>
                <c:pt idx="1">
                  <c:v>0.2228304105</c:v>
                </c:pt>
                <c:pt idx="2">
                  <c:v>0.2149582623</c:v>
                </c:pt>
                <c:pt idx="3">
                  <c:v>0.213462560725</c:v>
                </c:pt>
                <c:pt idx="4">
                  <c:v>0.210018182125</c:v>
                </c:pt>
                <c:pt idx="5">
                  <c:v>0.205968817925</c:v>
                </c:pt>
                <c:pt idx="6">
                  <c:v>0.2095071426</c:v>
                </c:pt>
                <c:pt idx="7">
                  <c:v>0.20381582395</c:v>
                </c:pt>
                <c:pt idx="8">
                  <c:v>0.204690490625</c:v>
                </c:pt>
                <c:pt idx="9">
                  <c:v>0.183739852175</c:v>
                </c:pt>
                <c:pt idx="10">
                  <c:v>0.19606694085</c:v>
                </c:pt>
                <c:pt idx="11">
                  <c:v>0.205123614675</c:v>
                </c:pt>
                <c:pt idx="12">
                  <c:v>0.2012231</c:v>
                </c:pt>
                <c:pt idx="13">
                  <c:v>0.210180491275</c:v>
                </c:pt>
                <c:pt idx="14">
                  <c:v>0.2081834463</c:v>
                </c:pt>
                <c:pt idx="15">
                  <c:v>0.223590800525</c:v>
                </c:pt>
                <c:pt idx="16">
                  <c:v>0.226719921725</c:v>
                </c:pt>
                <c:pt idx="17">
                  <c:v>0.213325864475</c:v>
                </c:pt>
                <c:pt idx="18">
                  <c:v>0.210648178375</c:v>
                </c:pt>
                <c:pt idx="19">
                  <c:v>0.207763042725</c:v>
                </c:pt>
                <c:pt idx="20">
                  <c:v>0.2277394216</c:v>
                </c:pt>
                <c:pt idx="21">
                  <c:v>0.23298719595</c:v>
                </c:pt>
                <c:pt idx="22">
                  <c:v>0.231377934425</c:v>
                </c:pt>
                <c:pt idx="23">
                  <c:v>0.223801194325</c:v>
                </c:pt>
                <c:pt idx="24">
                  <c:v>0.193852639975</c:v>
                </c:pt>
                <c:pt idx="25">
                  <c:v>0.185062301375</c:v>
                </c:pt>
                <c:pt idx="26" formatCode="0.00%">
                  <c:v>0.187139652125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2017'!$H$3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SEDLAC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2017'!$H$4:$H$30</c:f>
              <c:numCache>
                <c:formatCode>0%</c:formatCode>
                <c:ptCount val="27"/>
                <c:pt idx="0">
                  <c:v>0.2176198781</c:v>
                </c:pt>
                <c:pt idx="1">
                  <c:v>0.21912185955</c:v>
                </c:pt>
                <c:pt idx="2">
                  <c:v>0.2140476317</c:v>
                </c:pt>
                <c:pt idx="3">
                  <c:v>0.214968051525</c:v>
                </c:pt>
                <c:pt idx="4">
                  <c:v>0.2092676878</c:v>
                </c:pt>
                <c:pt idx="5">
                  <c:v>0.209635982</c:v>
                </c:pt>
                <c:pt idx="6">
                  <c:v>0.209696098075</c:v>
                </c:pt>
                <c:pt idx="7">
                  <c:v>0.20848381295</c:v>
                </c:pt>
                <c:pt idx="8">
                  <c:v>0.2121088759</c:v>
                </c:pt>
                <c:pt idx="9">
                  <c:v>0.199442766525</c:v>
                </c:pt>
                <c:pt idx="10">
                  <c:v>0.20535274305</c:v>
                </c:pt>
                <c:pt idx="11">
                  <c:v>0.20930066875</c:v>
                </c:pt>
                <c:pt idx="12">
                  <c:v>0.210274632525</c:v>
                </c:pt>
                <c:pt idx="13">
                  <c:v>0.21682502455</c:v>
                </c:pt>
                <c:pt idx="14">
                  <c:v>0.21987050345</c:v>
                </c:pt>
                <c:pt idx="15">
                  <c:v>0.22927663575</c:v>
                </c:pt>
                <c:pt idx="16">
                  <c:v>0.2353190381</c:v>
                </c:pt>
                <c:pt idx="17">
                  <c:v>0.228307454475</c:v>
                </c:pt>
                <c:pt idx="18">
                  <c:v>0.223395026075</c:v>
                </c:pt>
                <c:pt idx="19">
                  <c:v>0.228221198725</c:v>
                </c:pt>
                <c:pt idx="20">
                  <c:v>0.24098936085</c:v>
                </c:pt>
                <c:pt idx="21">
                  <c:v>0.236882455475</c:v>
                </c:pt>
                <c:pt idx="22">
                  <c:v>0.2362676854</c:v>
                </c:pt>
                <c:pt idx="23">
                  <c:v>0.23374295515</c:v>
                </c:pt>
                <c:pt idx="24">
                  <c:v>0.226504567325</c:v>
                </c:pt>
                <c:pt idx="25">
                  <c:v>0.224978732425</c:v>
                </c:pt>
                <c:pt idx="26" formatCode="0.00%">
                  <c:v>0.22851148525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2017'!$I$3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 SEDLAC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2017'!$I$4:$I$30</c:f>
              <c:numCache>
                <c:formatCode>0%</c:formatCode>
                <c:ptCount val="27"/>
                <c:pt idx="0">
                  <c:v>0.2197396576</c:v>
                </c:pt>
                <c:pt idx="1">
                  <c:v>0.215485628325</c:v>
                </c:pt>
                <c:pt idx="2">
                  <c:v>0.205890916525</c:v>
                </c:pt>
                <c:pt idx="3">
                  <c:v>0.20026657935</c:v>
                </c:pt>
                <c:pt idx="4">
                  <c:v>0.198020164575</c:v>
                </c:pt>
                <c:pt idx="5">
                  <c:v>0.19507414485</c:v>
                </c:pt>
                <c:pt idx="6">
                  <c:v>0.198820822125</c:v>
                </c:pt>
                <c:pt idx="7">
                  <c:v>0.193210223975</c:v>
                </c:pt>
                <c:pt idx="8">
                  <c:v>0.194483898825</c:v>
                </c:pt>
                <c:pt idx="9">
                  <c:v>0.174732524875</c:v>
                </c:pt>
                <c:pt idx="10">
                  <c:v>0.187059869475</c:v>
                </c:pt>
                <c:pt idx="11">
                  <c:v>0.19572612225</c:v>
                </c:pt>
                <c:pt idx="12">
                  <c:v>0.192447127675</c:v>
                </c:pt>
                <c:pt idx="13">
                  <c:v>0.201284830075</c:v>
                </c:pt>
                <c:pt idx="14">
                  <c:v>0.1995906707</c:v>
                </c:pt>
                <c:pt idx="15">
                  <c:v>0.2151679969</c:v>
                </c:pt>
                <c:pt idx="16">
                  <c:v>0.21836715395</c:v>
                </c:pt>
                <c:pt idx="17">
                  <c:v>0.207171589875</c:v>
                </c:pt>
                <c:pt idx="18">
                  <c:v>0.2055136256</c:v>
                </c:pt>
                <c:pt idx="19">
                  <c:v>0.2039281634</c:v>
                </c:pt>
                <c:pt idx="20">
                  <c:v>0.2236426053</c:v>
                </c:pt>
                <c:pt idx="21">
                  <c:v>0.2296767565</c:v>
                </c:pt>
                <c:pt idx="22">
                  <c:v>0.227796578675</c:v>
                </c:pt>
                <c:pt idx="23">
                  <c:v>0.2208126705</c:v>
                </c:pt>
                <c:pt idx="24">
                  <c:v>0.1916776323</c:v>
                </c:pt>
                <c:pt idx="25">
                  <c:v>0.183916280225</c:v>
                </c:pt>
                <c:pt idx="26">
                  <c:v>0.185863427125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SEDLAC 2017'!$J$3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SEDLAC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2017'!$J$4:$J$30</c:f>
              <c:numCache>
                <c:formatCode>0%</c:formatCode>
                <c:ptCount val="27"/>
                <c:pt idx="0">
                  <c:v>0.2113770582</c:v>
                </c:pt>
                <c:pt idx="1">
                  <c:v>0.21166221475</c:v>
                </c:pt>
                <c:pt idx="2">
                  <c:v>0.206653557625</c:v>
                </c:pt>
                <c:pt idx="3">
                  <c:v>0.204147252075</c:v>
                </c:pt>
                <c:pt idx="4">
                  <c:v>0.19958355595</c:v>
                </c:pt>
                <c:pt idx="5">
                  <c:v>0.200731699475</c:v>
                </c:pt>
                <c:pt idx="6">
                  <c:v>0.2012111196</c:v>
                </c:pt>
                <c:pt idx="7">
                  <c:v>0.2000062865</c:v>
                </c:pt>
                <c:pt idx="8">
                  <c:v>0.203995168525</c:v>
                </c:pt>
                <c:pt idx="9">
                  <c:v>0.1920478464</c:v>
                </c:pt>
                <c:pt idx="10">
                  <c:v>0.19825919535</c:v>
                </c:pt>
                <c:pt idx="11">
                  <c:v>0.202245371325</c:v>
                </c:pt>
                <c:pt idx="12">
                  <c:v>0.20367245555</c:v>
                </c:pt>
                <c:pt idx="13">
                  <c:v>0.21027281885</c:v>
                </c:pt>
                <c:pt idx="14">
                  <c:v>0.2135005735</c:v>
                </c:pt>
                <c:pt idx="15">
                  <c:v>0.223268634125</c:v>
                </c:pt>
                <c:pt idx="16">
                  <c:v>0.229398639725</c:v>
                </c:pt>
                <c:pt idx="17">
                  <c:v>0.223931893875</c:v>
                </c:pt>
                <c:pt idx="18">
                  <c:v>0.21980438065</c:v>
                </c:pt>
                <c:pt idx="19">
                  <c:v>0.2254772523</c:v>
                </c:pt>
                <c:pt idx="20">
                  <c:v>0.23812369565</c:v>
                </c:pt>
                <c:pt idx="21">
                  <c:v>0.234629417975</c:v>
                </c:pt>
                <c:pt idx="22">
                  <c:v>0.233868998475</c:v>
                </c:pt>
                <c:pt idx="23">
                  <c:v>0.231773106675</c:v>
                </c:pt>
                <c:pt idx="24">
                  <c:v>0.22495917885</c:v>
                </c:pt>
                <c:pt idx="25">
                  <c:v>0.22414020485</c:v>
                </c:pt>
                <c:pt idx="26">
                  <c:v>0.22763247525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75672"/>
        <c:axId val="-2105172456"/>
      </c:scatterChart>
      <c:valAx>
        <c:axId val="203957567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5172456"/>
        <c:crosses val="autoZero"/>
        <c:crossBetween val="midCat"/>
        <c:majorUnit val="2.0"/>
      </c:valAx>
      <c:valAx>
        <c:axId val="-21051724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39575672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SEDLAC 2017'!$L$3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2017'!$L$4:$L$30</c:f>
              <c:numCache>
                <c:formatCode>0%</c:formatCode>
                <c:ptCount val="27"/>
                <c:pt idx="0">
                  <c:v>0.2215850999</c:v>
                </c:pt>
                <c:pt idx="1">
                  <c:v>0.2228304105</c:v>
                </c:pt>
                <c:pt idx="2">
                  <c:v>0.2149582623</c:v>
                </c:pt>
                <c:pt idx="3">
                  <c:v>0.213462560725</c:v>
                </c:pt>
                <c:pt idx="4">
                  <c:v>0.210018182125</c:v>
                </c:pt>
                <c:pt idx="5">
                  <c:v>0.20880414255</c:v>
                </c:pt>
                <c:pt idx="6">
                  <c:v>0.210381486</c:v>
                </c:pt>
                <c:pt idx="7">
                  <c:v>0.212445290325</c:v>
                </c:pt>
                <c:pt idx="8">
                  <c:v>0.2067070925</c:v>
                </c:pt>
                <c:pt idx="9">
                  <c:v>0.203376535925</c:v>
                </c:pt>
                <c:pt idx="10">
                  <c:v>0.2079318006</c:v>
                </c:pt>
                <c:pt idx="11">
                  <c:v>0.218141026175</c:v>
                </c:pt>
                <c:pt idx="12">
                  <c:v>0.20493646995</c:v>
                </c:pt>
                <c:pt idx="13">
                  <c:v>0.22462082025</c:v>
                </c:pt>
                <c:pt idx="14">
                  <c:v>0.213663545175</c:v>
                </c:pt>
                <c:pt idx="15">
                  <c:v>0.20882584495</c:v>
                </c:pt>
                <c:pt idx="16">
                  <c:v>0.18919270875</c:v>
                </c:pt>
                <c:pt idx="17">
                  <c:v>0.187513789575</c:v>
                </c:pt>
                <c:pt idx="18">
                  <c:v>0.203312969575</c:v>
                </c:pt>
                <c:pt idx="19">
                  <c:v>0.19762700055</c:v>
                </c:pt>
                <c:pt idx="20">
                  <c:v>0.1997621118</c:v>
                </c:pt>
                <c:pt idx="21">
                  <c:v>0.2034052061</c:v>
                </c:pt>
                <c:pt idx="22">
                  <c:v>0.2299931111</c:v>
                </c:pt>
                <c:pt idx="23">
                  <c:v>0.221455400275</c:v>
                </c:pt>
                <c:pt idx="24">
                  <c:v>0.204772631675</c:v>
                </c:pt>
                <c:pt idx="25">
                  <c:v>0.1707842598</c:v>
                </c:pt>
                <c:pt idx="26">
                  <c:v>0.1280026682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2017'!$M$3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2017'!$M$4:$M$30</c:f>
              <c:numCache>
                <c:formatCode>0%</c:formatCode>
                <c:ptCount val="27"/>
                <c:pt idx="0">
                  <c:v>0.2176198781</c:v>
                </c:pt>
                <c:pt idx="1">
                  <c:v>0.21912185955</c:v>
                </c:pt>
                <c:pt idx="2">
                  <c:v>0.2140476317</c:v>
                </c:pt>
                <c:pt idx="3">
                  <c:v>0.214968051525</c:v>
                </c:pt>
                <c:pt idx="4">
                  <c:v>0.2092676878</c:v>
                </c:pt>
                <c:pt idx="5">
                  <c:v>0.2109810037</c:v>
                </c:pt>
                <c:pt idx="6">
                  <c:v>0.209883339775</c:v>
                </c:pt>
                <c:pt idx="7">
                  <c:v>0.21245563145</c:v>
                </c:pt>
                <c:pt idx="8">
                  <c:v>0.20958813005</c:v>
                </c:pt>
                <c:pt idx="9">
                  <c:v>0.2058003885</c:v>
                </c:pt>
                <c:pt idx="10">
                  <c:v>0.2117375995</c:v>
                </c:pt>
                <c:pt idx="11">
                  <c:v>0.219323096375</c:v>
                </c:pt>
                <c:pt idx="12">
                  <c:v>0.21469589515</c:v>
                </c:pt>
                <c:pt idx="13">
                  <c:v>0.2253705781</c:v>
                </c:pt>
                <c:pt idx="14">
                  <c:v>0.2200615212</c:v>
                </c:pt>
                <c:pt idx="15">
                  <c:v>0.2181902438</c:v>
                </c:pt>
                <c:pt idx="16">
                  <c:v>0.211693224775</c:v>
                </c:pt>
                <c:pt idx="17">
                  <c:v>0.211384981375</c:v>
                </c:pt>
                <c:pt idx="18">
                  <c:v>0.220221982225</c:v>
                </c:pt>
                <c:pt idx="19">
                  <c:v>0.22144851685</c:v>
                </c:pt>
                <c:pt idx="20">
                  <c:v>0.2227873766</c:v>
                </c:pt>
                <c:pt idx="21">
                  <c:v>0.228301668125</c:v>
                </c:pt>
                <c:pt idx="22">
                  <c:v>0.246176655975</c:v>
                </c:pt>
                <c:pt idx="23">
                  <c:v>0.240585070075</c:v>
                </c:pt>
                <c:pt idx="24">
                  <c:v>0.227748446625</c:v>
                </c:pt>
                <c:pt idx="25">
                  <c:v>0.21130989715</c:v>
                </c:pt>
                <c:pt idx="26">
                  <c:v>0.20084106555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2017'!$N$3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2017'!$N$4:$N$30</c:f>
              <c:numCache>
                <c:formatCode>0%</c:formatCode>
                <c:ptCount val="27"/>
                <c:pt idx="0">
                  <c:v>0.2197396576</c:v>
                </c:pt>
                <c:pt idx="1">
                  <c:v>0.215485628325</c:v>
                </c:pt>
                <c:pt idx="2">
                  <c:v>0.205890916525</c:v>
                </c:pt>
                <c:pt idx="3">
                  <c:v>0.20026657935</c:v>
                </c:pt>
                <c:pt idx="4">
                  <c:v>0.198020164575</c:v>
                </c:pt>
                <c:pt idx="5">
                  <c:v>0.1976852835</c:v>
                </c:pt>
                <c:pt idx="6">
                  <c:v>0.199505679275</c:v>
                </c:pt>
                <c:pt idx="7">
                  <c:v>0.201266261125</c:v>
                </c:pt>
                <c:pt idx="8">
                  <c:v>0.196302979325</c:v>
                </c:pt>
                <c:pt idx="9">
                  <c:v>0.193024423275</c:v>
                </c:pt>
                <c:pt idx="10">
                  <c:v>0.197837368825</c:v>
                </c:pt>
                <c:pt idx="11">
                  <c:v>0.2074792492</c:v>
                </c:pt>
                <c:pt idx="12">
                  <c:v>0.195359229825</c:v>
                </c:pt>
                <c:pt idx="13">
                  <c:v>0.214843143825</c:v>
                </c:pt>
                <c:pt idx="14">
                  <c:v>0.204620517175</c:v>
                </c:pt>
                <c:pt idx="15">
                  <c:v>0.2009358137</c:v>
                </c:pt>
                <c:pt idx="16">
                  <c:v>0.18192425105</c:v>
                </c:pt>
                <c:pt idx="17">
                  <c:v>0.180586262725</c:v>
                </c:pt>
                <c:pt idx="18">
                  <c:v>0.1970989795</c:v>
                </c:pt>
                <c:pt idx="19">
                  <c:v>0.19334333065</c:v>
                </c:pt>
                <c:pt idx="20">
                  <c:v>0.19582020435</c:v>
                </c:pt>
                <c:pt idx="21">
                  <c:v>0.199736136125</c:v>
                </c:pt>
                <c:pt idx="22">
                  <c:v>0.2265043132</c:v>
                </c:pt>
                <c:pt idx="23">
                  <c:v>0.218356935425</c:v>
                </c:pt>
                <c:pt idx="24">
                  <c:v>0.202530760875</c:v>
                </c:pt>
                <c:pt idx="25">
                  <c:v>0.169752213375</c:v>
                </c:pt>
                <c:pt idx="26">
                  <c:v>0.127240445375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SEDLAC 2017'!$O$3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2017'!$O$4:$O$30</c:f>
              <c:numCache>
                <c:formatCode>0%</c:formatCode>
                <c:ptCount val="27"/>
                <c:pt idx="0">
                  <c:v>0.2113770582</c:v>
                </c:pt>
                <c:pt idx="1">
                  <c:v>0.21166221475</c:v>
                </c:pt>
                <c:pt idx="2">
                  <c:v>0.206653557625</c:v>
                </c:pt>
                <c:pt idx="3">
                  <c:v>0.204147252075</c:v>
                </c:pt>
                <c:pt idx="4">
                  <c:v>0.19958355595</c:v>
                </c:pt>
                <c:pt idx="5">
                  <c:v>0.201953247</c:v>
                </c:pt>
                <c:pt idx="6">
                  <c:v>0.20126904415</c:v>
                </c:pt>
                <c:pt idx="7">
                  <c:v>0.203647681475</c:v>
                </c:pt>
                <c:pt idx="8">
                  <c:v>0.201357969125</c:v>
                </c:pt>
                <c:pt idx="9">
                  <c:v>0.19778889815</c:v>
                </c:pt>
                <c:pt idx="10">
                  <c:v>0.20404111965</c:v>
                </c:pt>
                <c:pt idx="11">
                  <c:v>0.21145869115</c:v>
                </c:pt>
                <c:pt idx="12">
                  <c:v>0.2074884502</c:v>
                </c:pt>
                <c:pt idx="13">
                  <c:v>0.218390677675</c:v>
                </c:pt>
                <c:pt idx="14">
                  <c:v>0.2135185158</c:v>
                </c:pt>
                <c:pt idx="15">
                  <c:v>0.21248233075</c:v>
                </c:pt>
                <c:pt idx="16">
                  <c:v>0.2061465469</c:v>
                </c:pt>
                <c:pt idx="17">
                  <c:v>0.20619988655</c:v>
                </c:pt>
                <c:pt idx="18">
                  <c:v>0.2157999432</c:v>
                </c:pt>
                <c:pt idx="19">
                  <c:v>0.2183070367</c:v>
                </c:pt>
                <c:pt idx="20">
                  <c:v>0.2199777558</c:v>
                </c:pt>
                <c:pt idx="21">
                  <c:v>0.2256912284</c:v>
                </c:pt>
                <c:pt idx="22">
                  <c:v>0.243861072725</c:v>
                </c:pt>
                <c:pt idx="23">
                  <c:v>0.238521273525</c:v>
                </c:pt>
                <c:pt idx="24">
                  <c:v>0.226239626825</c:v>
                </c:pt>
                <c:pt idx="25">
                  <c:v>0.2105602205</c:v>
                </c:pt>
                <c:pt idx="26">
                  <c:v>0.20021202115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59336"/>
        <c:axId val="-2104689256"/>
      </c:scatterChart>
      <c:valAx>
        <c:axId val="203955933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4689256"/>
        <c:crosses val="autoZero"/>
        <c:crossBetween val="midCat"/>
        <c:majorUnit val="2.0"/>
      </c:valAx>
      <c:valAx>
        <c:axId val="-2104689256"/>
        <c:scaling>
          <c:orientation val="minMax"/>
          <c:min val="0.32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395593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SEDLAC 2017'!$B$3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2017'!$B$4:$B$30</c:f>
              <c:numCache>
                <c:formatCode>0%</c:formatCode>
                <c:ptCount val="27"/>
                <c:pt idx="0">
                  <c:v>0.2215850999</c:v>
                </c:pt>
                <c:pt idx="1">
                  <c:v>0.22059649655</c:v>
                </c:pt>
                <c:pt idx="2">
                  <c:v>0.2149582623</c:v>
                </c:pt>
                <c:pt idx="3">
                  <c:v>0.213462560725</c:v>
                </c:pt>
                <c:pt idx="4">
                  <c:v>0.210018182125</c:v>
                </c:pt>
                <c:pt idx="5">
                  <c:v>0.2066522597</c:v>
                </c:pt>
                <c:pt idx="6">
                  <c:v>0.2093780766</c:v>
                </c:pt>
                <c:pt idx="7">
                  <c:v>0.20589402005</c:v>
                </c:pt>
                <c:pt idx="8">
                  <c:v>0.218862626225</c:v>
                </c:pt>
                <c:pt idx="9">
                  <c:v>0.210601309775</c:v>
                </c:pt>
                <c:pt idx="10">
                  <c:v>0.198156739975</c:v>
                </c:pt>
                <c:pt idx="11">
                  <c:v>0.201824705775</c:v>
                </c:pt>
                <c:pt idx="12">
                  <c:v>0.1934816501</c:v>
                </c:pt>
                <c:pt idx="13">
                  <c:v>0.19558929285</c:v>
                </c:pt>
                <c:pt idx="14">
                  <c:v>0.1926486349</c:v>
                </c:pt>
                <c:pt idx="15">
                  <c:v>0.2016133636</c:v>
                </c:pt>
                <c:pt idx="16">
                  <c:v>0.229448149325</c:v>
                </c:pt>
                <c:pt idx="17">
                  <c:v>0.213507279575</c:v>
                </c:pt>
                <c:pt idx="18">
                  <c:v>0.2044328769</c:v>
                </c:pt>
                <c:pt idx="19">
                  <c:v>0.193815042625</c:v>
                </c:pt>
                <c:pt idx="20">
                  <c:v>0.17655156755</c:v>
                </c:pt>
                <c:pt idx="21">
                  <c:v>0.169705509725</c:v>
                </c:pt>
                <c:pt idx="22">
                  <c:v>0.2072992279</c:v>
                </c:pt>
                <c:pt idx="23">
                  <c:v>0.192728442875</c:v>
                </c:pt>
                <c:pt idx="24">
                  <c:v>0.191888803475</c:v>
                </c:pt>
                <c:pt idx="25">
                  <c:v>0.198509809675</c:v>
                </c:pt>
                <c:pt idx="26">
                  <c:v>0.2209856199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2017'!$C$3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2017'!$C$4:$C$30</c:f>
              <c:numCache>
                <c:formatCode>0%</c:formatCode>
                <c:ptCount val="27"/>
                <c:pt idx="0">
                  <c:v>0.2176198781</c:v>
                </c:pt>
                <c:pt idx="1">
                  <c:v>0.21912185955</c:v>
                </c:pt>
                <c:pt idx="2">
                  <c:v>0.2140476317</c:v>
                </c:pt>
                <c:pt idx="3">
                  <c:v>0.214968051525</c:v>
                </c:pt>
                <c:pt idx="4">
                  <c:v>0.2092676878</c:v>
                </c:pt>
                <c:pt idx="5">
                  <c:v>0.2102334873</c:v>
                </c:pt>
                <c:pt idx="6">
                  <c:v>0.20953283505</c:v>
                </c:pt>
                <c:pt idx="7">
                  <c:v>0.2078380592</c:v>
                </c:pt>
                <c:pt idx="8">
                  <c:v>0.216563414775</c:v>
                </c:pt>
                <c:pt idx="9">
                  <c:v>0.214014898875</c:v>
                </c:pt>
                <c:pt idx="10">
                  <c:v>0.209328875125</c:v>
                </c:pt>
                <c:pt idx="11">
                  <c:v>0.21150044855</c:v>
                </c:pt>
                <c:pt idx="12">
                  <c:v>0.211418974275</c:v>
                </c:pt>
                <c:pt idx="13">
                  <c:v>0.2119933226</c:v>
                </c:pt>
                <c:pt idx="14">
                  <c:v>0.2143483571</c:v>
                </c:pt>
                <c:pt idx="15">
                  <c:v>0.220960771725</c:v>
                </c:pt>
                <c:pt idx="16">
                  <c:v>0.235811058675</c:v>
                </c:pt>
                <c:pt idx="17">
                  <c:v>0.224019533825</c:v>
                </c:pt>
                <c:pt idx="18">
                  <c:v>0.221582898125</c:v>
                </c:pt>
                <c:pt idx="19">
                  <c:v>0.221925322775</c:v>
                </c:pt>
                <c:pt idx="20">
                  <c:v>0.214890266725</c:v>
                </c:pt>
                <c:pt idx="21">
                  <c:v>0.214060799325</c:v>
                </c:pt>
                <c:pt idx="22">
                  <c:v>0.2292732757</c:v>
                </c:pt>
                <c:pt idx="23">
                  <c:v>0.2175083671</c:v>
                </c:pt>
                <c:pt idx="24">
                  <c:v>0.210620603275</c:v>
                </c:pt>
                <c:pt idx="25">
                  <c:v>0.21096218305</c:v>
                </c:pt>
                <c:pt idx="26" formatCode="0.0%">
                  <c:v>0.229740441625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2017'!$D$3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2017'!$D$4:$D$30</c:f>
              <c:numCache>
                <c:formatCode>0%</c:formatCode>
                <c:ptCount val="27"/>
                <c:pt idx="0">
                  <c:v>0.2197396576</c:v>
                </c:pt>
                <c:pt idx="1">
                  <c:v>0.215485628325</c:v>
                </c:pt>
                <c:pt idx="2">
                  <c:v>0.205890916525</c:v>
                </c:pt>
                <c:pt idx="3">
                  <c:v>0.20026657935</c:v>
                </c:pt>
                <c:pt idx="4">
                  <c:v>0.198020164575</c:v>
                </c:pt>
                <c:pt idx="5">
                  <c:v>0.195776279425</c:v>
                </c:pt>
                <c:pt idx="6">
                  <c:v>0.198835727925</c:v>
                </c:pt>
                <c:pt idx="7">
                  <c:v>0.195673648275</c:v>
                </c:pt>
                <c:pt idx="8">
                  <c:v>0.2081310187</c:v>
                </c:pt>
                <c:pt idx="9">
                  <c:v>0.201060993275</c:v>
                </c:pt>
                <c:pt idx="10">
                  <c:v>0.189489078975</c:v>
                </c:pt>
                <c:pt idx="11">
                  <c:v>0.19318154775</c:v>
                </c:pt>
                <c:pt idx="12">
                  <c:v>0.185355425875</c:v>
                </c:pt>
                <c:pt idx="13">
                  <c:v>0.18793995155</c:v>
                </c:pt>
                <c:pt idx="14">
                  <c:v>0.1861817591</c:v>
                </c:pt>
                <c:pt idx="15">
                  <c:v>0.19588560975</c:v>
                </c:pt>
                <c:pt idx="16">
                  <c:v>0.2238665734</c:v>
                </c:pt>
                <c:pt idx="17">
                  <c:v>0.2088864725</c:v>
                </c:pt>
                <c:pt idx="18">
                  <c:v>0.201070738925</c:v>
                </c:pt>
                <c:pt idx="19">
                  <c:v>0.191113224675</c:v>
                </c:pt>
                <c:pt idx="20">
                  <c:v>0.17463803885</c:v>
                </c:pt>
                <c:pt idx="21">
                  <c:v>0.168154825275</c:v>
                </c:pt>
                <c:pt idx="22">
                  <c:v>0.205868831725</c:v>
                </c:pt>
                <c:pt idx="23">
                  <c:v>0.19155709305</c:v>
                </c:pt>
                <c:pt idx="24">
                  <c:v>0.19078672845</c:v>
                </c:pt>
                <c:pt idx="25">
                  <c:v>0.197469649075</c:v>
                </c:pt>
                <c:pt idx="26">
                  <c:v>0.21983896595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SEDLAC 2017'!$E$3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2017'!$E$4:$E$30</c:f>
              <c:numCache>
                <c:formatCode>0%</c:formatCode>
                <c:ptCount val="27"/>
                <c:pt idx="0">
                  <c:v>0.2113770582</c:v>
                </c:pt>
                <c:pt idx="1">
                  <c:v>0.21166221475</c:v>
                </c:pt>
                <c:pt idx="2">
                  <c:v>0.206653557625</c:v>
                </c:pt>
                <c:pt idx="3">
                  <c:v>0.204147252075</c:v>
                </c:pt>
                <c:pt idx="4">
                  <c:v>0.19958355595</c:v>
                </c:pt>
                <c:pt idx="5">
                  <c:v>0.201344341525</c:v>
                </c:pt>
                <c:pt idx="6">
                  <c:v>0.20114772655</c:v>
                </c:pt>
                <c:pt idx="7">
                  <c:v>0.199743439325</c:v>
                </c:pt>
                <c:pt idx="8">
                  <c:v>0.208356786725</c:v>
                </c:pt>
                <c:pt idx="9">
                  <c:v>0.20663062425</c:v>
                </c:pt>
                <c:pt idx="10">
                  <c:v>0.202420973</c:v>
                </c:pt>
                <c:pt idx="11">
                  <c:v>0.20471330725</c:v>
                </c:pt>
                <c:pt idx="12">
                  <c:v>0.204877916975</c:v>
                </c:pt>
                <c:pt idx="13">
                  <c:v>0.206035124575</c:v>
                </c:pt>
                <c:pt idx="14">
                  <c:v>0.2093060167</c:v>
                </c:pt>
                <c:pt idx="15">
                  <c:v>0.216612866925</c:v>
                </c:pt>
                <c:pt idx="16">
                  <c:v>0.23193211215</c:v>
                </c:pt>
                <c:pt idx="17">
                  <c:v>0.2207568515</c:v>
                </c:pt>
                <c:pt idx="18">
                  <c:v>0.219206445825</c:v>
                </c:pt>
                <c:pt idx="19">
                  <c:v>0.219945593575</c:v>
                </c:pt>
                <c:pt idx="20">
                  <c:v>0.21342890225</c:v>
                </c:pt>
                <c:pt idx="21">
                  <c:v>0.21283933655</c:v>
                </c:pt>
                <c:pt idx="22">
                  <c:v>0.228298176075</c:v>
                </c:pt>
                <c:pt idx="23">
                  <c:v>0.2167214352</c:v>
                </c:pt>
                <c:pt idx="24">
                  <c:v>0.209896531325</c:v>
                </c:pt>
                <c:pt idx="25">
                  <c:v>0.210299465675</c:v>
                </c:pt>
                <c:pt idx="26">
                  <c:v>0.2290426888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402040"/>
        <c:axId val="1766405208"/>
      </c:scatterChart>
      <c:valAx>
        <c:axId val="176640204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66405208"/>
        <c:crosses val="autoZero"/>
        <c:crossBetween val="midCat"/>
        <c:majorUnit val="2.0"/>
      </c:valAx>
      <c:valAx>
        <c:axId val="17664052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66402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 SEDLAC 2015 moratoires'!$G$3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 SEDLAC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2015 moratoires'!$G$4:$G$30</c:f>
              <c:numCache>
                <c:formatCode>0%</c:formatCode>
                <c:ptCount val="27"/>
                <c:pt idx="0">
                  <c:v>0.2215850999</c:v>
                </c:pt>
                <c:pt idx="1">
                  <c:v>0.2228304105</c:v>
                </c:pt>
                <c:pt idx="2">
                  <c:v>0.214940512</c:v>
                </c:pt>
                <c:pt idx="3">
                  <c:v>0.2137353806</c:v>
                </c:pt>
                <c:pt idx="4">
                  <c:v>0.21051059955</c:v>
                </c:pt>
                <c:pt idx="5">
                  <c:v>0.2046591841</c:v>
                </c:pt>
                <c:pt idx="6">
                  <c:v>0.207934266875</c:v>
                </c:pt>
                <c:pt idx="7">
                  <c:v>0.1996211642</c:v>
                </c:pt>
                <c:pt idx="8">
                  <c:v>0.203778900275</c:v>
                </c:pt>
                <c:pt idx="9">
                  <c:v>0.201176975725</c:v>
                </c:pt>
                <c:pt idx="10">
                  <c:v>0.216415594125</c:v>
                </c:pt>
                <c:pt idx="11">
                  <c:v>0.21951021675</c:v>
                </c:pt>
                <c:pt idx="12">
                  <c:v>0.21121495165</c:v>
                </c:pt>
                <c:pt idx="13">
                  <c:v>0.2092680137</c:v>
                </c:pt>
                <c:pt idx="14">
                  <c:v>0.2016172929</c:v>
                </c:pt>
                <c:pt idx="15">
                  <c:v>0.20955603345</c:v>
                </c:pt>
                <c:pt idx="16">
                  <c:v>0.213294244575</c:v>
                </c:pt>
                <c:pt idx="17">
                  <c:v>0.2244764221</c:v>
                </c:pt>
                <c:pt idx="18">
                  <c:v>0.214949552325</c:v>
                </c:pt>
                <c:pt idx="19">
                  <c:v>0.2305621297</c:v>
                </c:pt>
                <c:pt idx="20">
                  <c:v>0.22990369635</c:v>
                </c:pt>
                <c:pt idx="21">
                  <c:v>0.22831329055</c:v>
                </c:pt>
                <c:pt idx="22">
                  <c:v>0.258169237675</c:v>
                </c:pt>
                <c:pt idx="23">
                  <c:v>0.248251062375</c:v>
                </c:pt>
                <c:pt idx="24">
                  <c:v>0.237570194375</c:v>
                </c:pt>
                <c:pt idx="25">
                  <c:v>0.2310582686</c:v>
                </c:pt>
                <c:pt idx="26" formatCode="0.00%">
                  <c:v>0.2251678322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2015 moratoires'!$H$3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SEDLAC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2015 moratoires'!$H$4:$H$30</c:f>
              <c:numCache>
                <c:formatCode>0%</c:formatCode>
                <c:ptCount val="27"/>
                <c:pt idx="0">
                  <c:v>0.2176198781</c:v>
                </c:pt>
                <c:pt idx="1">
                  <c:v>0.21912185955</c:v>
                </c:pt>
                <c:pt idx="2">
                  <c:v>0.213971004225</c:v>
                </c:pt>
                <c:pt idx="3">
                  <c:v>0.214789243975</c:v>
                </c:pt>
                <c:pt idx="4">
                  <c:v>0.209261539175</c:v>
                </c:pt>
                <c:pt idx="5">
                  <c:v>0.20874094125</c:v>
                </c:pt>
                <c:pt idx="6">
                  <c:v>0.2083440261</c:v>
                </c:pt>
                <c:pt idx="7">
                  <c:v>0.206880724375</c:v>
                </c:pt>
                <c:pt idx="8">
                  <c:v>0.21041328705</c:v>
                </c:pt>
                <c:pt idx="9">
                  <c:v>0.208847115275</c:v>
                </c:pt>
                <c:pt idx="10">
                  <c:v>0.214720617925</c:v>
                </c:pt>
                <c:pt idx="11">
                  <c:v>0.2187906119</c:v>
                </c:pt>
                <c:pt idx="12">
                  <c:v>0.21687927565</c:v>
                </c:pt>
                <c:pt idx="13">
                  <c:v>0.217025510325</c:v>
                </c:pt>
                <c:pt idx="14">
                  <c:v>0.211342996225</c:v>
                </c:pt>
                <c:pt idx="15">
                  <c:v>0.216461200225</c:v>
                </c:pt>
                <c:pt idx="16">
                  <c:v>0.22129036575</c:v>
                </c:pt>
                <c:pt idx="17">
                  <c:v>0.22904806285</c:v>
                </c:pt>
                <c:pt idx="18">
                  <c:v>0.224922919175</c:v>
                </c:pt>
                <c:pt idx="19">
                  <c:v>0.22885886835</c:v>
                </c:pt>
                <c:pt idx="20">
                  <c:v>0.223863698275</c:v>
                </c:pt>
                <c:pt idx="21">
                  <c:v>0.21836850265</c:v>
                </c:pt>
                <c:pt idx="22">
                  <c:v>0.2327321386</c:v>
                </c:pt>
                <c:pt idx="23">
                  <c:v>0.225590219725</c:v>
                </c:pt>
                <c:pt idx="24">
                  <c:v>0.217895320475</c:v>
                </c:pt>
                <c:pt idx="25">
                  <c:v>0.220183935925</c:v>
                </c:pt>
                <c:pt idx="26" formatCode="0.00%">
                  <c:v>0.2304445045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2015 moratoires'!$I$3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 SEDLAC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2015 moratoires'!$I$4:$I$30</c:f>
              <c:numCache>
                <c:formatCode>0%</c:formatCode>
                <c:ptCount val="27"/>
                <c:pt idx="0">
                  <c:v>0.2197396576</c:v>
                </c:pt>
                <c:pt idx="1">
                  <c:v>0.215485628325</c:v>
                </c:pt>
                <c:pt idx="2">
                  <c:v>0.206627385225</c:v>
                </c:pt>
                <c:pt idx="3">
                  <c:v>0.2019189477</c:v>
                </c:pt>
                <c:pt idx="4">
                  <c:v>0.200013037225</c:v>
                </c:pt>
                <c:pt idx="5">
                  <c:v>0.19526418435</c:v>
                </c:pt>
                <c:pt idx="6">
                  <c:v>0.19861099795</c:v>
                </c:pt>
                <c:pt idx="7">
                  <c:v>0.190532731375</c:v>
                </c:pt>
                <c:pt idx="8">
                  <c:v>0.19484142975</c:v>
                </c:pt>
                <c:pt idx="9">
                  <c:v>0.1924783414</c:v>
                </c:pt>
                <c:pt idx="10">
                  <c:v>0.207584711975</c:v>
                </c:pt>
                <c:pt idx="11">
                  <c:v>0.211357643025</c:v>
                </c:pt>
                <c:pt idx="12">
                  <c:v>0.203466919425</c:v>
                </c:pt>
                <c:pt idx="13">
                  <c:v>0.2017961631</c:v>
                </c:pt>
                <c:pt idx="14">
                  <c:v>0.1945572787</c:v>
                </c:pt>
                <c:pt idx="15">
                  <c:v>0.202452795325</c:v>
                </c:pt>
                <c:pt idx="16">
                  <c:v>0.206403216475</c:v>
                </c:pt>
                <c:pt idx="17">
                  <c:v>0.21822440825</c:v>
                </c:pt>
                <c:pt idx="18">
                  <c:v>0.21052479125</c:v>
                </c:pt>
                <c:pt idx="19">
                  <c:v>0.226463285</c:v>
                </c:pt>
                <c:pt idx="20">
                  <c:v>0.22656244175</c:v>
                </c:pt>
                <c:pt idx="21">
                  <c:v>0.225353423175</c:v>
                </c:pt>
                <c:pt idx="22">
                  <c:v>0.255526715375</c:v>
                </c:pt>
                <c:pt idx="23">
                  <c:v>0.246055515975</c:v>
                </c:pt>
                <c:pt idx="24">
                  <c:v>0.23546147515</c:v>
                </c:pt>
                <c:pt idx="25">
                  <c:v>0.229039488975</c:v>
                </c:pt>
                <c:pt idx="26">
                  <c:v>0.222890747025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SEDLAC 2015 moratoires'!$J$3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 SEDLAC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2015 moratoires'!$J$4:$J$30</c:f>
              <c:numCache>
                <c:formatCode>0%</c:formatCode>
                <c:ptCount val="27"/>
                <c:pt idx="0">
                  <c:v>0.2113770582</c:v>
                </c:pt>
                <c:pt idx="1">
                  <c:v>0.21166221475</c:v>
                </c:pt>
                <c:pt idx="2">
                  <c:v>0.207194877025</c:v>
                </c:pt>
                <c:pt idx="3">
                  <c:v>0.205128347175</c:v>
                </c:pt>
                <c:pt idx="4">
                  <c:v>0.200816485675</c:v>
                </c:pt>
                <c:pt idx="5">
                  <c:v>0.2010499495</c:v>
                </c:pt>
                <c:pt idx="6">
                  <c:v>0.200940746325</c:v>
                </c:pt>
                <c:pt idx="7">
                  <c:v>0.19954814965</c:v>
                </c:pt>
                <c:pt idx="8">
                  <c:v>0.203344922575</c:v>
                </c:pt>
                <c:pt idx="9">
                  <c:v>0.2020524434</c:v>
                </c:pt>
                <c:pt idx="10">
                  <c:v>0.2081915346</c:v>
                </c:pt>
                <c:pt idx="11">
                  <c:v>0.2128398912</c:v>
                </c:pt>
                <c:pt idx="12">
                  <c:v>0.2111688749</c:v>
                </c:pt>
                <c:pt idx="13">
                  <c:v>0.2115402359</c:v>
                </c:pt>
                <c:pt idx="14">
                  <c:v>0.206209195425</c:v>
                </c:pt>
                <c:pt idx="15">
                  <c:v>0.211471103975</c:v>
                </c:pt>
                <c:pt idx="16">
                  <c:v>0.216506168725</c:v>
                </c:pt>
                <c:pt idx="17">
                  <c:v>0.22488316995</c:v>
                </c:pt>
                <c:pt idx="18">
                  <c:v>0.2219580582</c:v>
                </c:pt>
                <c:pt idx="19">
                  <c:v>0.226277430075</c:v>
                </c:pt>
                <c:pt idx="20">
                  <c:v>0.22178549845</c:v>
                </c:pt>
                <c:pt idx="21">
                  <c:v>0.216554927525</c:v>
                </c:pt>
                <c:pt idx="22">
                  <c:v>0.231233815</c:v>
                </c:pt>
                <c:pt idx="23">
                  <c:v>0.2243519379</c:v>
                </c:pt>
                <c:pt idx="24">
                  <c:v>0.2166954422</c:v>
                </c:pt>
                <c:pt idx="25">
                  <c:v>0.219023827175</c:v>
                </c:pt>
                <c:pt idx="26">
                  <c:v>0.229132094475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59336"/>
        <c:axId val="2143015240"/>
      </c:scatterChart>
      <c:valAx>
        <c:axId val="176595933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43015240"/>
        <c:crosses val="autoZero"/>
        <c:crossBetween val="midCat"/>
        <c:majorUnit val="2.0"/>
      </c:valAx>
      <c:valAx>
        <c:axId val="21430152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65959336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SEDLAC 2015 moratoires'!$L$3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2015 moratoires'!$L$4:$L$30</c:f>
              <c:numCache>
                <c:formatCode>0%</c:formatCode>
                <c:ptCount val="27"/>
                <c:pt idx="0">
                  <c:v>0.2215850999</c:v>
                </c:pt>
                <c:pt idx="1">
                  <c:v>0.2228304105</c:v>
                </c:pt>
                <c:pt idx="2">
                  <c:v>0.214940512</c:v>
                </c:pt>
                <c:pt idx="3">
                  <c:v>0.2137353806</c:v>
                </c:pt>
                <c:pt idx="4">
                  <c:v>0.21051059955</c:v>
                </c:pt>
                <c:pt idx="5">
                  <c:v>0.210297063975</c:v>
                </c:pt>
                <c:pt idx="6">
                  <c:v>0.209353160475</c:v>
                </c:pt>
                <c:pt idx="7">
                  <c:v>0.218947407675</c:v>
                </c:pt>
                <c:pt idx="8">
                  <c:v>0.22540924295</c:v>
                </c:pt>
                <c:pt idx="9">
                  <c:v>0.219783011475</c:v>
                </c:pt>
                <c:pt idx="10">
                  <c:v>0.2192363474</c:v>
                </c:pt>
                <c:pt idx="11">
                  <c:v>0.23651877965</c:v>
                </c:pt>
                <c:pt idx="12">
                  <c:v>0.234810881</c:v>
                </c:pt>
                <c:pt idx="13">
                  <c:v>0.23115143</c:v>
                </c:pt>
                <c:pt idx="14">
                  <c:v>0.2334029938</c:v>
                </c:pt>
                <c:pt idx="15">
                  <c:v>0.232023013925</c:v>
                </c:pt>
                <c:pt idx="16">
                  <c:v>0.2331802069</c:v>
                </c:pt>
                <c:pt idx="17">
                  <c:v>0.23227461495</c:v>
                </c:pt>
                <c:pt idx="18">
                  <c:v>0.229324920575</c:v>
                </c:pt>
                <c:pt idx="19">
                  <c:v>0.2276319561</c:v>
                </c:pt>
                <c:pt idx="20">
                  <c:v>0.24533842135</c:v>
                </c:pt>
                <c:pt idx="21">
                  <c:v>0.238846129975</c:v>
                </c:pt>
                <c:pt idx="22">
                  <c:v>0.23932227275</c:v>
                </c:pt>
                <c:pt idx="23">
                  <c:v>0.214237455725</c:v>
                </c:pt>
                <c:pt idx="24">
                  <c:v>0.22363502185</c:v>
                </c:pt>
                <c:pt idx="25">
                  <c:v>0.20978970595</c:v>
                </c:pt>
                <c:pt idx="26">
                  <c:v>0.23770115285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2015 moratoires'!$M$3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2015 moratoires'!$M$4:$M$30</c:f>
              <c:numCache>
                <c:formatCode>0%</c:formatCode>
                <c:ptCount val="27"/>
                <c:pt idx="0">
                  <c:v>0.2176198781</c:v>
                </c:pt>
                <c:pt idx="1">
                  <c:v>0.21912185955</c:v>
                </c:pt>
                <c:pt idx="2">
                  <c:v>0.213971004225</c:v>
                </c:pt>
                <c:pt idx="3">
                  <c:v>0.214789243975</c:v>
                </c:pt>
                <c:pt idx="4">
                  <c:v>0.209261539175</c:v>
                </c:pt>
                <c:pt idx="5">
                  <c:v>0.210777915875</c:v>
                </c:pt>
                <c:pt idx="6">
                  <c:v>0.208625738725</c:v>
                </c:pt>
                <c:pt idx="7">
                  <c:v>0.215166870825</c:v>
                </c:pt>
                <c:pt idx="8">
                  <c:v>0.216846845425</c:v>
                </c:pt>
                <c:pt idx="9">
                  <c:v>0.21468298775</c:v>
                </c:pt>
                <c:pt idx="10">
                  <c:v>0.21249142975</c:v>
                </c:pt>
                <c:pt idx="11">
                  <c:v>0.22391190845</c:v>
                </c:pt>
                <c:pt idx="12">
                  <c:v>0.22076173485</c:v>
                </c:pt>
                <c:pt idx="13">
                  <c:v>0.219715572475</c:v>
                </c:pt>
                <c:pt idx="14">
                  <c:v>0.2194128954</c:v>
                </c:pt>
                <c:pt idx="15">
                  <c:v>0.2211075331</c:v>
                </c:pt>
                <c:pt idx="16">
                  <c:v>0.225637339475</c:v>
                </c:pt>
                <c:pt idx="17">
                  <c:v>0.228935450575</c:v>
                </c:pt>
                <c:pt idx="18">
                  <c:v>0.22860795975</c:v>
                </c:pt>
                <c:pt idx="19">
                  <c:v>0.2293288607</c:v>
                </c:pt>
                <c:pt idx="20">
                  <c:v>0.23903274495</c:v>
                </c:pt>
                <c:pt idx="21">
                  <c:v>0.232434665775</c:v>
                </c:pt>
                <c:pt idx="22">
                  <c:v>0.2282190517</c:v>
                </c:pt>
                <c:pt idx="23">
                  <c:v>0.224074763875</c:v>
                </c:pt>
                <c:pt idx="24">
                  <c:v>0.231952363275</c:v>
                </c:pt>
                <c:pt idx="25">
                  <c:v>0.223708244725</c:v>
                </c:pt>
                <c:pt idx="26">
                  <c:v>0.2356428494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2015 moratoires'!$N$3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2015 moratoires'!$N$4:$N$30</c:f>
              <c:numCache>
                <c:formatCode>0%</c:formatCode>
                <c:ptCount val="27"/>
                <c:pt idx="0">
                  <c:v>0.2197396576</c:v>
                </c:pt>
                <c:pt idx="1">
                  <c:v>0.215485628325</c:v>
                </c:pt>
                <c:pt idx="2">
                  <c:v>0.206627385225</c:v>
                </c:pt>
                <c:pt idx="3">
                  <c:v>0.2019189477</c:v>
                </c:pt>
                <c:pt idx="4">
                  <c:v>0.200013037225</c:v>
                </c:pt>
                <c:pt idx="5">
                  <c:v>0.200582026</c:v>
                </c:pt>
                <c:pt idx="6">
                  <c:v>0.199813954325</c:v>
                </c:pt>
                <c:pt idx="7">
                  <c:v>0.209160397625</c:v>
                </c:pt>
                <c:pt idx="8">
                  <c:v>0.215579359525</c:v>
                </c:pt>
                <c:pt idx="9">
                  <c:v>0.2102810763</c:v>
                </c:pt>
                <c:pt idx="10">
                  <c:v>0.210132849875</c:v>
                </c:pt>
                <c:pt idx="11">
                  <c:v>0.2271095107</c:v>
                </c:pt>
                <c:pt idx="12">
                  <c:v>0.22540542575</c:v>
                </c:pt>
                <c:pt idx="13">
                  <c:v>0.22214058035</c:v>
                </c:pt>
                <c:pt idx="14">
                  <c:v>0.225350279</c:v>
                </c:pt>
                <c:pt idx="15">
                  <c:v>0.2245642234</c:v>
                </c:pt>
                <c:pt idx="16">
                  <c:v>0.22578664095</c:v>
                </c:pt>
                <c:pt idx="17">
                  <c:v>0.22612026445</c:v>
                </c:pt>
                <c:pt idx="18">
                  <c:v>0.2251789286</c:v>
                </c:pt>
                <c:pt idx="19">
                  <c:v>0.2242822363</c:v>
                </c:pt>
                <c:pt idx="20">
                  <c:v>0.241353331025</c:v>
                </c:pt>
                <c:pt idx="21">
                  <c:v>0.23517459325</c:v>
                </c:pt>
                <c:pt idx="22">
                  <c:v>0.23680690115</c:v>
                </c:pt>
                <c:pt idx="23">
                  <c:v>0.21146978205</c:v>
                </c:pt>
                <c:pt idx="24">
                  <c:v>0.220369565475</c:v>
                </c:pt>
                <c:pt idx="25">
                  <c:v>0.206979020525</c:v>
                </c:pt>
                <c:pt idx="26">
                  <c:v>0.23552754445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SEDLAC 2015 moratoires'!$O$3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2015 moratoires'!$O$4:$O$30</c:f>
              <c:numCache>
                <c:formatCode>0%</c:formatCode>
                <c:ptCount val="27"/>
                <c:pt idx="0">
                  <c:v>0.2113770582</c:v>
                </c:pt>
                <c:pt idx="1">
                  <c:v>0.21166221475</c:v>
                </c:pt>
                <c:pt idx="2">
                  <c:v>0.207194877025</c:v>
                </c:pt>
                <c:pt idx="3">
                  <c:v>0.205128347175</c:v>
                </c:pt>
                <c:pt idx="4">
                  <c:v>0.200816485675</c:v>
                </c:pt>
                <c:pt idx="5">
                  <c:v>0.202955724325</c:v>
                </c:pt>
                <c:pt idx="6">
                  <c:v>0.201081219</c:v>
                </c:pt>
                <c:pt idx="7">
                  <c:v>0.20767042365</c:v>
                </c:pt>
                <c:pt idx="8">
                  <c:v>0.209607066975</c:v>
                </c:pt>
                <c:pt idx="9">
                  <c:v>0.207714059675</c:v>
                </c:pt>
                <c:pt idx="10">
                  <c:v>0.205978210025</c:v>
                </c:pt>
                <c:pt idx="11">
                  <c:v>0.217412805325</c:v>
                </c:pt>
                <c:pt idx="12">
                  <c:v>0.21445354415</c:v>
                </c:pt>
                <c:pt idx="13">
                  <c:v>0.21373935705</c:v>
                </c:pt>
                <c:pt idx="14">
                  <c:v>0.214179425275</c:v>
                </c:pt>
                <c:pt idx="15">
                  <c:v>0.2162850914</c:v>
                </c:pt>
                <c:pt idx="16">
                  <c:v>0.220877153625</c:v>
                </c:pt>
                <c:pt idx="17">
                  <c:v>0.224951099125</c:v>
                </c:pt>
                <c:pt idx="18">
                  <c:v>0.22595139835</c:v>
                </c:pt>
                <c:pt idx="19">
                  <c:v>0.2272028235</c:v>
                </c:pt>
                <c:pt idx="20">
                  <c:v>0.236639044525</c:v>
                </c:pt>
                <c:pt idx="21">
                  <c:v>0.230272526075</c:v>
                </c:pt>
                <c:pt idx="22">
                  <c:v>0.22677859935</c:v>
                </c:pt>
                <c:pt idx="23">
                  <c:v>0.222404911</c:v>
                </c:pt>
                <c:pt idx="24">
                  <c:v>0.230017176325</c:v>
                </c:pt>
                <c:pt idx="25">
                  <c:v>0.222100283275</c:v>
                </c:pt>
                <c:pt idx="26">
                  <c:v>0.23452441625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864264"/>
        <c:axId val="1766788904"/>
      </c:scatterChart>
      <c:valAx>
        <c:axId val="202086426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66788904"/>
        <c:crosses val="autoZero"/>
        <c:crossBetween val="midCat"/>
        <c:majorUnit val="2.0"/>
      </c:valAx>
      <c:valAx>
        <c:axId val="17667889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208642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 SEDLAC 2015 moratoires'!$B$3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2015 moratoires'!$B$4:$B$30</c:f>
              <c:numCache>
                <c:formatCode>0%</c:formatCode>
                <c:ptCount val="27"/>
                <c:pt idx="0">
                  <c:v>0.2215850999</c:v>
                </c:pt>
                <c:pt idx="1">
                  <c:v>0.22059649655</c:v>
                </c:pt>
                <c:pt idx="2">
                  <c:v>0.214940512</c:v>
                </c:pt>
                <c:pt idx="3">
                  <c:v>0.2137353806</c:v>
                </c:pt>
                <c:pt idx="4">
                  <c:v>0.21051059955</c:v>
                </c:pt>
                <c:pt idx="5">
                  <c:v>0.205631936075</c:v>
                </c:pt>
                <c:pt idx="6">
                  <c:v>0.20733031355</c:v>
                </c:pt>
                <c:pt idx="7">
                  <c:v>0.20186539545</c:v>
                </c:pt>
                <c:pt idx="8">
                  <c:v>0.211655130175</c:v>
                </c:pt>
                <c:pt idx="9">
                  <c:v>0.204249658875</c:v>
                </c:pt>
                <c:pt idx="10">
                  <c:v>0.198290846025</c:v>
                </c:pt>
                <c:pt idx="11">
                  <c:v>0.20297936675</c:v>
                </c:pt>
                <c:pt idx="12">
                  <c:v>0.2121626206</c:v>
                </c:pt>
                <c:pt idx="13">
                  <c:v>0.204327371075</c:v>
                </c:pt>
                <c:pt idx="14">
                  <c:v>0.204775100825</c:v>
                </c:pt>
                <c:pt idx="15">
                  <c:v>0.207559915525</c:v>
                </c:pt>
                <c:pt idx="16">
                  <c:v>0.207301644525</c:v>
                </c:pt>
                <c:pt idx="17">
                  <c:v>0.21718492435</c:v>
                </c:pt>
                <c:pt idx="18">
                  <c:v>0.22359556175</c:v>
                </c:pt>
                <c:pt idx="19">
                  <c:v>0.2033023393</c:v>
                </c:pt>
                <c:pt idx="20">
                  <c:v>0.198331173025</c:v>
                </c:pt>
                <c:pt idx="21">
                  <c:v>0.211970070825</c:v>
                </c:pt>
                <c:pt idx="22">
                  <c:v>0.2522545267</c:v>
                </c:pt>
                <c:pt idx="23">
                  <c:v>0.241034303275</c:v>
                </c:pt>
                <c:pt idx="24">
                  <c:v>0.240667404625</c:v>
                </c:pt>
                <c:pt idx="25">
                  <c:v>0.241566777675</c:v>
                </c:pt>
                <c:pt idx="26">
                  <c:v>0.230023224625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 SEDLAC 2015 moratoires'!$C$3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2015 moratoires'!$C$4:$C$30</c:f>
              <c:numCache>
                <c:formatCode>0%</c:formatCode>
                <c:ptCount val="27"/>
                <c:pt idx="0">
                  <c:v>0.2176198781</c:v>
                </c:pt>
                <c:pt idx="1">
                  <c:v>0.21912185955</c:v>
                </c:pt>
                <c:pt idx="2">
                  <c:v>0.213971004225</c:v>
                </c:pt>
                <c:pt idx="3">
                  <c:v>0.214789243975</c:v>
                </c:pt>
                <c:pt idx="4">
                  <c:v>0.209261539175</c:v>
                </c:pt>
                <c:pt idx="5">
                  <c:v>0.209294919225</c:v>
                </c:pt>
                <c:pt idx="6">
                  <c:v>0.2078981475</c:v>
                </c:pt>
                <c:pt idx="7">
                  <c:v>0.20745346485</c:v>
                </c:pt>
                <c:pt idx="8">
                  <c:v>0.2122143931</c:v>
                </c:pt>
                <c:pt idx="9">
                  <c:v>0.21061440785</c:v>
                </c:pt>
                <c:pt idx="10">
                  <c:v>0.208067868675</c:v>
                </c:pt>
                <c:pt idx="11">
                  <c:v>0.210455757825</c:v>
                </c:pt>
                <c:pt idx="12">
                  <c:v>0.2150071618</c:v>
                </c:pt>
                <c:pt idx="13">
                  <c:v>0.208213408425</c:v>
                </c:pt>
                <c:pt idx="14">
                  <c:v>0.209399374725</c:v>
                </c:pt>
                <c:pt idx="15">
                  <c:v>0.210679902575</c:v>
                </c:pt>
                <c:pt idx="16">
                  <c:v>0.2108287185</c:v>
                </c:pt>
                <c:pt idx="17">
                  <c:v>0.214100630925</c:v>
                </c:pt>
                <c:pt idx="18">
                  <c:v>0.21698013735</c:v>
                </c:pt>
                <c:pt idx="19">
                  <c:v>0.209359582375</c:v>
                </c:pt>
                <c:pt idx="20">
                  <c:v>0.2107018611</c:v>
                </c:pt>
                <c:pt idx="21">
                  <c:v>0.2146770618</c:v>
                </c:pt>
                <c:pt idx="22">
                  <c:v>0.230048749275</c:v>
                </c:pt>
                <c:pt idx="23">
                  <c:v>0.22648811905</c:v>
                </c:pt>
                <c:pt idx="24">
                  <c:v>0.22637522445</c:v>
                </c:pt>
                <c:pt idx="25">
                  <c:v>0.2247960524</c:v>
                </c:pt>
                <c:pt idx="26" formatCode="0.0%">
                  <c:v>0.215554755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 SEDLAC 2015 moratoires'!$D$3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2015 moratoires'!$D$4:$D$30</c:f>
              <c:numCache>
                <c:formatCode>0%</c:formatCode>
                <c:ptCount val="27"/>
                <c:pt idx="0">
                  <c:v>0.2197396576</c:v>
                </c:pt>
                <c:pt idx="1">
                  <c:v>0.215485628325</c:v>
                </c:pt>
                <c:pt idx="2">
                  <c:v>0.206627385225</c:v>
                </c:pt>
                <c:pt idx="3">
                  <c:v>0.2019189477</c:v>
                </c:pt>
                <c:pt idx="4">
                  <c:v>0.200013037225</c:v>
                </c:pt>
                <c:pt idx="5">
                  <c:v>0.196243045125</c:v>
                </c:pt>
                <c:pt idx="6">
                  <c:v>0.198151877875</c:v>
                </c:pt>
                <c:pt idx="7">
                  <c:v>0.1929394874</c:v>
                </c:pt>
                <c:pt idx="8">
                  <c:v>0.2024518505</c:v>
                </c:pt>
                <c:pt idx="9">
                  <c:v>0.19592801275</c:v>
                </c:pt>
                <c:pt idx="10">
                  <c:v>0.19071681905</c:v>
                </c:pt>
                <c:pt idx="11">
                  <c:v>0.195233996475</c:v>
                </c:pt>
                <c:pt idx="12">
                  <c:v>0.204421337175</c:v>
                </c:pt>
                <c:pt idx="13">
                  <c:v>0.197006542625</c:v>
                </c:pt>
                <c:pt idx="14">
                  <c:v>0.1978664518</c:v>
                </c:pt>
                <c:pt idx="15">
                  <c:v>0.201490852</c:v>
                </c:pt>
                <c:pt idx="16">
                  <c:v>0.2009909065</c:v>
                </c:pt>
                <c:pt idx="17">
                  <c:v>0.21223057235</c:v>
                </c:pt>
                <c:pt idx="18">
                  <c:v>0.219486085425</c:v>
                </c:pt>
                <c:pt idx="19">
                  <c:v>0.1996855555</c:v>
                </c:pt>
                <c:pt idx="20">
                  <c:v>0.196127294125</c:v>
                </c:pt>
                <c:pt idx="21">
                  <c:v>0.209029423825</c:v>
                </c:pt>
                <c:pt idx="22">
                  <c:v>0.248335265775</c:v>
                </c:pt>
                <c:pt idx="23">
                  <c:v>0.23700013595</c:v>
                </c:pt>
                <c:pt idx="24">
                  <c:v>0.237672456</c:v>
                </c:pt>
                <c:pt idx="25">
                  <c:v>0.2385581875</c:v>
                </c:pt>
                <c:pt idx="26">
                  <c:v>0.227115594025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 SEDLAC 2015 moratoires'!$E$3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 SEDLAC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 SEDLAC 2015 moratoires'!$E$4:$E$30</c:f>
              <c:numCache>
                <c:formatCode>0%</c:formatCode>
                <c:ptCount val="27"/>
                <c:pt idx="0">
                  <c:v>0.2113770582</c:v>
                </c:pt>
                <c:pt idx="1">
                  <c:v>0.21166221475</c:v>
                </c:pt>
                <c:pt idx="2">
                  <c:v>0.207194877025</c:v>
                </c:pt>
                <c:pt idx="3">
                  <c:v>0.205128347175</c:v>
                </c:pt>
                <c:pt idx="4">
                  <c:v>0.200816485675</c:v>
                </c:pt>
                <c:pt idx="5">
                  <c:v>0.201619983825</c:v>
                </c:pt>
                <c:pt idx="6">
                  <c:v>0.200594604775</c:v>
                </c:pt>
                <c:pt idx="7">
                  <c:v>0.20029362145</c:v>
                </c:pt>
                <c:pt idx="8">
                  <c:v>0.205190814475</c:v>
                </c:pt>
                <c:pt idx="9">
                  <c:v>0.204193439925</c:v>
                </c:pt>
                <c:pt idx="10">
                  <c:v>0.20213322325</c:v>
                </c:pt>
                <c:pt idx="11">
                  <c:v>0.204586872775</c:v>
                </c:pt>
                <c:pt idx="12">
                  <c:v>0.2093397124</c:v>
                </c:pt>
                <c:pt idx="13">
                  <c:v>0.202822926275</c:v>
                </c:pt>
                <c:pt idx="14">
                  <c:v>0.204355313275</c:v>
                </c:pt>
                <c:pt idx="15">
                  <c:v>0.206380212925</c:v>
                </c:pt>
                <c:pt idx="16">
                  <c:v>0.20643586275</c:v>
                </c:pt>
                <c:pt idx="17">
                  <c:v>0.21080611865</c:v>
                </c:pt>
                <c:pt idx="18">
                  <c:v>0.214267642175</c:v>
                </c:pt>
                <c:pt idx="19">
                  <c:v>0.20687648175</c:v>
                </c:pt>
                <c:pt idx="20">
                  <c:v>0.2091570829</c:v>
                </c:pt>
                <c:pt idx="21">
                  <c:v>0.21274743515</c:v>
                </c:pt>
                <c:pt idx="22">
                  <c:v>0.227772051425</c:v>
                </c:pt>
                <c:pt idx="23">
                  <c:v>0.224120036675</c:v>
                </c:pt>
                <c:pt idx="24">
                  <c:v>0.224631127625</c:v>
                </c:pt>
                <c:pt idx="25">
                  <c:v>0.223088336075</c:v>
                </c:pt>
                <c:pt idx="26">
                  <c:v>0.2138740361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71176"/>
        <c:axId val="1766784232"/>
      </c:scatterChart>
      <c:valAx>
        <c:axId val="176617117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66784232"/>
        <c:crosses val="autoZero"/>
        <c:crossBetween val="midCat"/>
        <c:majorUnit val="2.0"/>
      </c:valAx>
      <c:valAx>
        <c:axId val="17667842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66171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27</xdr:row>
      <xdr:rowOff>139700</xdr:rowOff>
    </xdr:from>
    <xdr:to>
      <xdr:col>9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742950</xdr:colOff>
      <xdr:row>16</xdr:row>
      <xdr:rowOff>101600</xdr:rowOff>
    </xdr:from>
    <xdr:to>
      <xdr:col>27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177800</xdr:rowOff>
    </xdr:from>
    <xdr:to>
      <xdr:col>10</xdr:col>
      <xdr:colOff>355600</xdr:colOff>
      <xdr:row>58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27</xdr:row>
      <xdr:rowOff>0</xdr:rowOff>
    </xdr:from>
    <xdr:to>
      <xdr:col>20</xdr:col>
      <xdr:colOff>0</xdr:colOff>
      <xdr:row>58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29</xdr:col>
      <xdr:colOff>482600</xdr:colOff>
      <xdr:row>64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34</xdr:col>
      <xdr:colOff>482600</xdr:colOff>
      <xdr:row>30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27</xdr:row>
      <xdr:rowOff>139700</xdr:rowOff>
    </xdr:from>
    <xdr:to>
      <xdr:col>9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16</xdr:row>
      <xdr:rowOff>76200</xdr:rowOff>
    </xdr:from>
    <xdr:to>
      <xdr:col>27</xdr:col>
      <xdr:colOff>215900</xdr:colOff>
      <xdr:row>39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27</xdr:row>
      <xdr:rowOff>139700</xdr:rowOff>
    </xdr:from>
    <xdr:to>
      <xdr:col>9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742950</xdr:colOff>
      <xdr:row>16</xdr:row>
      <xdr:rowOff>101600</xdr:rowOff>
    </xdr:from>
    <xdr:to>
      <xdr:col>27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27</xdr:row>
      <xdr:rowOff>139700</xdr:rowOff>
    </xdr:from>
    <xdr:to>
      <xdr:col>9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742950</xdr:colOff>
      <xdr:row>16</xdr:row>
      <xdr:rowOff>101600</xdr:rowOff>
    </xdr:from>
    <xdr:to>
      <xdr:col>27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177800</xdr:rowOff>
    </xdr:from>
    <xdr:to>
      <xdr:col>10</xdr:col>
      <xdr:colOff>355600</xdr:colOff>
      <xdr:row>58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27</xdr:row>
      <xdr:rowOff>0</xdr:rowOff>
    </xdr:from>
    <xdr:to>
      <xdr:col>20</xdr:col>
      <xdr:colOff>0</xdr:colOff>
      <xdr:row>58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29</xdr:col>
      <xdr:colOff>482600</xdr:colOff>
      <xdr:row>64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34</xdr:col>
      <xdr:colOff>482600</xdr:colOff>
      <xdr:row>30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177800</xdr:rowOff>
    </xdr:from>
    <xdr:to>
      <xdr:col>10</xdr:col>
      <xdr:colOff>355600</xdr:colOff>
      <xdr:row>58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27</xdr:row>
      <xdr:rowOff>0</xdr:rowOff>
    </xdr:from>
    <xdr:to>
      <xdr:col>20</xdr:col>
      <xdr:colOff>0</xdr:colOff>
      <xdr:row>58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29</xdr:col>
      <xdr:colOff>482600</xdr:colOff>
      <xdr:row>64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34</xdr:col>
      <xdr:colOff>482600</xdr:colOff>
      <xdr:row>30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8/Graphics%20redistribution%20SEDLA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7/Leg_2017%20Graphics%20redistribution%20SEDLA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5%20avec%20moratoires/Graphics%20redistribution%20SEDLA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5%20sans%20moratoires/Graphics%20redistribution%20SEDLA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Comparaison%20l&#233;gislations%20ad&#233;quation%20redistribution/Leg_2017%20Graphics%20redistribution%20INSE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B5">
            <v>0.2094788447</v>
          </cell>
          <cell r="D5">
            <v>0.21714306259999999</v>
          </cell>
          <cell r="E5">
            <v>0.22005973170000001</v>
          </cell>
          <cell r="H5">
            <v>0.2094788447</v>
          </cell>
          <cell r="I5">
            <v>0.22218589420000001</v>
          </cell>
          <cell r="J5">
            <v>0.21714306259999999</v>
          </cell>
          <cell r="K5">
            <v>0.22005973170000001</v>
          </cell>
          <cell r="N5">
            <v>0.2094788447</v>
          </cell>
          <cell r="O5">
            <v>0.22218589420000001</v>
          </cell>
          <cell r="P5">
            <v>0.21714306259999999</v>
          </cell>
          <cell r="Q5">
            <v>0.22005973170000001</v>
          </cell>
        </row>
        <row r="6">
          <cell r="B6">
            <v>0.21392163880000001</v>
          </cell>
          <cell r="C6">
            <v>0.23154019179999999</v>
          </cell>
          <cell r="D6">
            <v>0.2221255557</v>
          </cell>
          <cell r="E6">
            <v>0.22128236849999999</v>
          </cell>
          <cell r="H6">
            <v>0.21392163880000001</v>
          </cell>
          <cell r="I6">
            <v>0.23154019179999999</v>
          </cell>
          <cell r="J6">
            <v>0.2221255557</v>
          </cell>
          <cell r="K6">
            <v>0.22128236849999999</v>
          </cell>
          <cell r="N6">
            <v>0.21392163880000001</v>
          </cell>
          <cell r="O6">
            <v>0.23154019179999999</v>
          </cell>
          <cell r="P6">
            <v>0.2221255557</v>
          </cell>
          <cell r="Q6">
            <v>0.22128236849999999</v>
          </cell>
        </row>
        <row r="7">
          <cell r="B7">
            <v>0.21173037350000001</v>
          </cell>
          <cell r="C7">
            <v>0.21705301339999999</v>
          </cell>
          <cell r="D7">
            <v>0.21818505169999999</v>
          </cell>
          <cell r="E7">
            <v>0.2091991624</v>
          </cell>
          <cell r="H7">
            <v>0.21173037350000001</v>
          </cell>
          <cell r="I7">
            <v>0.21705301339999999</v>
          </cell>
          <cell r="J7">
            <v>0.21818505169999999</v>
          </cell>
          <cell r="K7">
            <v>0.2091991624</v>
          </cell>
          <cell r="N7">
            <v>0.21173037350000001</v>
          </cell>
          <cell r="O7">
            <v>0.21705301339999999</v>
          </cell>
          <cell r="P7">
            <v>0.21818505169999999</v>
          </cell>
          <cell r="Q7">
            <v>0.2091991624</v>
          </cell>
        </row>
        <row r="8">
          <cell r="B8">
            <v>0.21151800200000001</v>
          </cell>
          <cell r="C8">
            <v>0.2205425426</v>
          </cell>
          <cell r="D8">
            <v>0.21903376820000001</v>
          </cell>
          <cell r="E8">
            <v>0.21140125069999999</v>
          </cell>
          <cell r="H8">
            <v>0.21151800200000001</v>
          </cell>
          <cell r="I8">
            <v>0.2205425426</v>
          </cell>
          <cell r="J8">
            <v>0.21903376820000001</v>
          </cell>
          <cell r="K8">
            <v>0.21140125069999999</v>
          </cell>
          <cell r="N8">
            <v>0.21151800200000001</v>
          </cell>
          <cell r="O8">
            <v>0.2205425426</v>
          </cell>
          <cell r="P8">
            <v>0.21903376820000001</v>
          </cell>
          <cell r="Q8">
            <v>0.21140125069999999</v>
          </cell>
        </row>
        <row r="9">
          <cell r="B9">
            <v>0.20954925050000001</v>
          </cell>
          <cell r="C9">
            <v>0.21325023839999999</v>
          </cell>
          <cell r="D9">
            <v>0.21637657699999999</v>
          </cell>
          <cell r="E9">
            <v>0.2049920449</v>
          </cell>
          <cell r="H9">
            <v>0.20954925050000001</v>
          </cell>
          <cell r="I9">
            <v>0.21325023839999999</v>
          </cell>
          <cell r="J9">
            <v>0.21637657699999999</v>
          </cell>
          <cell r="K9">
            <v>0.2049920449</v>
          </cell>
          <cell r="N9">
            <v>0.20954925050000001</v>
          </cell>
          <cell r="O9">
            <v>0.21325023839999999</v>
          </cell>
          <cell r="P9">
            <v>0.21637657699999999</v>
          </cell>
          <cell r="Q9">
            <v>0.2049920449</v>
          </cell>
        </row>
        <row r="10">
          <cell r="B10">
            <v>0.2012863241</v>
          </cell>
          <cell r="C10">
            <v>0.2118215041</v>
          </cell>
          <cell r="D10">
            <v>0.2089189062</v>
          </cell>
          <cell r="E10">
            <v>0.20241245839999999</v>
          </cell>
          <cell r="H10">
            <v>0.2012863241</v>
          </cell>
          <cell r="I10">
            <v>0.2118215041</v>
          </cell>
          <cell r="J10">
            <v>0.2089189062</v>
          </cell>
          <cell r="K10">
            <v>0.20241245839999999</v>
          </cell>
          <cell r="N10">
            <v>0.2012863241</v>
          </cell>
          <cell r="O10">
            <v>0.2118215041</v>
          </cell>
          <cell r="P10">
            <v>0.2089189062</v>
          </cell>
          <cell r="Q10">
            <v>0.20241245839999999</v>
          </cell>
        </row>
        <row r="11">
          <cell r="B11">
            <v>0.20420612460000001</v>
          </cell>
          <cell r="C11">
            <v>0.21172674229999999</v>
          </cell>
          <cell r="D11">
            <v>0.2119993872</v>
          </cell>
          <cell r="E11">
            <v>0.20216425129999999</v>
          </cell>
          <cell r="H11">
            <v>0.20420612460000001</v>
          </cell>
          <cell r="I11">
            <v>0.21172674229999999</v>
          </cell>
          <cell r="J11">
            <v>0.2119993872</v>
          </cell>
          <cell r="K11">
            <v>0.20216425129999999</v>
          </cell>
          <cell r="N11">
            <v>0.20420612460000001</v>
          </cell>
          <cell r="O11">
            <v>0.21172674229999999</v>
          </cell>
          <cell r="P11">
            <v>0.2119993872</v>
          </cell>
          <cell r="Q11">
            <v>0.20216425129999999</v>
          </cell>
        </row>
        <row r="12">
          <cell r="B12">
            <v>0.21157253130000001</v>
          </cell>
          <cell r="C12">
            <v>0.2230345644</v>
          </cell>
          <cell r="D12">
            <v>0.2188956564</v>
          </cell>
          <cell r="E12">
            <v>0.2139949115</v>
          </cell>
          <cell r="H12">
            <v>0.21157253130000001</v>
          </cell>
          <cell r="I12">
            <v>0.2230345644</v>
          </cell>
          <cell r="J12">
            <v>0.2188956564</v>
          </cell>
          <cell r="K12">
            <v>0.2139949115</v>
          </cell>
          <cell r="N12">
            <v>0.21157253130000001</v>
          </cell>
          <cell r="O12">
            <v>0.2230345644</v>
          </cell>
          <cell r="P12">
            <v>0.2188956564</v>
          </cell>
          <cell r="Q12">
            <v>0.2139949115</v>
          </cell>
        </row>
        <row r="13">
          <cell r="B13">
            <v>0.2035537191</v>
          </cell>
          <cell r="C13">
            <v>0.2097934555</v>
          </cell>
          <cell r="D13">
            <v>0.21378936230000001</v>
          </cell>
          <cell r="E13">
            <v>0.19749402029999999</v>
          </cell>
          <cell r="H13">
            <v>0.2035537191</v>
          </cell>
          <cell r="I13">
            <v>0.2097934555</v>
          </cell>
          <cell r="J13">
            <v>0.21378936230000001</v>
          </cell>
          <cell r="K13">
            <v>0.19749402029999999</v>
          </cell>
          <cell r="N13">
            <v>0.2035537191</v>
          </cell>
          <cell r="O13">
            <v>0.2097934555</v>
          </cell>
          <cell r="P13">
            <v>0.21378936230000001</v>
          </cell>
          <cell r="Q13">
            <v>0.19749402029999999</v>
          </cell>
        </row>
        <row r="14">
          <cell r="B14">
            <v>0.2076554927</v>
          </cell>
          <cell r="C14">
            <v>0.2224938786</v>
          </cell>
          <cell r="D14">
            <v>0.22021239779999999</v>
          </cell>
          <cell r="E14">
            <v>0.206982205</v>
          </cell>
          <cell r="H14">
            <v>0.2076554927</v>
          </cell>
          <cell r="I14">
            <v>0.2224938786</v>
          </cell>
          <cell r="J14">
            <v>0.22021239779999999</v>
          </cell>
          <cell r="K14">
            <v>0.206982205</v>
          </cell>
          <cell r="N14">
            <v>0.2076554927</v>
          </cell>
          <cell r="O14">
            <v>0.2224938786</v>
          </cell>
          <cell r="P14">
            <v>0.22021239779999999</v>
          </cell>
          <cell r="Q14">
            <v>0.206982205</v>
          </cell>
        </row>
        <row r="15">
          <cell r="B15">
            <v>0.20230545589999999</v>
          </cell>
          <cell r="C15">
            <v>0.20672701760000001</v>
          </cell>
          <cell r="D15">
            <v>0.21313773659999999</v>
          </cell>
          <cell r="E15">
            <v>0.193706134</v>
          </cell>
          <cell r="H15">
            <v>0.20230545589999999</v>
          </cell>
          <cell r="I15">
            <v>0.20672701760000001</v>
          </cell>
          <cell r="J15">
            <v>0.21313773659999999</v>
          </cell>
          <cell r="K15">
            <v>0.193706134</v>
          </cell>
          <cell r="N15">
            <v>0.20230545589999999</v>
          </cell>
          <cell r="O15">
            <v>0.20672701760000001</v>
          </cell>
          <cell r="P15">
            <v>0.21313773659999999</v>
          </cell>
          <cell r="Q15">
            <v>0.193706134</v>
          </cell>
        </row>
        <row r="16">
          <cell r="B16">
            <v>0.20307434059999999</v>
          </cell>
          <cell r="C16">
            <v>0.21483589119999999</v>
          </cell>
          <cell r="D16">
            <v>0.2127327094</v>
          </cell>
          <cell r="E16">
            <v>0.20288395810000001</v>
          </cell>
          <cell r="H16">
            <v>0.20307434059999999</v>
          </cell>
          <cell r="I16">
            <v>0.21483589119999999</v>
          </cell>
          <cell r="J16">
            <v>0.2127327094</v>
          </cell>
          <cell r="K16">
            <v>0.20288395810000001</v>
          </cell>
          <cell r="N16">
            <v>0.20307434059999999</v>
          </cell>
          <cell r="O16">
            <v>0.21483589119999999</v>
          </cell>
          <cell r="P16">
            <v>0.2127327094</v>
          </cell>
          <cell r="Q16">
            <v>0.20288395810000001</v>
          </cell>
        </row>
        <row r="17">
          <cell r="B17">
            <v>0.19667889829999999</v>
          </cell>
          <cell r="C17">
            <v>0.2021678036</v>
          </cell>
          <cell r="D17">
            <v>0.20664512139999999</v>
          </cell>
          <cell r="E17">
            <v>0.19003526160000001</v>
          </cell>
          <cell r="H17">
            <v>0.19667889829999999</v>
          </cell>
          <cell r="I17">
            <v>0.2021678036</v>
          </cell>
          <cell r="J17">
            <v>0.20664512139999999</v>
          </cell>
          <cell r="K17">
            <v>0.19003526160000001</v>
          </cell>
          <cell r="N17">
            <v>0.19667889829999999</v>
          </cell>
          <cell r="O17">
            <v>0.2021678036</v>
          </cell>
          <cell r="P17">
            <v>0.20664512139999999</v>
          </cell>
          <cell r="Q17">
            <v>0.19003526160000001</v>
          </cell>
        </row>
        <row r="18">
          <cell r="B18">
            <v>0.199558759</v>
          </cell>
          <cell r="C18">
            <v>0.2154427206</v>
          </cell>
          <cell r="D18">
            <v>0.21155211569999999</v>
          </cell>
          <cell r="E18">
            <v>0.20042535289999999</v>
          </cell>
          <cell r="H18">
            <v>0.199558759</v>
          </cell>
          <cell r="I18">
            <v>0.2154427206</v>
          </cell>
          <cell r="J18">
            <v>0.21155211569999999</v>
          </cell>
          <cell r="K18">
            <v>0.20042535289999999</v>
          </cell>
          <cell r="N18">
            <v>0.199558759</v>
          </cell>
          <cell r="O18">
            <v>0.2154427206</v>
          </cell>
          <cell r="P18">
            <v>0.21155211569999999</v>
          </cell>
          <cell r="Q18">
            <v>0.20042535289999999</v>
          </cell>
        </row>
        <row r="19">
          <cell r="B19">
            <v>0.20032875520000001</v>
          </cell>
          <cell r="C19">
            <v>0.2089459129</v>
          </cell>
          <cell r="D19">
            <v>0.20882842239999999</v>
          </cell>
          <cell r="E19">
            <v>0.19847207720000001</v>
          </cell>
          <cell r="H19">
            <v>0.20032875520000001</v>
          </cell>
          <cell r="I19">
            <v>0.2089459129</v>
          </cell>
          <cell r="J19">
            <v>0.20882842239999999</v>
          </cell>
          <cell r="K19">
            <v>0.19847207720000001</v>
          </cell>
          <cell r="N19">
            <v>0.20032875520000001</v>
          </cell>
          <cell r="O19">
            <v>0.2089459129</v>
          </cell>
          <cell r="P19">
            <v>0.20882842239999999</v>
          </cell>
          <cell r="Q19">
            <v>0.19847207720000001</v>
          </cell>
        </row>
        <row r="20">
          <cell r="B20">
            <v>0.20279620109999999</v>
          </cell>
          <cell r="C20">
            <v>0.2127184785</v>
          </cell>
          <cell r="D20">
            <v>0.211107445</v>
          </cell>
          <cell r="E20">
            <v>0.20238938070000001</v>
          </cell>
          <cell r="H20">
            <v>0.20279620109999999</v>
          </cell>
          <cell r="I20">
            <v>0.2127184785</v>
          </cell>
          <cell r="J20">
            <v>0.211107445</v>
          </cell>
          <cell r="K20">
            <v>0.20238938070000001</v>
          </cell>
          <cell r="N20">
            <v>0.20279620109999999</v>
          </cell>
          <cell r="O20">
            <v>0.2127184785</v>
          </cell>
          <cell r="P20">
            <v>0.211107445</v>
          </cell>
          <cell r="Q20">
            <v>0.20238938070000001</v>
          </cell>
        </row>
        <row r="21">
          <cell r="B21">
            <v>0.20149883939999999</v>
          </cell>
          <cell r="C21">
            <v>0.2101060545</v>
          </cell>
          <cell r="D21">
            <v>0.20997010999999999</v>
          </cell>
          <cell r="E21">
            <v>0.19959586230000001</v>
          </cell>
          <cell r="H21">
            <v>0.2014799987</v>
          </cell>
          <cell r="I21">
            <v>0.21010885939999999</v>
          </cell>
          <cell r="J21">
            <v>0.2099710081</v>
          </cell>
          <cell r="K21">
            <v>0.1995705931</v>
          </cell>
          <cell r="N21">
            <v>0.20144956380000001</v>
          </cell>
          <cell r="O21">
            <v>0.2101060545</v>
          </cell>
          <cell r="P21">
            <v>0.20995897359999999</v>
          </cell>
          <cell r="Q21">
            <v>0.19954807899999999</v>
          </cell>
        </row>
        <row r="22">
          <cell r="B22">
            <v>0.20212838390000001</v>
          </cell>
          <cell r="C22">
            <v>0.2137744664</v>
          </cell>
          <cell r="D22">
            <v>0.2125382421</v>
          </cell>
          <cell r="E22">
            <v>0.20083233610000001</v>
          </cell>
          <cell r="H22">
            <v>0.2021362203</v>
          </cell>
          <cell r="I22">
            <v>0.21378353050000001</v>
          </cell>
          <cell r="J22">
            <v>0.21260284439999999</v>
          </cell>
          <cell r="K22">
            <v>0.20076734769999999</v>
          </cell>
          <cell r="N22">
            <v>0.20207977529999999</v>
          </cell>
          <cell r="O22">
            <v>0.21378494300000001</v>
          </cell>
          <cell r="P22">
            <v>0.2125970606</v>
          </cell>
          <cell r="Q22">
            <v>0.2007069507</v>
          </cell>
        </row>
        <row r="23">
          <cell r="B23">
            <v>0.20229890189999999</v>
          </cell>
          <cell r="C23">
            <v>0.2094039983</v>
          </cell>
          <cell r="D23">
            <v>0.21065767069999999</v>
          </cell>
          <cell r="E23">
            <v>0.19904537219999999</v>
          </cell>
          <cell r="H23">
            <v>0.2020452284</v>
          </cell>
          <cell r="I23">
            <v>0.20909286669999999</v>
          </cell>
          <cell r="J23">
            <v>0.21046578060000001</v>
          </cell>
          <cell r="K23">
            <v>0.1986521473</v>
          </cell>
          <cell r="N23">
            <v>0.20603532520000001</v>
          </cell>
          <cell r="O23">
            <v>0.2098309803</v>
          </cell>
          <cell r="P23">
            <v>0.21467608420000001</v>
          </cell>
          <cell r="Q23">
            <v>0.19928863299999999</v>
          </cell>
        </row>
        <row r="24">
          <cell r="B24">
            <v>0.20005664040000001</v>
          </cell>
          <cell r="C24">
            <v>0.20860485479999999</v>
          </cell>
          <cell r="D24">
            <v>0.20834084050000001</v>
          </cell>
          <cell r="E24">
            <v>0.1982424387</v>
          </cell>
          <cell r="H24">
            <v>0.20121259189999999</v>
          </cell>
          <cell r="I24">
            <v>0.20910323519999999</v>
          </cell>
          <cell r="J24">
            <v>0.20961614670000001</v>
          </cell>
          <cell r="K24">
            <v>0.19861722709999999</v>
          </cell>
          <cell r="N24">
            <v>0.2027771085</v>
          </cell>
          <cell r="O24">
            <v>0.20624355820000001</v>
          </cell>
          <cell r="P24">
            <v>0.21137190219999999</v>
          </cell>
          <cell r="Q24">
            <v>0.19574014079999999</v>
          </cell>
        </row>
        <row r="25">
          <cell r="B25">
            <v>0.19979561339999999</v>
          </cell>
          <cell r="C25">
            <v>0.2059028685</v>
          </cell>
          <cell r="D25">
            <v>0.2076329378</v>
          </cell>
          <cell r="E25">
            <v>0.19618643569999999</v>
          </cell>
          <cell r="H25">
            <v>0.20033475880000001</v>
          </cell>
          <cell r="I25">
            <v>0.20690548440000001</v>
          </cell>
          <cell r="J25">
            <v>0.208293957</v>
          </cell>
          <cell r="K25">
            <v>0.19700153770000001</v>
          </cell>
          <cell r="N25">
            <v>0.19934424009999999</v>
          </cell>
          <cell r="O25">
            <v>0.20516943970000001</v>
          </cell>
          <cell r="P25">
            <v>0.20737792729999999</v>
          </cell>
          <cell r="Q25">
            <v>0.1951959777</v>
          </cell>
        </row>
        <row r="26">
          <cell r="B26">
            <v>0.19582106990000001</v>
          </cell>
          <cell r="C26">
            <v>0.2028114617</v>
          </cell>
          <cell r="D26">
            <v>0.2054677093</v>
          </cell>
          <cell r="E26">
            <v>0.1908258615</v>
          </cell>
          <cell r="H26">
            <v>0.1931210407</v>
          </cell>
          <cell r="I26">
            <v>0.1992077421</v>
          </cell>
          <cell r="J26">
            <v>0.20277661699999999</v>
          </cell>
          <cell r="K26">
            <v>0.18723166899999999</v>
          </cell>
          <cell r="N26">
            <v>0.19324785019999999</v>
          </cell>
          <cell r="O26">
            <v>0.19810928059999999</v>
          </cell>
          <cell r="P26">
            <v>0.20303885899999999</v>
          </cell>
          <cell r="Q26">
            <v>0.18602669450000001</v>
          </cell>
        </row>
        <row r="27">
          <cell r="B27">
            <v>0.1986510155</v>
          </cell>
          <cell r="C27">
            <v>0.20220161149999999</v>
          </cell>
          <cell r="D27">
            <v>0.2060827422</v>
          </cell>
          <cell r="E27">
            <v>0.19297966020000001</v>
          </cell>
          <cell r="H27">
            <v>0.197715629</v>
          </cell>
          <cell r="I27">
            <v>0.2015371125</v>
          </cell>
          <cell r="J27">
            <v>0.20522308249999999</v>
          </cell>
          <cell r="K27">
            <v>0.19217831229999999</v>
          </cell>
          <cell r="N27">
            <v>0.19693994170000001</v>
          </cell>
          <cell r="O27">
            <v>0.19936611570000001</v>
          </cell>
          <cell r="P27">
            <v>0.2045970671</v>
          </cell>
          <cell r="Q27">
            <v>0.1898700291</v>
          </cell>
        </row>
        <row r="28">
          <cell r="B28">
            <v>0.20053221800000001</v>
          </cell>
          <cell r="C28">
            <v>0.2057876018</v>
          </cell>
          <cell r="D28">
            <v>0.20779214369999999</v>
          </cell>
          <cell r="E28">
            <v>0.1966411418</v>
          </cell>
          <cell r="H28">
            <v>0.20428213949999999</v>
          </cell>
          <cell r="I28">
            <v>0.2104912011</v>
          </cell>
          <cell r="J28">
            <v>0.21221829959999999</v>
          </cell>
          <cell r="K28">
            <v>0.20047259570000001</v>
          </cell>
          <cell r="N28">
            <v>0.2021294213</v>
          </cell>
          <cell r="O28">
            <v>0.2059948469</v>
          </cell>
          <cell r="P28">
            <v>0.21021773569999999</v>
          </cell>
          <cell r="Q28">
            <v>0.19587422099999999</v>
          </cell>
        </row>
        <row r="29">
          <cell r="B29">
            <v>0.19672477999999999</v>
          </cell>
          <cell r="C29">
            <v>0.19810649750000001</v>
          </cell>
          <cell r="D29">
            <v>0.20376156540000001</v>
          </cell>
          <cell r="E29">
            <v>0.18940158409999999</v>
          </cell>
          <cell r="H29">
            <v>0.20441032570000001</v>
          </cell>
          <cell r="I29">
            <v>0.20970194859999999</v>
          </cell>
          <cell r="J29">
            <v>0.21213125620000001</v>
          </cell>
          <cell r="K29">
            <v>0.19992415190000001</v>
          </cell>
          <cell r="N29">
            <v>0.20170750809999999</v>
          </cell>
          <cell r="O29">
            <v>0.2043679061</v>
          </cell>
          <cell r="P29">
            <v>0.20959701389999999</v>
          </cell>
          <cell r="Q29">
            <v>0.1944832356</v>
          </cell>
        </row>
        <row r="30">
          <cell r="B30">
            <v>0.20164789699999999</v>
          </cell>
          <cell r="C30">
            <v>0.20868305700000001</v>
          </cell>
          <cell r="D30">
            <v>0.2115301131</v>
          </cell>
          <cell r="E30">
            <v>0.19617474469999999</v>
          </cell>
          <cell r="H30">
            <v>0.20041490340000001</v>
          </cell>
          <cell r="I30">
            <v>0.2047501186</v>
          </cell>
          <cell r="J30">
            <v>0.2091699712</v>
          </cell>
          <cell r="K30">
            <v>0.1937668058</v>
          </cell>
          <cell r="N30">
            <v>0.19948236029999999</v>
          </cell>
          <cell r="O30">
            <v>0.20230401149999999</v>
          </cell>
          <cell r="P30">
            <v>0.20845355260000001</v>
          </cell>
          <cell r="Q30">
            <v>0.1911089798</v>
          </cell>
        </row>
        <row r="31">
          <cell r="B31">
            <v>0.20216129129999999</v>
          </cell>
          <cell r="C31">
            <v>0.20843151439999999</v>
          </cell>
          <cell r="D31">
            <v>0.2092772259</v>
          </cell>
          <cell r="E31">
            <v>0.19933333910000001</v>
          </cell>
          <cell r="H31">
            <v>0.19228807910000001</v>
          </cell>
          <cell r="I31">
            <v>0.1934792199</v>
          </cell>
          <cell r="J31">
            <v>0.19907706759999999</v>
          </cell>
          <cell r="K31">
            <v>0.18500845269999999</v>
          </cell>
          <cell r="N31">
            <v>0.19533612850000001</v>
          </cell>
          <cell r="O31">
            <v>0.1980728913</v>
          </cell>
          <cell r="P31">
            <v>0.20240881560000001</v>
          </cell>
          <cell r="Q31">
            <v>0.18914969249999999</v>
          </cell>
        </row>
        <row r="32">
          <cell r="B32">
            <v>0.20000581040000001</v>
          </cell>
          <cell r="C32">
            <v>0.20600623179999999</v>
          </cell>
          <cell r="D32">
            <v>0.20698843289999999</v>
          </cell>
          <cell r="E32">
            <v>0.1970607392</v>
          </cell>
          <cell r="H32">
            <v>0.19920597300000001</v>
          </cell>
          <cell r="I32">
            <v>0.20268513069999999</v>
          </cell>
          <cell r="J32">
            <v>0.2063042715</v>
          </cell>
          <cell r="K32">
            <v>0.19372527389999999</v>
          </cell>
          <cell r="N32">
            <v>0.2001115312</v>
          </cell>
          <cell r="O32">
            <v>0.2050599619</v>
          </cell>
          <cell r="P32">
            <v>0.2074125785</v>
          </cell>
          <cell r="Q32">
            <v>0.19573433270000001</v>
          </cell>
        </row>
        <row r="33">
          <cell r="B33">
            <v>0.20442553990000001</v>
          </cell>
          <cell r="C33">
            <v>0.2109868328</v>
          </cell>
          <cell r="D33">
            <v>0.21164698800000001</v>
          </cell>
          <cell r="E33">
            <v>0.20168870320000001</v>
          </cell>
          <cell r="H33">
            <v>0.1993013891</v>
          </cell>
          <cell r="I33">
            <v>0.20308312649999999</v>
          </cell>
          <cell r="J33">
            <v>0.20625449900000001</v>
          </cell>
          <cell r="K33">
            <v>0.19425438980000001</v>
          </cell>
          <cell r="N33">
            <v>0.2015491462</v>
          </cell>
          <cell r="O33">
            <v>0.2065871413</v>
          </cell>
          <cell r="P33">
            <v>0.20879732710000001</v>
          </cell>
          <cell r="Q33">
            <v>0.1972829499</v>
          </cell>
        </row>
        <row r="34">
          <cell r="B34">
            <v>0.20228525010000001</v>
          </cell>
          <cell r="C34">
            <v>0.21109466590000001</v>
          </cell>
          <cell r="D34">
            <v>0.2105957819</v>
          </cell>
          <cell r="E34">
            <v>0.20033775400000001</v>
          </cell>
          <cell r="H34">
            <v>0.20021289389999999</v>
          </cell>
          <cell r="I34">
            <v>0.2081802066</v>
          </cell>
          <cell r="J34">
            <v>0.2087719271</v>
          </cell>
          <cell r="K34">
            <v>0.1971722876</v>
          </cell>
          <cell r="N34">
            <v>0.19876265130000001</v>
          </cell>
          <cell r="O34">
            <v>0.1988276091</v>
          </cell>
          <cell r="P34">
            <v>0.20790577169999999</v>
          </cell>
          <cell r="Q34">
            <v>0.18743532360000001</v>
          </cell>
        </row>
        <row r="35">
          <cell r="B35">
            <v>0.20437827829999999</v>
          </cell>
          <cell r="C35">
            <v>0.2094770158</v>
          </cell>
          <cell r="D35">
            <v>0.21079006310000001</v>
          </cell>
          <cell r="E35">
            <v>0.20121887390000001</v>
          </cell>
          <cell r="H35">
            <v>0.2083401027</v>
          </cell>
          <cell r="I35">
            <v>0.2136600769</v>
          </cell>
          <cell r="J35">
            <v>0.21562848039999999</v>
          </cell>
          <cell r="K35">
            <v>0.20428761049999999</v>
          </cell>
          <cell r="N35">
            <v>0.20559087249999999</v>
          </cell>
          <cell r="O35">
            <v>0.2008721721</v>
          </cell>
          <cell r="P35">
            <v>0.2128848072</v>
          </cell>
          <cell r="Q35">
            <v>0.19180482439999999</v>
          </cell>
        </row>
        <row r="36">
          <cell r="B36">
            <v>0.20552324960000001</v>
          </cell>
          <cell r="C36">
            <v>0.21261510980000001</v>
          </cell>
          <cell r="D36">
            <v>0.21213560570000001</v>
          </cell>
          <cell r="E36">
            <v>0.20402484260000001</v>
          </cell>
          <cell r="H36">
            <v>0.20987402190000001</v>
          </cell>
          <cell r="I36">
            <v>0.21586343929999999</v>
          </cell>
          <cell r="J36">
            <v>0.21700596729999999</v>
          </cell>
          <cell r="K36">
            <v>0.20658149179999999</v>
          </cell>
          <cell r="N36">
            <v>0.2016266327</v>
          </cell>
          <cell r="O36">
            <v>0.19506053039999999</v>
          </cell>
          <cell r="P36">
            <v>0.20856533050000001</v>
          </cell>
          <cell r="Q36">
            <v>0.1864497624</v>
          </cell>
        </row>
        <row r="37">
          <cell r="B37">
            <v>0.2073029414</v>
          </cell>
          <cell r="C37">
            <v>0.21565162539999999</v>
          </cell>
          <cell r="D37">
            <v>0.21422508239999999</v>
          </cell>
          <cell r="E37">
            <v>0.20663122759999999</v>
          </cell>
          <cell r="H37">
            <v>0.20929542200000001</v>
          </cell>
          <cell r="I37">
            <v>0.2149339945</v>
          </cell>
          <cell r="J37">
            <v>0.21601934140000001</v>
          </cell>
          <cell r="K37">
            <v>0.20617620170000001</v>
          </cell>
          <cell r="N37">
            <v>0.20386462650000001</v>
          </cell>
          <cell r="O37">
            <v>0.20064964730000001</v>
          </cell>
          <cell r="P37">
            <v>0.2108940852</v>
          </cell>
          <cell r="Q37">
            <v>0.19178835180000001</v>
          </cell>
        </row>
        <row r="38">
          <cell r="B38">
            <v>0.2061323105</v>
          </cell>
          <cell r="C38">
            <v>0.21618265280000001</v>
          </cell>
          <cell r="D38">
            <v>0.2149322088</v>
          </cell>
          <cell r="E38">
            <v>0.20473929960000001</v>
          </cell>
          <cell r="H38">
            <v>0.20933081119999999</v>
          </cell>
          <cell r="I38">
            <v>0.21222157280000001</v>
          </cell>
          <cell r="J38">
            <v>0.21787570880000001</v>
          </cell>
          <cell r="K38">
            <v>0.20131677310000001</v>
          </cell>
          <cell r="N38">
            <v>0.19628877319999999</v>
          </cell>
          <cell r="O38">
            <v>0.1917401427</v>
          </cell>
          <cell r="P38">
            <v>0.20500581349999999</v>
          </cell>
          <cell r="Q38">
            <v>0.18091164979999999</v>
          </cell>
        </row>
        <row r="39">
          <cell r="B39">
            <v>0.20969159339999999</v>
          </cell>
          <cell r="C39">
            <v>0.2188926266</v>
          </cell>
          <cell r="D39">
            <v>0.21651304599999999</v>
          </cell>
          <cell r="E39">
            <v>0.2099314223</v>
          </cell>
          <cell r="H39">
            <v>0.20385732540000001</v>
          </cell>
          <cell r="I39">
            <v>0.20917481369999999</v>
          </cell>
          <cell r="J39">
            <v>0.21015652500000001</v>
          </cell>
          <cell r="K39">
            <v>0.20089073490000001</v>
          </cell>
          <cell r="N39">
            <v>0.1987059632</v>
          </cell>
          <cell r="O39">
            <v>0.19006022880000001</v>
          </cell>
          <cell r="P39">
            <v>0.205938021</v>
          </cell>
          <cell r="Q39">
            <v>0.1811503672</v>
          </cell>
        </row>
        <row r="40">
          <cell r="B40">
            <v>0.2099387304</v>
          </cell>
          <cell r="C40">
            <v>0.22288751339999999</v>
          </cell>
          <cell r="D40">
            <v>0.21646803049999999</v>
          </cell>
          <cell r="E40">
            <v>0.21413807260000001</v>
          </cell>
          <cell r="H40">
            <v>0.20948465920000001</v>
          </cell>
          <cell r="I40">
            <v>0.21342771820000001</v>
          </cell>
          <cell r="J40">
            <v>0.21599017309999999</v>
          </cell>
          <cell r="K40">
            <v>0.20485744659999999</v>
          </cell>
          <cell r="N40">
            <v>0.1968085352</v>
          </cell>
          <cell r="O40">
            <v>0.18895647439999999</v>
          </cell>
          <cell r="P40">
            <v>0.20395046410000001</v>
          </cell>
          <cell r="Q40">
            <v>0.18007153300000001</v>
          </cell>
        </row>
        <row r="41">
          <cell r="B41">
            <v>0.21378174589999999</v>
          </cell>
          <cell r="C41">
            <v>0.22815562389999999</v>
          </cell>
          <cell r="D41">
            <v>0.2205192067</v>
          </cell>
          <cell r="E41">
            <v>0.21911815230000001</v>
          </cell>
          <cell r="H41">
            <v>0.20191389439999999</v>
          </cell>
          <cell r="I41">
            <v>0.2037107111</v>
          </cell>
          <cell r="J41">
            <v>0.20841386370000001</v>
          </cell>
          <cell r="K41">
            <v>0.19523329079999999</v>
          </cell>
          <cell r="N41">
            <v>0.20149667709999999</v>
          </cell>
          <cell r="O41">
            <v>0.19879534779999999</v>
          </cell>
          <cell r="P41">
            <v>0.20860437809999999</v>
          </cell>
          <cell r="Q41">
            <v>0.18969261009999999</v>
          </cell>
        </row>
        <row r="42">
          <cell r="B42">
            <v>0.21057664349999999</v>
          </cell>
          <cell r="C42">
            <v>0.2240174788</v>
          </cell>
          <cell r="D42">
            <v>0.21888289720000001</v>
          </cell>
          <cell r="E42">
            <v>0.21300697390000001</v>
          </cell>
          <cell r="H42">
            <v>0.20593083979999999</v>
          </cell>
          <cell r="I42">
            <v>0.21433300690000001</v>
          </cell>
          <cell r="J42">
            <v>0.2140426919</v>
          </cell>
          <cell r="K42">
            <v>0.20348703609999999</v>
          </cell>
          <cell r="N42">
            <v>0.19794723319999999</v>
          </cell>
          <cell r="O42">
            <v>0.1938427191</v>
          </cell>
          <cell r="P42">
            <v>0.20671714199999999</v>
          </cell>
          <cell r="Q42">
            <v>0.18282774969999999</v>
          </cell>
        </row>
        <row r="43">
          <cell r="B43">
            <v>0.21332144559999999</v>
          </cell>
          <cell r="C43">
            <v>0.22374666460000001</v>
          </cell>
          <cell r="D43">
            <v>0.21964821300000001</v>
          </cell>
          <cell r="E43">
            <v>0.2153731086</v>
          </cell>
          <cell r="H43">
            <v>0.20541529219999999</v>
          </cell>
          <cell r="I43">
            <v>0.20142926059999999</v>
          </cell>
          <cell r="J43">
            <v>0.2116347411</v>
          </cell>
          <cell r="K43">
            <v>0.19343669620000001</v>
          </cell>
          <cell r="N43">
            <v>0.2058953751</v>
          </cell>
          <cell r="O43">
            <v>0.20217224189999999</v>
          </cell>
          <cell r="P43">
            <v>0.21276940019999999</v>
          </cell>
          <cell r="Q43">
            <v>0.19333372670000001</v>
          </cell>
        </row>
        <row r="44">
          <cell r="B44">
            <v>0.21525327220000001</v>
          </cell>
          <cell r="C44">
            <v>0.22453097</v>
          </cell>
          <cell r="D44">
            <v>0.22158932919999999</v>
          </cell>
          <cell r="E44">
            <v>0.21610841419999999</v>
          </cell>
          <cell r="H44">
            <v>0.20717896499999999</v>
          </cell>
          <cell r="I44">
            <v>0.21375310929999999</v>
          </cell>
          <cell r="J44">
            <v>0.21334662660000001</v>
          </cell>
          <cell r="K44">
            <v>0.20538439519999999</v>
          </cell>
          <cell r="N44">
            <v>0.20245564429999999</v>
          </cell>
          <cell r="O44">
            <v>0.1990712425</v>
          </cell>
          <cell r="P44">
            <v>0.2094722889</v>
          </cell>
          <cell r="Q44">
            <v>0.1900297386</v>
          </cell>
        </row>
        <row r="45">
          <cell r="B45">
            <v>0.21301590579999999</v>
          </cell>
          <cell r="C45">
            <v>0.2216793057</v>
          </cell>
          <cell r="D45">
            <v>0.2193380942</v>
          </cell>
          <cell r="E45">
            <v>0.21323034739999999</v>
          </cell>
          <cell r="H45">
            <v>0.20168760050000001</v>
          </cell>
          <cell r="I45">
            <v>0.2068794883</v>
          </cell>
          <cell r="J45">
            <v>0.20765009570000001</v>
          </cell>
          <cell r="K45">
            <v>0.1988681538</v>
          </cell>
          <cell r="N45">
            <v>0.2014752534</v>
          </cell>
          <cell r="O45">
            <v>0.1983136049</v>
          </cell>
          <cell r="P45">
            <v>0.20787784510000001</v>
          </cell>
          <cell r="Q45">
            <v>0.19000614099999999</v>
          </cell>
        </row>
        <row r="46">
          <cell r="B46">
            <v>0.21152534149999999</v>
          </cell>
          <cell r="C46">
            <v>0.22073657199999999</v>
          </cell>
          <cell r="D46">
            <v>0.21904695369999999</v>
          </cell>
          <cell r="E46">
            <v>0.2107492936</v>
          </cell>
          <cell r="H46">
            <v>0.1959888809</v>
          </cell>
          <cell r="I46">
            <v>0.190525104</v>
          </cell>
          <cell r="J46">
            <v>0.20328315920000001</v>
          </cell>
          <cell r="K46">
            <v>0.18125518560000001</v>
          </cell>
          <cell r="N46">
            <v>0.20105706079999999</v>
          </cell>
          <cell r="O46">
            <v>0.19944751020000001</v>
          </cell>
          <cell r="P46">
            <v>0.20954181799999999</v>
          </cell>
          <cell r="Q46">
            <v>0.18852856530000001</v>
          </cell>
        </row>
        <row r="47">
          <cell r="B47">
            <v>0.20942407469999999</v>
          </cell>
          <cell r="C47">
            <v>0.21316763599999999</v>
          </cell>
          <cell r="D47">
            <v>0.21546715259999999</v>
          </cell>
          <cell r="E47">
            <v>0.2052050805</v>
          </cell>
          <cell r="H47">
            <v>0.1932683214</v>
          </cell>
          <cell r="I47">
            <v>0.1820907004</v>
          </cell>
          <cell r="J47">
            <v>0.1986470276</v>
          </cell>
          <cell r="K47">
            <v>0.1753914868</v>
          </cell>
          <cell r="N47">
            <v>0.20630558739999999</v>
          </cell>
          <cell r="O47">
            <v>0.19659464190000001</v>
          </cell>
          <cell r="P47">
            <v>0.21293976310000001</v>
          </cell>
          <cell r="Q47">
            <v>0.18818176540000001</v>
          </cell>
        </row>
        <row r="48">
          <cell r="B48">
            <v>0.2165116638</v>
          </cell>
          <cell r="C48">
            <v>0.22562724919999999</v>
          </cell>
          <cell r="D48">
            <v>0.22280404910000001</v>
          </cell>
          <cell r="E48">
            <v>0.21711319530000001</v>
          </cell>
          <cell r="H48">
            <v>0.203577812</v>
          </cell>
          <cell r="I48">
            <v>0.20916642839999999</v>
          </cell>
          <cell r="J48">
            <v>0.2093562467</v>
          </cell>
          <cell r="K48">
            <v>0.2013560925</v>
          </cell>
          <cell r="N48">
            <v>0.20313455799999999</v>
          </cell>
          <cell r="O48">
            <v>0.18828551700000001</v>
          </cell>
          <cell r="P48">
            <v>0.20992823629999999</v>
          </cell>
          <cell r="Q48">
            <v>0.17988165410000001</v>
          </cell>
        </row>
        <row r="49">
          <cell r="B49">
            <v>0.21268024890000001</v>
          </cell>
          <cell r="C49">
            <v>0.21932341450000001</v>
          </cell>
          <cell r="D49">
            <v>0.2189480489</v>
          </cell>
          <cell r="E49">
            <v>0.2109431447</v>
          </cell>
          <cell r="H49">
            <v>0.2022245664</v>
          </cell>
          <cell r="I49">
            <v>0.19924818599999999</v>
          </cell>
          <cell r="J49">
            <v>0.207839574</v>
          </cell>
          <cell r="K49">
            <v>0.19193284599999999</v>
          </cell>
          <cell r="N49">
            <v>0.19939771149999999</v>
          </cell>
          <cell r="O49">
            <v>0.1917971138</v>
          </cell>
          <cell r="P49">
            <v>0.20604089919999999</v>
          </cell>
          <cell r="Q49">
            <v>0.18322917029999999</v>
          </cell>
        </row>
        <row r="50">
          <cell r="B50">
            <v>0.20612673619999999</v>
          </cell>
          <cell r="C50">
            <v>0.2134767454</v>
          </cell>
          <cell r="D50">
            <v>0.21330140710000001</v>
          </cell>
          <cell r="E50">
            <v>0.20392759190000001</v>
          </cell>
          <cell r="H50">
            <v>0.21485394960000001</v>
          </cell>
          <cell r="I50">
            <v>0.22865954899999999</v>
          </cell>
          <cell r="J50">
            <v>0.22181009199999999</v>
          </cell>
          <cell r="K50">
            <v>0.21883317450000001</v>
          </cell>
          <cell r="N50">
            <v>0.1967829837</v>
          </cell>
          <cell r="O50">
            <v>0.18440433849999999</v>
          </cell>
          <cell r="P50">
            <v>0.2047925444</v>
          </cell>
          <cell r="Q50">
            <v>0.17440562330000001</v>
          </cell>
        </row>
        <row r="51">
          <cell r="B51">
            <v>0.2155033355</v>
          </cell>
          <cell r="C51">
            <v>0.22589607140000001</v>
          </cell>
          <cell r="D51">
            <v>0.2212308181</v>
          </cell>
          <cell r="E51">
            <v>0.21803674240000001</v>
          </cell>
          <cell r="H51">
            <v>0.21376252309999999</v>
          </cell>
          <cell r="I51">
            <v>0.21845509969999999</v>
          </cell>
          <cell r="J51">
            <v>0.21910401260000001</v>
          </cell>
          <cell r="K51">
            <v>0.21108487009999999</v>
          </cell>
          <cell r="N51">
            <v>0.20623237959999999</v>
          </cell>
          <cell r="O51">
            <v>0.19388558659999999</v>
          </cell>
          <cell r="P51">
            <v>0.2128297837</v>
          </cell>
          <cell r="Q51">
            <v>0.18549095230000001</v>
          </cell>
        </row>
        <row r="52">
          <cell r="B52">
            <v>0.220592275</v>
          </cell>
          <cell r="C52">
            <v>0.23244516879999999</v>
          </cell>
          <cell r="D52">
            <v>0.22618881930000001</v>
          </cell>
          <cell r="E52">
            <v>0.22467912540000001</v>
          </cell>
          <cell r="H52">
            <v>0.21103243469999999</v>
          </cell>
          <cell r="I52">
            <v>0.22176216469999999</v>
          </cell>
          <cell r="J52">
            <v>0.215898487</v>
          </cell>
          <cell r="K52">
            <v>0.2148381647</v>
          </cell>
          <cell r="N52">
            <v>0.21341918409999999</v>
          </cell>
          <cell r="O52">
            <v>0.2110433005</v>
          </cell>
          <cell r="P52">
            <v>0.2197956251</v>
          </cell>
          <cell r="Q52">
            <v>0.20248504819999999</v>
          </cell>
        </row>
        <row r="53">
          <cell r="B53">
            <v>0.21162214639999999</v>
          </cell>
          <cell r="C53">
            <v>0.2172504207</v>
          </cell>
          <cell r="D53">
            <v>0.2169513723</v>
          </cell>
          <cell r="E53">
            <v>0.21003971190000001</v>
          </cell>
          <cell r="H53">
            <v>0.21142790149999999</v>
          </cell>
          <cell r="I53">
            <v>0.21964660999999999</v>
          </cell>
          <cell r="J53">
            <v>0.2162235277</v>
          </cell>
          <cell r="K53">
            <v>0.21282619959999999</v>
          </cell>
          <cell r="N53">
            <v>0.212136467</v>
          </cell>
          <cell r="O53">
            <v>0.20493698499999999</v>
          </cell>
          <cell r="P53">
            <v>0.21857304120000001</v>
          </cell>
          <cell r="Q53">
            <v>0.1964720123</v>
          </cell>
        </row>
        <row r="54">
          <cell r="B54">
            <v>0.21103446719999999</v>
          </cell>
          <cell r="C54">
            <v>0.22042096259999999</v>
          </cell>
          <cell r="D54">
            <v>0.21844958640000001</v>
          </cell>
          <cell r="E54">
            <v>0.21030383</v>
          </cell>
          <cell r="H54">
            <v>0.21339354499999999</v>
          </cell>
          <cell r="I54">
            <v>0.21765569570000001</v>
          </cell>
          <cell r="J54">
            <v>0.22027829979999999</v>
          </cell>
          <cell r="K54">
            <v>0.20815109100000001</v>
          </cell>
          <cell r="N54">
            <v>0.20769443600000001</v>
          </cell>
          <cell r="O54">
            <v>0.1971683648</v>
          </cell>
          <cell r="P54">
            <v>0.21516564469999999</v>
          </cell>
          <cell r="Q54">
            <v>0.18750711340000001</v>
          </cell>
        </row>
        <row r="55">
          <cell r="B55">
            <v>0.2152252066</v>
          </cell>
          <cell r="C55">
            <v>0.22405806559999999</v>
          </cell>
          <cell r="D55">
            <v>0.2209197</v>
          </cell>
          <cell r="E55">
            <v>0.21617020649999999</v>
          </cell>
          <cell r="H55">
            <v>0.21530475330000001</v>
          </cell>
          <cell r="I55">
            <v>0.21469195050000001</v>
          </cell>
          <cell r="J55">
            <v>0.22022107199999999</v>
          </cell>
          <cell r="K55">
            <v>0.20789563559999999</v>
          </cell>
          <cell r="N55">
            <v>0.2113815174</v>
          </cell>
          <cell r="O55">
            <v>0.19622148789999999</v>
          </cell>
          <cell r="P55">
            <v>0.21783907180000001</v>
          </cell>
          <cell r="Q55">
            <v>0.18794455330000001</v>
          </cell>
        </row>
        <row r="56">
          <cell r="B56">
            <v>0.2154573592</v>
          </cell>
          <cell r="C56">
            <v>0.22548418410000001</v>
          </cell>
          <cell r="D56">
            <v>0.22102155970000001</v>
          </cell>
          <cell r="E56">
            <v>0.2177350448</v>
          </cell>
          <cell r="H56">
            <v>0.20928095529999999</v>
          </cell>
          <cell r="I56">
            <v>0.2046529909</v>
          </cell>
          <cell r="J56">
            <v>0.2138210669</v>
          </cell>
          <cell r="K56">
            <v>0.1985310971</v>
          </cell>
          <cell r="N56">
            <v>0.21838761509999999</v>
          </cell>
          <cell r="O56">
            <v>0.205042329</v>
          </cell>
          <cell r="P56">
            <v>0.22414011489999999</v>
          </cell>
          <cell r="Q56">
            <v>0.19751518770000001</v>
          </cell>
        </row>
        <row r="57">
          <cell r="B57">
            <v>0.2166378323</v>
          </cell>
          <cell r="C57">
            <v>0.22703851580000001</v>
          </cell>
          <cell r="D57">
            <v>0.22233726640000001</v>
          </cell>
          <cell r="E57">
            <v>0.21906909159999999</v>
          </cell>
          <cell r="H57">
            <v>0.20536344570000001</v>
          </cell>
          <cell r="I57">
            <v>0.20309748920000001</v>
          </cell>
          <cell r="J57">
            <v>0.20964576809999999</v>
          </cell>
          <cell r="K57">
            <v>0.1972412824</v>
          </cell>
          <cell r="N57">
            <v>0.21387089200000001</v>
          </cell>
          <cell r="O57">
            <v>0.1960029227</v>
          </cell>
          <cell r="P57">
            <v>0.21980436619999999</v>
          </cell>
          <cell r="Q57">
            <v>0.18841894049999999</v>
          </cell>
        </row>
        <row r="58">
          <cell r="B58">
            <v>0.2161114579</v>
          </cell>
          <cell r="C58">
            <v>0.2288808467</v>
          </cell>
          <cell r="D58">
            <v>0.22367756129999999</v>
          </cell>
          <cell r="E58">
            <v>0.2181757617</v>
          </cell>
          <cell r="H58">
            <v>0.2105334697</v>
          </cell>
          <cell r="I58">
            <v>0.21483908469999999</v>
          </cell>
          <cell r="J58">
            <v>0.21687666389999999</v>
          </cell>
          <cell r="K58">
            <v>0.2059079469</v>
          </cell>
          <cell r="N58">
            <v>0.2094270822</v>
          </cell>
          <cell r="O58">
            <v>0.1906001417</v>
          </cell>
          <cell r="P58">
            <v>0.21679261129999999</v>
          </cell>
          <cell r="Q58">
            <v>0.1812444211</v>
          </cell>
        </row>
        <row r="59">
          <cell r="B59">
            <v>0.2192234894</v>
          </cell>
          <cell r="C59">
            <v>0.23055816649999999</v>
          </cell>
          <cell r="D59">
            <v>0.2250567168</v>
          </cell>
          <cell r="E59">
            <v>0.2222542122</v>
          </cell>
          <cell r="H59">
            <v>0.22003671829999999</v>
          </cell>
          <cell r="I59">
            <v>0.21521069879999999</v>
          </cell>
          <cell r="J59">
            <v>0.2249489284</v>
          </cell>
          <cell r="K59">
            <v>0.20846826130000001</v>
          </cell>
          <cell r="N59">
            <v>0.21898637530000001</v>
          </cell>
          <cell r="O59">
            <v>0.20145584999999999</v>
          </cell>
          <cell r="P59">
            <v>0.22517459719999999</v>
          </cell>
          <cell r="Q59">
            <v>0.19339733949999999</v>
          </cell>
        </row>
        <row r="60">
          <cell r="B60">
            <v>0.21341984510000001</v>
          </cell>
          <cell r="C60">
            <v>0.2217134489</v>
          </cell>
          <cell r="D60">
            <v>0.21891423030000001</v>
          </cell>
          <cell r="E60">
            <v>0.21401237649999999</v>
          </cell>
          <cell r="H60">
            <v>0.21740018219999999</v>
          </cell>
          <cell r="I60">
            <v>0.22212616039999999</v>
          </cell>
          <cell r="J60">
            <v>0.22257711050000001</v>
          </cell>
          <cell r="K60">
            <v>0.2147632813</v>
          </cell>
          <cell r="N60">
            <v>0.22421026469999999</v>
          </cell>
          <cell r="O60">
            <v>0.21224276989999999</v>
          </cell>
          <cell r="P60">
            <v>0.23110822519999999</v>
          </cell>
          <cell r="Q60">
            <v>0.2030430231</v>
          </cell>
        </row>
        <row r="61">
          <cell r="B61">
            <v>0.21949859869999999</v>
          </cell>
          <cell r="C61">
            <v>0.23286137979999999</v>
          </cell>
          <cell r="D61">
            <v>0.22500647930000001</v>
          </cell>
          <cell r="E61">
            <v>0.22499814360000001</v>
          </cell>
          <cell r="H61">
            <v>0.22256132710000001</v>
          </cell>
          <cell r="I61">
            <v>0.2271804898</v>
          </cell>
          <cell r="J61">
            <v>0.2277258482</v>
          </cell>
          <cell r="K61">
            <v>0.21984532509999999</v>
          </cell>
          <cell r="N61">
            <v>0.2083828163</v>
          </cell>
          <cell r="O61">
            <v>0.18438289359999999</v>
          </cell>
          <cell r="P61">
            <v>0.21409791189999999</v>
          </cell>
          <cell r="Q61">
            <v>0.1772665547</v>
          </cell>
        </row>
        <row r="62">
          <cell r="B62">
            <v>0.21115139220000001</v>
          </cell>
          <cell r="C62">
            <v>0.2222991761</v>
          </cell>
          <cell r="D62">
            <v>0.21762019769999999</v>
          </cell>
          <cell r="E62">
            <v>0.2132283573</v>
          </cell>
          <cell r="H62">
            <v>0.2115182931</v>
          </cell>
          <cell r="I62">
            <v>0.2081895943</v>
          </cell>
          <cell r="J62">
            <v>0.2177039902</v>
          </cell>
          <cell r="K62">
            <v>0.1997284611</v>
          </cell>
          <cell r="N62">
            <v>0.2235955875</v>
          </cell>
          <cell r="O62">
            <v>0.20255223050000001</v>
          </cell>
          <cell r="P62">
            <v>0.23094696240000001</v>
          </cell>
          <cell r="Q62">
            <v>0.1931438033</v>
          </cell>
        </row>
        <row r="63">
          <cell r="B63">
            <v>0.21858370569999999</v>
          </cell>
          <cell r="C63">
            <v>0.2317594285</v>
          </cell>
          <cell r="D63">
            <v>0.22322220600000001</v>
          </cell>
          <cell r="E63">
            <v>0.22503157269999999</v>
          </cell>
          <cell r="H63">
            <v>0.2225860643</v>
          </cell>
          <cell r="I63">
            <v>0.22486295889999999</v>
          </cell>
          <cell r="J63">
            <v>0.2271647352</v>
          </cell>
          <cell r="K63">
            <v>0.2183169529</v>
          </cell>
          <cell r="N63">
            <v>0.2269639584</v>
          </cell>
          <cell r="O63">
            <v>0.2139070428</v>
          </cell>
          <cell r="P63">
            <v>0.23254563140000001</v>
          </cell>
          <cell r="Q63">
            <v>0.20632995060000001</v>
          </cell>
        </row>
        <row r="64">
          <cell r="B64">
            <v>0.2258639087</v>
          </cell>
          <cell r="C64">
            <v>0.2429466361</v>
          </cell>
          <cell r="D64">
            <v>0.23068383119999999</v>
          </cell>
          <cell r="E64">
            <v>0.23576323120000001</v>
          </cell>
          <cell r="H64">
            <v>0.21710793370000001</v>
          </cell>
          <cell r="I64">
            <v>0.22386887250000001</v>
          </cell>
          <cell r="J64">
            <v>0.22130968000000001</v>
          </cell>
          <cell r="K64">
            <v>0.2177446592</v>
          </cell>
          <cell r="N64">
            <v>0.2269773427</v>
          </cell>
          <cell r="O64">
            <v>0.21209568049999999</v>
          </cell>
          <cell r="P64">
            <v>0.23262919879999999</v>
          </cell>
          <cell r="Q64">
            <v>0.20445073220000001</v>
          </cell>
        </row>
        <row r="65">
          <cell r="B65">
            <v>0.21402759660000001</v>
          </cell>
          <cell r="C65">
            <v>0.2235460443</v>
          </cell>
          <cell r="D65">
            <v>0.21821987779999999</v>
          </cell>
          <cell r="E65">
            <v>0.21747668410000001</v>
          </cell>
          <cell r="H65">
            <v>0.21614180350000001</v>
          </cell>
          <cell r="I65">
            <v>0.21578875850000001</v>
          </cell>
          <cell r="J65">
            <v>0.2202330851</v>
          </cell>
          <cell r="K65">
            <v>0.2100040504</v>
          </cell>
          <cell r="N65">
            <v>0.23019742539999999</v>
          </cell>
          <cell r="O65">
            <v>0.2122596347</v>
          </cell>
          <cell r="P65">
            <v>0.2357150351</v>
          </cell>
          <cell r="Q65">
            <v>0.20490239099999999</v>
          </cell>
        </row>
        <row r="66">
          <cell r="B66">
            <v>0.21815683</v>
          </cell>
          <cell r="C66">
            <v>0.23420317169999999</v>
          </cell>
          <cell r="D66">
            <v>0.22360515389999999</v>
          </cell>
          <cell r="E66">
            <v>0.226223594</v>
          </cell>
          <cell r="H66">
            <v>0.22084185670000001</v>
          </cell>
          <cell r="I66">
            <v>0.22811564509999999</v>
          </cell>
          <cell r="J66">
            <v>0.2258026558</v>
          </cell>
          <cell r="K66">
            <v>0.2208389999</v>
          </cell>
          <cell r="N66">
            <v>0.2240827973</v>
          </cell>
          <cell r="O66">
            <v>0.20631077079999999</v>
          </cell>
          <cell r="P66">
            <v>0.23039399990000001</v>
          </cell>
          <cell r="Q66">
            <v>0.19793119379999999</v>
          </cell>
        </row>
        <row r="67">
          <cell r="B67">
            <v>0.22937400390000001</v>
          </cell>
          <cell r="C67">
            <v>0.2524025245</v>
          </cell>
          <cell r="D67">
            <v>0.23388143140000001</v>
          </cell>
          <cell r="E67">
            <v>0.24557633179999999</v>
          </cell>
          <cell r="H67">
            <v>0.22862602879999999</v>
          </cell>
          <cell r="I67">
            <v>0.24436106499999999</v>
          </cell>
          <cell r="J67">
            <v>0.23215380699999999</v>
          </cell>
          <cell r="K67">
            <v>0.23895646679999999</v>
          </cell>
          <cell r="N67">
            <v>0.23719964909999999</v>
          </cell>
          <cell r="O67">
            <v>0.23120922420000001</v>
          </cell>
          <cell r="P67">
            <v>0.24274130369999999</v>
          </cell>
          <cell r="Q67">
            <v>0.22335124200000001</v>
          </cell>
        </row>
        <row r="68">
          <cell r="B68">
            <v>0.22983857320000001</v>
          </cell>
          <cell r="C68">
            <v>0.25105666599999998</v>
          </cell>
          <cell r="D68">
            <v>0.23407367270000001</v>
          </cell>
          <cell r="E68">
            <v>0.2446886553</v>
          </cell>
          <cell r="H68">
            <v>0.23145374899999999</v>
          </cell>
          <cell r="I68">
            <v>0.24311162180000001</v>
          </cell>
          <cell r="J68">
            <v>0.2348270908</v>
          </cell>
          <cell r="K68">
            <v>0.23804391929999999</v>
          </cell>
          <cell r="N68">
            <v>0.23344139959999999</v>
          </cell>
          <cell r="O68">
            <v>0.221946909</v>
          </cell>
          <cell r="P68">
            <v>0.23883690690000001</v>
          </cell>
          <cell r="Q68">
            <v>0.21451879870000001</v>
          </cell>
        </row>
        <row r="69">
          <cell r="B69">
            <v>0.2245652893</v>
          </cell>
          <cell r="C69">
            <v>0.2424947418</v>
          </cell>
          <cell r="D69">
            <v>0.22829407309999999</v>
          </cell>
          <cell r="E69">
            <v>0.23690424030000001</v>
          </cell>
          <cell r="H69">
            <v>0.23628869929999999</v>
          </cell>
          <cell r="I69">
            <v>0.23976897320000001</v>
          </cell>
          <cell r="J69">
            <v>0.2395287411</v>
          </cell>
          <cell r="K69">
            <v>0.23499112189999999</v>
          </cell>
          <cell r="N69">
            <v>0.2364273529</v>
          </cell>
          <cell r="O69">
            <v>0.22425257800000001</v>
          </cell>
          <cell r="P69">
            <v>0.24131764659999999</v>
          </cell>
          <cell r="Q69">
            <v>0.21751034380000001</v>
          </cell>
        </row>
        <row r="70">
          <cell r="B70">
            <v>0.23140336980000001</v>
          </cell>
          <cell r="C70">
            <v>0.25670073160000001</v>
          </cell>
          <cell r="D70">
            <v>0.23611493119999999</v>
          </cell>
          <cell r="E70">
            <v>0.24946954430000001</v>
          </cell>
          <cell r="H70">
            <v>0.23034521220000001</v>
          </cell>
          <cell r="I70">
            <v>0.22180878470000001</v>
          </cell>
          <cell r="J70">
            <v>0.23412992220000001</v>
          </cell>
          <cell r="K70">
            <v>0.21655620270000001</v>
          </cell>
          <cell r="N70">
            <v>0.2315227406</v>
          </cell>
          <cell r="O70">
            <v>0.22475864810000001</v>
          </cell>
          <cell r="P70">
            <v>0.23744128140000001</v>
          </cell>
          <cell r="Q70">
            <v>0.2164377193</v>
          </cell>
        </row>
        <row r="71">
          <cell r="B71">
            <v>0.23119202119999999</v>
          </cell>
          <cell r="C71">
            <v>0.24801190370000001</v>
          </cell>
          <cell r="D71">
            <v>0.23505865479999999</v>
          </cell>
          <cell r="E71">
            <v>0.24224430129999999</v>
          </cell>
          <cell r="H71">
            <v>0.2329270202</v>
          </cell>
          <cell r="I71">
            <v>0.2342451972</v>
          </cell>
          <cell r="J71">
            <v>0.23604862700000001</v>
          </cell>
          <cell r="K71">
            <v>0.2296720357</v>
          </cell>
          <cell r="N71">
            <v>0.22708016919999999</v>
          </cell>
          <cell r="O71">
            <v>0.21026303560000001</v>
          </cell>
          <cell r="P71">
            <v>0.23083465389999999</v>
          </cell>
          <cell r="Q71">
            <v>0.2051872954</v>
          </cell>
        </row>
        <row r="72">
          <cell r="B72">
            <v>0.23036169570000001</v>
          </cell>
          <cell r="C72">
            <v>0.2466753548</v>
          </cell>
          <cell r="D72">
            <v>0.23381118300000001</v>
          </cell>
          <cell r="E72">
            <v>0.2415407158</v>
          </cell>
          <cell r="H72">
            <v>0.22600108620000001</v>
          </cell>
          <cell r="I72">
            <v>0.22349231680000001</v>
          </cell>
          <cell r="J72">
            <v>0.22867222079999999</v>
          </cell>
          <cell r="K72">
            <v>0.21964448019999999</v>
          </cell>
          <cell r="N72">
            <v>0.23363783660000001</v>
          </cell>
          <cell r="O72">
            <v>0.21224984150000001</v>
          </cell>
          <cell r="P72">
            <v>0.23723071230000001</v>
          </cell>
          <cell r="Q72">
            <v>0.207557092</v>
          </cell>
        </row>
        <row r="73">
          <cell r="B73">
            <v>0.2349915725</v>
          </cell>
          <cell r="C73">
            <v>0.26043965530000002</v>
          </cell>
          <cell r="D73">
            <v>0.23805629719999999</v>
          </cell>
          <cell r="E73">
            <v>0.25572204850000002</v>
          </cell>
          <cell r="H73">
            <v>0.21872618629999999</v>
          </cell>
          <cell r="I73">
            <v>0.2220657587</v>
          </cell>
          <cell r="J73">
            <v>0.2209213649</v>
          </cell>
          <cell r="K73">
            <v>0.2187581716</v>
          </cell>
          <cell r="N73">
            <v>0.22647231009999999</v>
          </cell>
          <cell r="O73">
            <v>0.19872199630000001</v>
          </cell>
          <cell r="P73">
            <v>0.2293891099</v>
          </cell>
          <cell r="Q73">
            <v>0.1950064597</v>
          </cell>
        </row>
        <row r="74">
          <cell r="B74">
            <v>0.2297675643</v>
          </cell>
          <cell r="C74">
            <v>0.24648706510000001</v>
          </cell>
          <cell r="D74">
            <v>0.23335508939999999</v>
          </cell>
          <cell r="E74">
            <v>0.24113075279999999</v>
          </cell>
          <cell r="H74">
            <v>0.22443618670000001</v>
          </cell>
          <cell r="I74">
            <v>0.22756248749999999</v>
          </cell>
          <cell r="J74">
            <v>0.22677869549999999</v>
          </cell>
          <cell r="K74">
            <v>0.2241014368</v>
          </cell>
          <cell r="N74">
            <v>0.2336394755</v>
          </cell>
          <cell r="O74">
            <v>0.20406419679999999</v>
          </cell>
          <cell r="P74">
            <v>0.23699757530000001</v>
          </cell>
          <cell r="Q74">
            <v>0.19974398879999999</v>
          </cell>
        </row>
        <row r="75">
          <cell r="B75">
            <v>0.22372979179999999</v>
          </cell>
          <cell r="C75">
            <v>0.24107622100000001</v>
          </cell>
          <cell r="D75">
            <v>0.22641084580000001</v>
          </cell>
          <cell r="E75">
            <v>0.23702909110000001</v>
          </cell>
          <cell r="H75">
            <v>0.22835482679999999</v>
          </cell>
          <cell r="I75">
            <v>0.24556399749999999</v>
          </cell>
          <cell r="J75">
            <v>0.2302829176</v>
          </cell>
          <cell r="K75">
            <v>0.24251341300000001</v>
          </cell>
          <cell r="N75">
            <v>0.23159047560000001</v>
          </cell>
          <cell r="O75">
            <v>0.21588534349999999</v>
          </cell>
          <cell r="P75">
            <v>0.23463524899999999</v>
          </cell>
          <cell r="Q75">
            <v>0.21166254979999999</v>
          </cell>
        </row>
        <row r="76">
          <cell r="B76">
            <v>0.22197586629999999</v>
          </cell>
          <cell r="C76">
            <v>0.23689713030000001</v>
          </cell>
          <cell r="D76">
            <v>0.22430303579999999</v>
          </cell>
          <cell r="E76">
            <v>0.23343095320000001</v>
          </cell>
          <cell r="H76">
            <v>0.22363532019999999</v>
          </cell>
          <cell r="I76">
            <v>0.2396196736</v>
          </cell>
          <cell r="J76">
            <v>0.22571879249999999</v>
          </cell>
          <cell r="K76">
            <v>0.23634438020000001</v>
          </cell>
          <cell r="N76">
            <v>0.2359514875</v>
          </cell>
          <cell r="O76">
            <v>0.2142149763</v>
          </cell>
          <cell r="P76">
            <v>0.2392357819</v>
          </cell>
          <cell r="Q76">
            <v>0.20977343740000001</v>
          </cell>
        </row>
        <row r="77">
          <cell r="B77">
            <v>0.2187687378</v>
          </cell>
          <cell r="C77">
            <v>0.23320595290000001</v>
          </cell>
          <cell r="D77">
            <v>0.2211382345</v>
          </cell>
          <cell r="E77">
            <v>0.22964564539999999</v>
          </cell>
          <cell r="H77">
            <v>0.23534932929999999</v>
          </cell>
          <cell r="I77">
            <v>0.25274851320000002</v>
          </cell>
          <cell r="J77">
            <v>0.2371968377</v>
          </cell>
          <cell r="K77">
            <v>0.2498165967</v>
          </cell>
          <cell r="N77">
            <v>0.24612123359999999</v>
          </cell>
          <cell r="O77">
            <v>0.2306565663</v>
          </cell>
          <cell r="P77">
            <v>0.2492224888</v>
          </cell>
          <cell r="Q77">
            <v>0.22622013690000001</v>
          </cell>
        </row>
        <row r="78">
          <cell r="B78">
            <v>0.2258058285</v>
          </cell>
          <cell r="C78">
            <v>0.24813140550000001</v>
          </cell>
          <cell r="D78">
            <v>0.22831652259999999</v>
          </cell>
          <cell r="E78">
            <v>0.244261857</v>
          </cell>
          <cell r="H78">
            <v>0.23398060170000001</v>
          </cell>
          <cell r="I78">
            <v>0.25142607820000001</v>
          </cell>
          <cell r="J78">
            <v>0.2360696716</v>
          </cell>
          <cell r="K78">
            <v>0.2480637399</v>
          </cell>
          <cell r="N78">
            <v>0.24289948</v>
          </cell>
          <cell r="O78">
            <v>0.2162302032</v>
          </cell>
          <cell r="P78">
            <v>0.24672671609999999</v>
          </cell>
          <cell r="Q78">
            <v>0.21103829869999999</v>
          </cell>
        </row>
        <row r="79">
          <cell r="B79">
            <v>0.22471663059999999</v>
          </cell>
          <cell r="C79">
            <v>0.2463849407</v>
          </cell>
          <cell r="D79">
            <v>0.22667032370000001</v>
          </cell>
          <cell r="E79">
            <v>0.2433693016</v>
          </cell>
          <cell r="H79">
            <v>0.23351152510000001</v>
          </cell>
          <cell r="I79">
            <v>0.25450538610000001</v>
          </cell>
          <cell r="J79">
            <v>0.2356310438</v>
          </cell>
          <cell r="K79">
            <v>0.25104353619999997</v>
          </cell>
          <cell r="N79">
            <v>0.24320462740000001</v>
          </cell>
          <cell r="O79">
            <v>0.225658146</v>
          </cell>
          <cell r="P79">
            <v>0.24622441419999999</v>
          </cell>
          <cell r="Q79">
            <v>0.2213235952</v>
          </cell>
        </row>
        <row r="80">
          <cell r="B80">
            <v>0.2266687714</v>
          </cell>
          <cell r="C80">
            <v>0.25455683179999999</v>
          </cell>
          <cell r="D80">
            <v>0.22844813920000001</v>
          </cell>
          <cell r="E80">
            <v>0.25174131189999999</v>
          </cell>
          <cell r="H80">
            <v>0.24737373479999999</v>
          </cell>
          <cell r="I80">
            <v>0.27199021109999999</v>
          </cell>
          <cell r="J80">
            <v>0.2489151621</v>
          </cell>
          <cell r="K80">
            <v>0.26944430549999998</v>
          </cell>
          <cell r="N80">
            <v>0.24110732839999999</v>
          </cell>
          <cell r="O80">
            <v>0.20774733070000001</v>
          </cell>
          <cell r="P80">
            <v>0.2442068241</v>
          </cell>
          <cell r="Q80">
            <v>0.20363376690000001</v>
          </cell>
        </row>
        <row r="81">
          <cell r="B81">
            <v>0.23608099330000001</v>
          </cell>
          <cell r="C81">
            <v>0.26617541630000002</v>
          </cell>
          <cell r="D81">
            <v>0.2376214666</v>
          </cell>
          <cell r="E81">
            <v>0.2636982229</v>
          </cell>
          <cell r="H81">
            <v>0.23449288739999999</v>
          </cell>
          <cell r="I81">
            <v>0.24874563899999999</v>
          </cell>
          <cell r="J81">
            <v>0.23562303039999999</v>
          </cell>
          <cell r="K81">
            <v>0.24693222970000001</v>
          </cell>
          <cell r="N81">
            <v>0.23549673130000001</v>
          </cell>
          <cell r="O81">
            <v>0.2129485519</v>
          </cell>
          <cell r="P81">
            <v>0.23810120570000001</v>
          </cell>
          <cell r="Q81">
            <v>0.20936275479999999</v>
          </cell>
        </row>
        <row r="82">
          <cell r="B82">
            <v>0.2371655302</v>
          </cell>
          <cell r="C82">
            <v>0.26683862920000001</v>
          </cell>
          <cell r="D82">
            <v>0.23984100210000001</v>
          </cell>
          <cell r="E82">
            <v>0.26254725150000002</v>
          </cell>
          <cell r="H82">
            <v>0.2406398887</v>
          </cell>
          <cell r="I82">
            <v>0.2599070993</v>
          </cell>
          <cell r="J82">
            <v>0.2421594889</v>
          </cell>
          <cell r="K82">
            <v>0.2574401133</v>
          </cell>
          <cell r="N82">
            <v>0.24725506659999999</v>
          </cell>
          <cell r="O82">
            <v>0.22988748719999999</v>
          </cell>
          <cell r="P82">
            <v>0.2503842966</v>
          </cell>
          <cell r="Q82">
            <v>0.22545570849999999</v>
          </cell>
        </row>
        <row r="83">
          <cell r="B83">
            <v>0.23412280969999999</v>
          </cell>
          <cell r="C83">
            <v>0.25953810830000001</v>
          </cell>
          <cell r="D83">
            <v>0.23554753589999999</v>
          </cell>
          <cell r="E83">
            <v>0.25725990259999998</v>
          </cell>
          <cell r="H83">
            <v>0.24046700939999999</v>
          </cell>
          <cell r="I83">
            <v>0.26598351809999998</v>
          </cell>
          <cell r="J83">
            <v>0.242279256</v>
          </cell>
          <cell r="K83">
            <v>0.26297953870000002</v>
          </cell>
          <cell r="N83">
            <v>0.25674103050000002</v>
          </cell>
          <cell r="O83">
            <v>0.2570235568</v>
          </cell>
          <cell r="P83">
            <v>0.25868318969999998</v>
          </cell>
          <cell r="Q83">
            <v>0.25400252579999999</v>
          </cell>
        </row>
        <row r="84">
          <cell r="B84">
            <v>0.23267512360000001</v>
          </cell>
          <cell r="C84">
            <v>0.25914845250000001</v>
          </cell>
          <cell r="D84">
            <v>0.23448053499999999</v>
          </cell>
          <cell r="E84">
            <v>0.25625892210000001</v>
          </cell>
          <cell r="H84">
            <v>0.23883566070000001</v>
          </cell>
          <cell r="I84">
            <v>0.25906455509999998</v>
          </cell>
          <cell r="J84">
            <v>0.24030256650000001</v>
          </cell>
          <cell r="K84">
            <v>0.25661979779999999</v>
          </cell>
          <cell r="N84">
            <v>0.2426417444</v>
          </cell>
          <cell r="O84">
            <v>0.2265546558</v>
          </cell>
          <cell r="P84">
            <v>0.24450096630000001</v>
          </cell>
          <cell r="Q84">
            <v>0.22383038890000001</v>
          </cell>
        </row>
        <row r="85">
          <cell r="B85">
            <v>0.23508651950000001</v>
          </cell>
          <cell r="C85">
            <v>0.2600754046</v>
          </cell>
          <cell r="D85">
            <v>0.23662475029999999</v>
          </cell>
          <cell r="E85">
            <v>0.25764340419999998</v>
          </cell>
          <cell r="H85">
            <v>0.25469713980000003</v>
          </cell>
          <cell r="I85">
            <v>0.28461128470000002</v>
          </cell>
          <cell r="J85">
            <v>0.25634940350000002</v>
          </cell>
          <cell r="K85">
            <v>0.28182924920000002</v>
          </cell>
          <cell r="N85">
            <v>0.2418778382</v>
          </cell>
          <cell r="O85">
            <v>0.22220494230000001</v>
          </cell>
          <cell r="P85">
            <v>0.24429326330000001</v>
          </cell>
          <cell r="Q85">
            <v>0.21871527869999999</v>
          </cell>
        </row>
        <row r="86">
          <cell r="B86">
            <v>0.21104598399999999</v>
          </cell>
          <cell r="C86">
            <v>0.2301270145</v>
          </cell>
          <cell r="D86">
            <v>0.2127372538</v>
          </cell>
          <cell r="E86">
            <v>0.22746839360000001</v>
          </cell>
          <cell r="H86">
            <v>0.25489935600000002</v>
          </cell>
          <cell r="I86">
            <v>0.28360922979999997</v>
          </cell>
          <cell r="J86">
            <v>0.25628787250000001</v>
          </cell>
          <cell r="K86">
            <v>0.28128848769999998</v>
          </cell>
          <cell r="N86">
            <v>0.246363053</v>
          </cell>
          <cell r="O86">
            <v>0.23519704180000001</v>
          </cell>
          <cell r="P86">
            <v>0.24931498690000001</v>
          </cell>
          <cell r="Q86">
            <v>0.2308027476</v>
          </cell>
        </row>
        <row r="87">
          <cell r="B87">
            <v>0.22397499579999999</v>
          </cell>
          <cell r="C87">
            <v>0.24616867219999999</v>
          </cell>
          <cell r="D87">
            <v>0.22542623040000001</v>
          </cell>
          <cell r="E87">
            <v>0.24383392770000001</v>
          </cell>
          <cell r="H87">
            <v>0.24545453019999999</v>
          </cell>
          <cell r="I87">
            <v>0.25789271889999998</v>
          </cell>
          <cell r="J87">
            <v>0.2468342342</v>
          </cell>
          <cell r="K87">
            <v>0.25570623679999999</v>
          </cell>
          <cell r="N87">
            <v>0.24863548990000001</v>
          </cell>
          <cell r="O87">
            <v>0.2272213891</v>
          </cell>
          <cell r="P87">
            <v>0.2504674623</v>
          </cell>
          <cell r="Q87">
            <v>0.22454983210000001</v>
          </cell>
        </row>
        <row r="88">
          <cell r="B88">
            <v>0.21080725249999999</v>
          </cell>
          <cell r="C88">
            <v>0.2284125186</v>
          </cell>
          <cell r="D88">
            <v>0.2122399251</v>
          </cell>
          <cell r="E88">
            <v>0.22613713199999999</v>
          </cell>
          <cell r="H88">
            <v>0.24097867219999999</v>
          </cell>
          <cell r="I88">
            <v>0.25579884980000001</v>
          </cell>
          <cell r="J88">
            <v>0.24236727080000001</v>
          </cell>
          <cell r="K88">
            <v>0.253567922</v>
          </cell>
          <cell r="N88">
            <v>0.2587808955</v>
          </cell>
          <cell r="O88">
            <v>0.24538551489999999</v>
          </cell>
          <cell r="P88">
            <v>0.2616917117</v>
          </cell>
          <cell r="Q88">
            <v>0.24099459109999999</v>
          </cell>
        </row>
        <row r="89">
          <cell r="B89">
            <v>0.2246902717</v>
          </cell>
          <cell r="C89">
            <v>0.24781660180000001</v>
          </cell>
          <cell r="D89">
            <v>0.226423766</v>
          </cell>
          <cell r="E89">
            <v>0.2450483494</v>
          </cell>
          <cell r="H89">
            <v>0.23845113840000001</v>
          </cell>
          <cell r="I89">
            <v>0.24505818439999999</v>
          </cell>
          <cell r="J89">
            <v>0.2395615441</v>
          </cell>
          <cell r="K89">
            <v>0.24330536059999999</v>
          </cell>
          <cell r="N89">
            <v>0.2478394619</v>
          </cell>
          <cell r="O89">
            <v>0.2196899554</v>
          </cell>
          <cell r="P89">
            <v>0.2501273067</v>
          </cell>
          <cell r="Q89">
            <v>0.21637426139999999</v>
          </cell>
        </row>
        <row r="90">
          <cell r="B90">
            <v>0.22211297669999999</v>
          </cell>
          <cell r="C90">
            <v>0.2460256196</v>
          </cell>
          <cell r="D90">
            <v>0.22391959659999999</v>
          </cell>
          <cell r="E90">
            <v>0.24310345789999999</v>
          </cell>
          <cell r="H90">
            <v>0.24003445579999999</v>
          </cell>
          <cell r="I90">
            <v>0.26068815610000001</v>
          </cell>
          <cell r="J90">
            <v>0.24122691669999999</v>
          </cell>
          <cell r="K90">
            <v>0.25869010720000002</v>
          </cell>
          <cell r="N90">
            <v>0.24448714260000001</v>
          </cell>
          <cell r="O90">
            <v>0.21383017530000001</v>
          </cell>
          <cell r="P90">
            <v>0.24734545890000001</v>
          </cell>
          <cell r="Q90">
            <v>0.2097455325</v>
          </cell>
        </row>
        <row r="91">
          <cell r="B91">
            <v>0.224657311</v>
          </cell>
          <cell r="C91">
            <v>0.243329343</v>
          </cell>
          <cell r="D91">
            <v>0.22597189109999999</v>
          </cell>
          <cell r="E91">
            <v>0.2412128372</v>
          </cell>
          <cell r="H91">
            <v>0.2356272496</v>
          </cell>
          <cell r="I91">
            <v>0.2549815238</v>
          </cell>
          <cell r="J91">
            <v>0.236434265</v>
          </cell>
          <cell r="K91">
            <v>0.25362398050000001</v>
          </cell>
          <cell r="N91">
            <v>0.24671324880000001</v>
          </cell>
          <cell r="O91">
            <v>0.2129446408</v>
          </cell>
          <cell r="P91">
            <v>0.2490171326</v>
          </cell>
          <cell r="Q91">
            <v>0.2096309338</v>
          </cell>
        </row>
        <row r="92">
          <cell r="B92">
            <v>0.22070442639999999</v>
          </cell>
          <cell r="C92">
            <v>0.2435261031</v>
          </cell>
          <cell r="D92">
            <v>0.22204069970000001</v>
          </cell>
          <cell r="E92">
            <v>0.24130762680000001</v>
          </cell>
          <cell r="H92">
            <v>0.2461734471</v>
          </cell>
          <cell r="I92">
            <v>0.2711586319</v>
          </cell>
          <cell r="J92">
            <v>0.2474458735</v>
          </cell>
          <cell r="K92">
            <v>0.2689407499</v>
          </cell>
          <cell r="N92">
            <v>0.24966666130000001</v>
          </cell>
          <cell r="O92">
            <v>0.21601986030000001</v>
          </cell>
          <cell r="P92">
            <v>0.25185043829999998</v>
          </cell>
          <cell r="Q92">
            <v>0.21287265280000001</v>
          </cell>
        </row>
        <row r="93">
          <cell r="B93">
            <v>0.23590531980000001</v>
          </cell>
          <cell r="C93">
            <v>0.26070529920000002</v>
          </cell>
          <cell r="D93">
            <v>0.2373131671</v>
          </cell>
          <cell r="E93">
            <v>0.25834204979999997</v>
          </cell>
          <cell r="H93">
            <v>0.26163738809999998</v>
          </cell>
          <cell r="I93">
            <v>0.29464851730000002</v>
          </cell>
          <cell r="J93">
            <v>0.26269241739999999</v>
          </cell>
          <cell r="K93">
            <v>0.2927764195</v>
          </cell>
          <cell r="N93">
            <v>0.26383199029999999</v>
          </cell>
          <cell r="O93">
            <v>0.2486554926</v>
          </cell>
          <cell r="P93">
            <v>0.26640835299999999</v>
          </cell>
          <cell r="Q93">
            <v>0.24458640070000001</v>
          </cell>
        </row>
        <row r="94">
          <cell r="B94">
            <v>0.23792553790000001</v>
          </cell>
          <cell r="C94">
            <v>0.26765677059999998</v>
          </cell>
          <cell r="D94">
            <v>0.23983476749999999</v>
          </cell>
          <cell r="E94">
            <v>0.2644299698</v>
          </cell>
          <cell r="H94">
            <v>0.263035305</v>
          </cell>
          <cell r="I94">
            <v>0.29972701950000002</v>
          </cell>
          <cell r="J94">
            <v>0.264037464</v>
          </cell>
          <cell r="K94">
            <v>0.29791156369999999</v>
          </cell>
          <cell r="N94">
            <v>0.26255643029999998</v>
          </cell>
          <cell r="O94">
            <v>0.26397096799999997</v>
          </cell>
          <cell r="P94">
            <v>0.26551847039999998</v>
          </cell>
          <cell r="Q94">
            <v>0.2591254073</v>
          </cell>
        </row>
        <row r="95">
          <cell r="B95">
            <v>0.2380974511</v>
          </cell>
          <cell r="C95">
            <v>0.27131217190000001</v>
          </cell>
          <cell r="D95">
            <v>0.23954777020000001</v>
          </cell>
          <cell r="E95">
            <v>0.26883150099999997</v>
          </cell>
          <cell r="H95">
            <v>0.2486084958</v>
          </cell>
          <cell r="I95">
            <v>0.27796956369999998</v>
          </cell>
          <cell r="J95">
            <v>0.24945291880000001</v>
          </cell>
          <cell r="K95">
            <v>0.27644548470000002</v>
          </cell>
          <cell r="N95">
            <v>0.25252578209999998</v>
          </cell>
          <cell r="O95">
            <v>0.22220632160000001</v>
          </cell>
          <cell r="P95">
            <v>0.25491794309999999</v>
          </cell>
          <cell r="Q95">
            <v>0.21864549159999999</v>
          </cell>
        </row>
        <row r="96">
          <cell r="B96">
            <v>0.23782742030000001</v>
          </cell>
          <cell r="C96">
            <v>0.27468587649999998</v>
          </cell>
          <cell r="D96">
            <v>0.23924055220000001</v>
          </cell>
          <cell r="E96">
            <v>0.27222411330000001</v>
          </cell>
          <cell r="H96">
            <v>0.2495852334</v>
          </cell>
          <cell r="I96">
            <v>0.27827189670000002</v>
          </cell>
          <cell r="J96">
            <v>0.25020332290000002</v>
          </cell>
          <cell r="K96">
            <v>0.27714623490000001</v>
          </cell>
          <cell r="N96">
            <v>0.25729517730000001</v>
          </cell>
          <cell r="O96">
            <v>0.23766216139999999</v>
          </cell>
          <cell r="P96">
            <v>0.25960118269999999</v>
          </cell>
          <cell r="Q96">
            <v>0.23402981310000001</v>
          </cell>
        </row>
        <row r="97">
          <cell r="B97">
            <v>0.23811355719999999</v>
          </cell>
          <cell r="C97">
            <v>0.26323360429999998</v>
          </cell>
          <cell r="D97">
            <v>0.23951900719999999</v>
          </cell>
          <cell r="E97">
            <v>0.26092015530000001</v>
          </cell>
          <cell r="H97">
            <v>0.2476345647</v>
          </cell>
          <cell r="I97">
            <v>0.27294647760000001</v>
          </cell>
          <cell r="J97">
            <v>0.24797170160000001</v>
          </cell>
          <cell r="K97">
            <v>0.27224720009999998</v>
          </cell>
          <cell r="N97">
            <v>0.23900117279999999</v>
          </cell>
          <cell r="O97">
            <v>0.20890571029999999</v>
          </cell>
          <cell r="P97">
            <v>0.2417354139</v>
          </cell>
          <cell r="Q97">
            <v>0.2048655922</v>
          </cell>
        </row>
        <row r="98">
          <cell r="B98">
            <v>0.24340098469999999</v>
          </cell>
          <cell r="C98">
            <v>0.27838646830000002</v>
          </cell>
          <cell r="D98">
            <v>0.24435953560000001</v>
          </cell>
          <cell r="E98">
            <v>0.2767354427</v>
          </cell>
          <cell r="H98">
            <v>0.24834266460000001</v>
          </cell>
          <cell r="I98">
            <v>0.27835312540000001</v>
          </cell>
          <cell r="J98">
            <v>0.24937594169999999</v>
          </cell>
          <cell r="K98">
            <v>0.27644461669999998</v>
          </cell>
          <cell r="N98">
            <v>0.22861149580000001</v>
          </cell>
          <cell r="O98">
            <v>0.19862430280000001</v>
          </cell>
          <cell r="P98">
            <v>0.23097699599999999</v>
          </cell>
          <cell r="Q98">
            <v>0.19522806819999999</v>
          </cell>
        </row>
        <row r="99">
          <cell r="B99">
            <v>0.23896872029999999</v>
          </cell>
          <cell r="C99">
            <v>0.27643760070000001</v>
          </cell>
          <cell r="D99">
            <v>0.23982939210000001</v>
          </cell>
          <cell r="E99">
            <v>0.27492748319999999</v>
          </cell>
          <cell r="H99">
            <v>0.24266992600000001</v>
          </cell>
          <cell r="I99">
            <v>0.26716662819999998</v>
          </cell>
          <cell r="J99">
            <v>0.24355226390000001</v>
          </cell>
          <cell r="K99">
            <v>0.26556143110000002</v>
          </cell>
          <cell r="N99">
            <v>0.23971355320000001</v>
          </cell>
          <cell r="O99">
            <v>0.2255851385</v>
          </cell>
          <cell r="P99">
            <v>0.24183905429999999</v>
          </cell>
          <cell r="Q99">
            <v>0.22228362639999999</v>
          </cell>
        </row>
        <row r="100">
          <cell r="B100">
            <v>0.2445021912</v>
          </cell>
          <cell r="C100">
            <v>0.29285620150000002</v>
          </cell>
          <cell r="D100">
            <v>0.24545149350000001</v>
          </cell>
          <cell r="E100">
            <v>0.29111160730000002</v>
          </cell>
          <cell r="H100">
            <v>0.2380319904</v>
          </cell>
          <cell r="I100">
            <v>0.2599802121</v>
          </cell>
          <cell r="J100">
            <v>0.2389053354</v>
          </cell>
          <cell r="K100">
            <v>0.25839759109999999</v>
          </cell>
          <cell r="N100">
            <v>0.24032281450000001</v>
          </cell>
          <cell r="O100">
            <v>0.22693673610000001</v>
          </cell>
          <cell r="P100">
            <v>0.24234244799999999</v>
          </cell>
          <cell r="Q100">
            <v>0.223774327</v>
          </cell>
        </row>
        <row r="101">
          <cell r="B101">
            <v>0.23260475589999999</v>
          </cell>
          <cell r="C101">
            <v>0.26521774860000003</v>
          </cell>
          <cell r="D101">
            <v>0.23306408149999999</v>
          </cell>
          <cell r="E101">
            <v>0.26439992000000001</v>
          </cell>
          <cell r="H101">
            <v>0.238748552</v>
          </cell>
          <cell r="I101">
            <v>0.26984643120000001</v>
          </cell>
          <cell r="J101">
            <v>0.2396257651</v>
          </cell>
          <cell r="K101">
            <v>0.2681853629</v>
          </cell>
          <cell r="N101">
            <v>0.25064174</v>
          </cell>
          <cell r="O101">
            <v>0.240328083</v>
          </cell>
          <cell r="P101">
            <v>0.252252596</v>
          </cell>
          <cell r="Q101">
            <v>0.23770567000000001</v>
          </cell>
        </row>
        <row r="102">
          <cell r="B102">
            <v>0.23274602019999999</v>
          </cell>
          <cell r="C102">
            <v>0.2620005299</v>
          </cell>
          <cell r="D102">
            <v>0.23384620640000001</v>
          </cell>
          <cell r="E102">
            <v>0.26006435249999998</v>
          </cell>
          <cell r="H102">
            <v>0.2423223652</v>
          </cell>
          <cell r="I102">
            <v>0.27219654269999999</v>
          </cell>
          <cell r="J102">
            <v>0.24309786459999999</v>
          </cell>
          <cell r="K102">
            <v>0.2707685265</v>
          </cell>
          <cell r="N102">
            <v>0.25281503150000001</v>
          </cell>
          <cell r="O102">
            <v>0.24179156600000001</v>
          </cell>
          <cell r="P102">
            <v>0.25490094400000002</v>
          </cell>
          <cell r="Q102">
            <v>0.23839812099999999</v>
          </cell>
        </row>
        <row r="103">
          <cell r="B103">
            <v>0.22479856579999999</v>
          </cell>
          <cell r="C103">
            <v>0.25867318960000002</v>
          </cell>
          <cell r="D103">
            <v>0.2255941383</v>
          </cell>
          <cell r="E103">
            <v>0.25723135349999998</v>
          </cell>
          <cell r="H103">
            <v>0.23426634669999999</v>
          </cell>
          <cell r="I103">
            <v>0.26355894759999998</v>
          </cell>
          <cell r="J103">
            <v>0.2350135981</v>
          </cell>
          <cell r="K103">
            <v>0.262188372</v>
          </cell>
          <cell r="N103">
            <v>0.25315568700000002</v>
          </cell>
          <cell r="O103">
            <v>0.23395133709999999</v>
          </cell>
          <cell r="P103">
            <v>0.25453863580000002</v>
          </cell>
          <cell r="Q103">
            <v>0.23173415680000001</v>
          </cell>
        </row>
        <row r="104">
          <cell r="B104">
            <v>0.21751028689999999</v>
          </cell>
          <cell r="C104">
            <v>0.23387390499999999</v>
          </cell>
          <cell r="D104">
            <v>0.2182812573</v>
          </cell>
          <cell r="E104">
            <v>0.2325551944</v>
          </cell>
          <cell r="H104">
            <v>0.2300180453</v>
          </cell>
          <cell r="I104">
            <v>0.25309968570000002</v>
          </cell>
          <cell r="J104">
            <v>0.23072129189999999</v>
          </cell>
          <cell r="K104">
            <v>0.2518058876</v>
          </cell>
          <cell r="N104">
            <v>0.24501419839999999</v>
          </cell>
          <cell r="O104">
            <v>0.2264140838</v>
          </cell>
          <cell r="P104">
            <v>0.24624908009999999</v>
          </cell>
          <cell r="Q104">
            <v>0.22449351710000001</v>
          </cell>
        </row>
        <row r="105">
          <cell r="B105">
            <v>0.21014577479999999</v>
          </cell>
          <cell r="C105">
            <v>0.23033402319999999</v>
          </cell>
          <cell r="D105">
            <v>0.21074592959999999</v>
          </cell>
          <cell r="E105">
            <v>0.2292698286</v>
          </cell>
          <cell r="H105">
            <v>0.23506724600000001</v>
          </cell>
          <cell r="I105">
            <v>0.26725126110000003</v>
          </cell>
          <cell r="J105">
            <v>0.2356121692</v>
          </cell>
          <cell r="K105">
            <v>0.26622703850000001</v>
          </cell>
          <cell r="N105">
            <v>0.24476544450000001</v>
          </cell>
          <cell r="O105">
            <v>0.22103391789999999</v>
          </cell>
          <cell r="P105">
            <v>0.2460242088</v>
          </cell>
          <cell r="Q105">
            <v>0.2190975758</v>
          </cell>
        </row>
        <row r="106">
          <cell r="B106">
            <v>0.20731397779999999</v>
          </cell>
          <cell r="C106">
            <v>0.24473920129999999</v>
          </cell>
          <cell r="D106">
            <v>0.2086309224</v>
          </cell>
          <cell r="E106">
            <v>0.2421889123</v>
          </cell>
          <cell r="H106">
            <v>0.21018408690000001</v>
          </cell>
          <cell r="I106">
            <v>0.22118629449999999</v>
          </cell>
          <cell r="J106">
            <v>0.2109901726</v>
          </cell>
          <cell r="K106">
            <v>0.21976348740000001</v>
          </cell>
          <cell r="N106">
            <v>0.26491173420000003</v>
          </cell>
          <cell r="O106">
            <v>0.25180103120000003</v>
          </cell>
          <cell r="P106">
            <v>0.2669509142</v>
          </cell>
          <cell r="Q106">
            <v>0.24847054669999999</v>
          </cell>
        </row>
        <row r="107">
          <cell r="B107">
            <v>0.2147308527</v>
          </cell>
          <cell r="C107">
            <v>0.25318852269999997</v>
          </cell>
          <cell r="D107">
            <v>0.2158096632</v>
          </cell>
          <cell r="E107">
            <v>0.25103615429999998</v>
          </cell>
          <cell r="H107">
            <v>0.2066722054</v>
          </cell>
          <cell r="I107">
            <v>0.22366477409999999</v>
          </cell>
          <cell r="J107">
            <v>0.20714580299999999</v>
          </cell>
          <cell r="K107">
            <v>0.2228116446</v>
          </cell>
          <cell r="N107">
            <v>0.2623851103</v>
          </cell>
          <cell r="O107">
            <v>0.25490563859999998</v>
          </cell>
          <cell r="P107">
            <v>0.26373944729999999</v>
          </cell>
          <cell r="Q107">
            <v>0.25264219459999998</v>
          </cell>
        </row>
        <row r="108">
          <cell r="B108">
            <v>0.2446454008</v>
          </cell>
          <cell r="C108">
            <v>0.28738086819999997</v>
          </cell>
          <cell r="D108">
            <v>0.2466140818</v>
          </cell>
          <cell r="E108">
            <v>0.28349867449999999</v>
          </cell>
          <cell r="H108">
            <v>0.21892818119999999</v>
          </cell>
          <cell r="I108">
            <v>0.1968192923</v>
          </cell>
          <cell r="J108">
            <v>0.21935752959999999</v>
          </cell>
          <cell r="K108">
            <v>0.1961392109</v>
          </cell>
          <cell r="N108">
            <v>0.2398969564</v>
          </cell>
          <cell r="O108">
            <v>0.1915976489</v>
          </cell>
          <cell r="P108">
            <v>0.2413238627</v>
          </cell>
          <cell r="Q108">
            <v>0.18960087959999999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B5">
            <v>0.2094788447</v>
          </cell>
          <cell r="D5">
            <v>0.21714306259999999</v>
          </cell>
          <cell r="E5">
            <v>0.22005973170000001</v>
          </cell>
          <cell r="H5">
            <v>0.2094788447</v>
          </cell>
          <cell r="I5">
            <v>0.22218589420000001</v>
          </cell>
          <cell r="J5">
            <v>0.21714306259999999</v>
          </cell>
          <cell r="K5">
            <v>0.22005973170000001</v>
          </cell>
          <cell r="N5">
            <v>0.2094788447</v>
          </cell>
          <cell r="O5">
            <v>0.22218589420000001</v>
          </cell>
          <cell r="P5">
            <v>0.21714306259999999</v>
          </cell>
          <cell r="Q5">
            <v>0.22005973170000001</v>
          </cell>
        </row>
        <row r="6">
          <cell r="B6">
            <v>0.21392163880000001</v>
          </cell>
          <cell r="C6">
            <v>0.23154019179999999</v>
          </cell>
          <cell r="D6">
            <v>0.2221255557</v>
          </cell>
          <cell r="E6">
            <v>0.22128236849999999</v>
          </cell>
          <cell r="H6">
            <v>0.21392163880000001</v>
          </cell>
          <cell r="I6">
            <v>0.23154019179999999</v>
          </cell>
          <cell r="J6">
            <v>0.2221255557</v>
          </cell>
          <cell r="K6">
            <v>0.22128236849999999</v>
          </cell>
          <cell r="N6">
            <v>0.21392163880000001</v>
          </cell>
          <cell r="O6">
            <v>0.23154019179999999</v>
          </cell>
          <cell r="P6">
            <v>0.2221255557</v>
          </cell>
          <cell r="Q6">
            <v>0.22128236849999999</v>
          </cell>
        </row>
        <row r="7">
          <cell r="B7">
            <v>0.21173037350000001</v>
          </cell>
          <cell r="C7">
            <v>0.21705301339999999</v>
          </cell>
          <cell r="D7">
            <v>0.21818505169999999</v>
          </cell>
          <cell r="E7">
            <v>0.2091991624</v>
          </cell>
          <cell r="H7">
            <v>0.21173037350000001</v>
          </cell>
          <cell r="I7">
            <v>0.21705301339999999</v>
          </cell>
          <cell r="J7">
            <v>0.21818505169999999</v>
          </cell>
          <cell r="K7">
            <v>0.2091991624</v>
          </cell>
          <cell r="N7">
            <v>0.21173037350000001</v>
          </cell>
          <cell r="O7">
            <v>0.21705301339999999</v>
          </cell>
          <cell r="P7">
            <v>0.21818505169999999</v>
          </cell>
          <cell r="Q7">
            <v>0.2091991624</v>
          </cell>
        </row>
        <row r="8">
          <cell r="B8">
            <v>0.21151800200000001</v>
          </cell>
          <cell r="C8">
            <v>0.2205425426</v>
          </cell>
          <cell r="D8">
            <v>0.21903376820000001</v>
          </cell>
          <cell r="E8">
            <v>0.21140125069999999</v>
          </cell>
          <cell r="H8">
            <v>0.21151800200000001</v>
          </cell>
          <cell r="I8">
            <v>0.2205425426</v>
          </cell>
          <cell r="J8">
            <v>0.21903376820000001</v>
          </cell>
          <cell r="K8">
            <v>0.21140125069999999</v>
          </cell>
          <cell r="N8">
            <v>0.21151800200000001</v>
          </cell>
          <cell r="O8">
            <v>0.2205425426</v>
          </cell>
          <cell r="P8">
            <v>0.21903376820000001</v>
          </cell>
          <cell r="Q8">
            <v>0.21140125069999999</v>
          </cell>
        </row>
        <row r="9">
          <cell r="B9">
            <v>0.20954925050000001</v>
          </cell>
          <cell r="C9">
            <v>0.21325023839999999</v>
          </cell>
          <cell r="D9">
            <v>0.21637657699999999</v>
          </cell>
          <cell r="E9">
            <v>0.2049920449</v>
          </cell>
          <cell r="H9">
            <v>0.20954925050000001</v>
          </cell>
          <cell r="I9">
            <v>0.21325023839999999</v>
          </cell>
          <cell r="J9">
            <v>0.21637657699999999</v>
          </cell>
          <cell r="K9">
            <v>0.2049920449</v>
          </cell>
          <cell r="N9">
            <v>0.20954925050000001</v>
          </cell>
          <cell r="O9">
            <v>0.21325023839999999</v>
          </cell>
          <cell r="P9">
            <v>0.21637657699999999</v>
          </cell>
          <cell r="Q9">
            <v>0.2049920449</v>
          </cell>
        </row>
        <row r="10">
          <cell r="B10">
            <v>0.2012863241</v>
          </cell>
          <cell r="C10">
            <v>0.2118215041</v>
          </cell>
          <cell r="D10">
            <v>0.2089189062</v>
          </cell>
          <cell r="E10">
            <v>0.20241245839999999</v>
          </cell>
          <cell r="H10">
            <v>0.2012863241</v>
          </cell>
          <cell r="I10">
            <v>0.2118215041</v>
          </cell>
          <cell r="J10">
            <v>0.2089189062</v>
          </cell>
          <cell r="K10">
            <v>0.20241245839999999</v>
          </cell>
          <cell r="N10">
            <v>0.2012863241</v>
          </cell>
          <cell r="O10">
            <v>0.2118215041</v>
          </cell>
          <cell r="P10">
            <v>0.2089189062</v>
          </cell>
          <cell r="Q10">
            <v>0.20241245839999999</v>
          </cell>
        </row>
        <row r="11">
          <cell r="B11">
            <v>0.20420612460000001</v>
          </cell>
          <cell r="C11">
            <v>0.21172674229999999</v>
          </cell>
          <cell r="D11">
            <v>0.2119993872</v>
          </cell>
          <cell r="E11">
            <v>0.20216425129999999</v>
          </cell>
          <cell r="H11">
            <v>0.20420612460000001</v>
          </cell>
          <cell r="I11">
            <v>0.21172674229999999</v>
          </cell>
          <cell r="J11">
            <v>0.2119993872</v>
          </cell>
          <cell r="K11">
            <v>0.20216425129999999</v>
          </cell>
          <cell r="N11">
            <v>0.20420612460000001</v>
          </cell>
          <cell r="O11">
            <v>0.21172674229999999</v>
          </cell>
          <cell r="P11">
            <v>0.2119993872</v>
          </cell>
          <cell r="Q11">
            <v>0.20216425129999999</v>
          </cell>
        </row>
        <row r="12">
          <cell r="B12">
            <v>0.21157253130000001</v>
          </cell>
          <cell r="C12">
            <v>0.2230345644</v>
          </cell>
          <cell r="D12">
            <v>0.2188956564</v>
          </cell>
          <cell r="E12">
            <v>0.2139949115</v>
          </cell>
          <cell r="H12">
            <v>0.21157253130000001</v>
          </cell>
          <cell r="I12">
            <v>0.2230345644</v>
          </cell>
          <cell r="J12">
            <v>0.2188956564</v>
          </cell>
          <cell r="K12">
            <v>0.2139949115</v>
          </cell>
          <cell r="N12">
            <v>0.21157253130000001</v>
          </cell>
          <cell r="O12">
            <v>0.2230345644</v>
          </cell>
          <cell r="P12">
            <v>0.2188956564</v>
          </cell>
          <cell r="Q12">
            <v>0.2139949115</v>
          </cell>
        </row>
        <row r="13">
          <cell r="B13">
            <v>0.2035537191</v>
          </cell>
          <cell r="C13">
            <v>0.2097934555</v>
          </cell>
          <cell r="D13">
            <v>0.21378936230000001</v>
          </cell>
          <cell r="E13">
            <v>0.19749402029999999</v>
          </cell>
          <cell r="H13">
            <v>0.2035537191</v>
          </cell>
          <cell r="I13">
            <v>0.2097934555</v>
          </cell>
          <cell r="J13">
            <v>0.21378936230000001</v>
          </cell>
          <cell r="K13">
            <v>0.19749402029999999</v>
          </cell>
          <cell r="N13">
            <v>0.2035537191</v>
          </cell>
          <cell r="O13">
            <v>0.2097934555</v>
          </cell>
          <cell r="P13">
            <v>0.21378936230000001</v>
          </cell>
          <cell r="Q13">
            <v>0.19749402029999999</v>
          </cell>
        </row>
        <row r="14">
          <cell r="B14">
            <v>0.2076554927</v>
          </cell>
          <cell r="C14">
            <v>0.2224938786</v>
          </cell>
          <cell r="D14">
            <v>0.22021239779999999</v>
          </cell>
          <cell r="E14">
            <v>0.206982205</v>
          </cell>
          <cell r="H14">
            <v>0.2076554927</v>
          </cell>
          <cell r="I14">
            <v>0.2224938786</v>
          </cell>
          <cell r="J14">
            <v>0.22021239779999999</v>
          </cell>
          <cell r="K14">
            <v>0.206982205</v>
          </cell>
          <cell r="N14">
            <v>0.2076554927</v>
          </cell>
          <cell r="O14">
            <v>0.2224938786</v>
          </cell>
          <cell r="P14">
            <v>0.22021239779999999</v>
          </cell>
          <cell r="Q14">
            <v>0.206982205</v>
          </cell>
        </row>
        <row r="15">
          <cell r="B15">
            <v>0.20230545589999999</v>
          </cell>
          <cell r="C15">
            <v>0.20672701760000001</v>
          </cell>
          <cell r="D15">
            <v>0.21313773659999999</v>
          </cell>
          <cell r="E15">
            <v>0.193706134</v>
          </cell>
          <cell r="H15">
            <v>0.20230545589999999</v>
          </cell>
          <cell r="I15">
            <v>0.20672701760000001</v>
          </cell>
          <cell r="J15">
            <v>0.21313773659999999</v>
          </cell>
          <cell r="K15">
            <v>0.193706134</v>
          </cell>
          <cell r="N15">
            <v>0.20230545589999999</v>
          </cell>
          <cell r="O15">
            <v>0.20672701760000001</v>
          </cell>
          <cell r="P15">
            <v>0.21313773659999999</v>
          </cell>
          <cell r="Q15">
            <v>0.193706134</v>
          </cell>
        </row>
        <row r="16">
          <cell r="B16">
            <v>0.20307434059999999</v>
          </cell>
          <cell r="C16">
            <v>0.21483589119999999</v>
          </cell>
          <cell r="D16">
            <v>0.2127327094</v>
          </cell>
          <cell r="E16">
            <v>0.20288395810000001</v>
          </cell>
          <cell r="H16">
            <v>0.20307434059999999</v>
          </cell>
          <cell r="I16">
            <v>0.21483589119999999</v>
          </cell>
          <cell r="J16">
            <v>0.2127327094</v>
          </cell>
          <cell r="K16">
            <v>0.20288395810000001</v>
          </cell>
          <cell r="N16">
            <v>0.20307434059999999</v>
          </cell>
          <cell r="O16">
            <v>0.21483589119999999</v>
          </cell>
          <cell r="P16">
            <v>0.2127327094</v>
          </cell>
          <cell r="Q16">
            <v>0.20288395810000001</v>
          </cell>
        </row>
        <row r="17">
          <cell r="B17">
            <v>0.19667889829999999</v>
          </cell>
          <cell r="C17">
            <v>0.2021678036</v>
          </cell>
          <cell r="D17">
            <v>0.20664512139999999</v>
          </cell>
          <cell r="E17">
            <v>0.19003526160000001</v>
          </cell>
          <cell r="H17">
            <v>0.19667889829999999</v>
          </cell>
          <cell r="I17">
            <v>0.2021678036</v>
          </cell>
          <cell r="J17">
            <v>0.20664512139999999</v>
          </cell>
          <cell r="K17">
            <v>0.19003526160000001</v>
          </cell>
          <cell r="N17">
            <v>0.19667889829999999</v>
          </cell>
          <cell r="O17">
            <v>0.2021678036</v>
          </cell>
          <cell r="P17">
            <v>0.20664512139999999</v>
          </cell>
          <cell r="Q17">
            <v>0.19003526160000001</v>
          </cell>
        </row>
        <row r="18">
          <cell r="B18">
            <v>0.199558759</v>
          </cell>
          <cell r="C18">
            <v>0.2154427206</v>
          </cell>
          <cell r="D18">
            <v>0.21155211569999999</v>
          </cell>
          <cell r="E18">
            <v>0.20042535289999999</v>
          </cell>
          <cell r="H18">
            <v>0.199558759</v>
          </cell>
          <cell r="I18">
            <v>0.2154427206</v>
          </cell>
          <cell r="J18">
            <v>0.21155211569999999</v>
          </cell>
          <cell r="K18">
            <v>0.20042535289999999</v>
          </cell>
          <cell r="N18">
            <v>0.199558759</v>
          </cell>
          <cell r="O18">
            <v>0.2154427206</v>
          </cell>
          <cell r="P18">
            <v>0.21155211569999999</v>
          </cell>
          <cell r="Q18">
            <v>0.20042535289999999</v>
          </cell>
        </row>
        <row r="19">
          <cell r="B19">
            <v>0.19971562579999999</v>
          </cell>
          <cell r="C19">
            <v>0.20920159699999999</v>
          </cell>
          <cell r="D19">
            <v>0.2081937244</v>
          </cell>
          <cell r="E19">
            <v>0.19871491220000001</v>
          </cell>
          <cell r="H19">
            <v>0.19971562579999999</v>
          </cell>
          <cell r="I19">
            <v>0.20920159699999999</v>
          </cell>
          <cell r="J19">
            <v>0.2081937244</v>
          </cell>
          <cell r="K19">
            <v>0.19871491220000001</v>
          </cell>
          <cell r="N19">
            <v>0.19971562579999999</v>
          </cell>
          <cell r="O19">
            <v>0.20920159699999999</v>
          </cell>
          <cell r="P19">
            <v>0.2081937244</v>
          </cell>
          <cell r="Q19">
            <v>0.19871491220000001</v>
          </cell>
        </row>
        <row r="20">
          <cell r="B20">
            <v>0.20238094070000001</v>
          </cell>
          <cell r="C20">
            <v>0.21326060729999999</v>
          </cell>
          <cell r="D20">
            <v>0.21067978970000001</v>
          </cell>
          <cell r="E20">
            <v>0.20290513160000001</v>
          </cell>
          <cell r="H20">
            <v>0.20238094070000001</v>
          </cell>
          <cell r="I20">
            <v>0.21326060729999999</v>
          </cell>
          <cell r="J20">
            <v>0.21067978970000001</v>
          </cell>
          <cell r="K20">
            <v>0.20290513160000001</v>
          </cell>
          <cell r="N20">
            <v>0.20238094070000001</v>
          </cell>
          <cell r="O20">
            <v>0.21326060729999999</v>
          </cell>
          <cell r="P20">
            <v>0.21067978970000001</v>
          </cell>
          <cell r="Q20">
            <v>0.20290513160000001</v>
          </cell>
        </row>
        <row r="21">
          <cell r="B21">
            <v>0.20121130270000001</v>
          </cell>
          <cell r="C21">
            <v>0.20963552539999999</v>
          </cell>
          <cell r="D21">
            <v>0.20966843369999999</v>
          </cell>
          <cell r="E21">
            <v>0.19913716970000001</v>
          </cell>
          <cell r="H21">
            <v>0.2011956201</v>
          </cell>
          <cell r="I21">
            <v>0.20964103110000001</v>
          </cell>
          <cell r="J21">
            <v>0.20967257089999999</v>
          </cell>
          <cell r="K21">
            <v>0.19911449880000001</v>
          </cell>
          <cell r="N21">
            <v>0.20114439910000001</v>
          </cell>
          <cell r="O21">
            <v>0.20962490140000001</v>
          </cell>
          <cell r="P21">
            <v>0.20965258819999999</v>
          </cell>
          <cell r="Q21">
            <v>0.199079321</v>
          </cell>
        </row>
        <row r="22">
          <cell r="B22">
            <v>0.20169807270000001</v>
          </cell>
          <cell r="C22">
            <v>0.20738771089999999</v>
          </cell>
          <cell r="D22">
            <v>0.21207520630000001</v>
          </cell>
          <cell r="E22">
            <v>0.1948232711</v>
          </cell>
          <cell r="H22">
            <v>0.2002408125</v>
          </cell>
          <cell r="I22">
            <v>0.20578847950000001</v>
          </cell>
          <cell r="J22">
            <v>0.21060134580000001</v>
          </cell>
          <cell r="K22">
            <v>0.19325017150000001</v>
          </cell>
          <cell r="N22">
            <v>0.20225902500000001</v>
          </cell>
          <cell r="O22">
            <v>0.21414969580000001</v>
          </cell>
          <cell r="P22">
            <v>0.21279541290000001</v>
          </cell>
          <cell r="Q22">
            <v>0.2010427045</v>
          </cell>
        </row>
        <row r="23">
          <cell r="B23">
            <v>0.20182521549999999</v>
          </cell>
          <cell r="C23">
            <v>0.20552422449999999</v>
          </cell>
          <cell r="D23">
            <v>0.21019547520000001</v>
          </cell>
          <cell r="E23">
            <v>0.1952965817</v>
          </cell>
          <cell r="H23">
            <v>0.20156747959999999</v>
          </cell>
          <cell r="I23">
            <v>0.20523679310000001</v>
          </cell>
          <cell r="J23">
            <v>0.2099813516</v>
          </cell>
          <cell r="K23">
            <v>0.19495300139999999</v>
          </cell>
          <cell r="N23">
            <v>0.20302375149999999</v>
          </cell>
          <cell r="O23">
            <v>0.20666541129999999</v>
          </cell>
          <cell r="P23">
            <v>0.21155661649999999</v>
          </cell>
          <cell r="Q23">
            <v>0.1962621115</v>
          </cell>
        </row>
        <row r="24">
          <cell r="B24">
            <v>0.20064277520000001</v>
          </cell>
          <cell r="C24">
            <v>0.20406157799999999</v>
          </cell>
          <cell r="D24">
            <v>0.20899483399999999</v>
          </cell>
          <cell r="E24">
            <v>0.19384809519999999</v>
          </cell>
          <cell r="H24">
            <v>0.1999228857</v>
          </cell>
          <cell r="I24">
            <v>0.20320896799999999</v>
          </cell>
          <cell r="J24">
            <v>0.20828865969999999</v>
          </cell>
          <cell r="K24">
            <v>0.19297890770000001</v>
          </cell>
          <cell r="N24">
            <v>0.2013858124</v>
          </cell>
          <cell r="O24">
            <v>0.2047765617</v>
          </cell>
          <cell r="P24">
            <v>0.2099193972</v>
          </cell>
          <cell r="Q24">
            <v>0.194356997</v>
          </cell>
        </row>
        <row r="25">
          <cell r="B25">
            <v>0.19926208910000001</v>
          </cell>
          <cell r="C25">
            <v>0.2052141083</v>
          </cell>
          <cell r="D25">
            <v>0.2071490835</v>
          </cell>
          <cell r="E25">
            <v>0.19541546949999999</v>
          </cell>
          <cell r="H25">
            <v>0.19987860269999999</v>
          </cell>
          <cell r="I25">
            <v>0.20610876459999999</v>
          </cell>
          <cell r="J25">
            <v>0.2078477155</v>
          </cell>
          <cell r="K25">
            <v>0.1961890016</v>
          </cell>
          <cell r="N25">
            <v>0.1983808078</v>
          </cell>
          <cell r="O25">
            <v>0.2044640294</v>
          </cell>
          <cell r="P25">
            <v>0.20637677069999999</v>
          </cell>
          <cell r="Q25">
            <v>0.19453035360000001</v>
          </cell>
        </row>
        <row r="26">
          <cell r="B26">
            <v>0.20128947699999999</v>
          </cell>
          <cell r="C26">
            <v>0.21097770839999999</v>
          </cell>
          <cell r="D26">
            <v>0.21119116660000001</v>
          </cell>
          <cell r="E26">
            <v>0.19857129879999999</v>
          </cell>
          <cell r="H26">
            <v>0.2030475279</v>
          </cell>
          <cell r="I26">
            <v>0.21261395289999999</v>
          </cell>
          <cell r="J26">
            <v>0.21314770350000001</v>
          </cell>
          <cell r="K26">
            <v>0.19995699880000001</v>
          </cell>
          <cell r="N26">
            <v>0.20176641000000001</v>
          </cell>
          <cell r="O26">
            <v>0.21117588230000001</v>
          </cell>
          <cell r="P26">
            <v>0.21187860159999999</v>
          </cell>
          <cell r="Q26">
            <v>0.19852300140000001</v>
          </cell>
        </row>
        <row r="27">
          <cell r="B27">
            <v>0.2001860567</v>
          </cell>
          <cell r="C27">
            <v>0.20529143050000001</v>
          </cell>
          <cell r="D27">
            <v>0.20804101259999999</v>
          </cell>
          <cell r="E27">
            <v>0.1955117747</v>
          </cell>
          <cell r="H27">
            <v>0.20040838559999999</v>
          </cell>
          <cell r="I27">
            <v>0.2055937951</v>
          </cell>
          <cell r="J27">
            <v>0.20829057470000001</v>
          </cell>
          <cell r="K27">
            <v>0.19576450540000001</v>
          </cell>
          <cell r="N27">
            <v>0.2024218817</v>
          </cell>
          <cell r="O27">
            <v>0.20970734930000001</v>
          </cell>
          <cell r="P27">
            <v>0.21053680899999999</v>
          </cell>
          <cell r="Q27">
            <v>0.19950216700000001</v>
          </cell>
        </row>
        <row r="28">
          <cell r="B28">
            <v>0.2038532834</v>
          </cell>
          <cell r="C28">
            <v>0.21602905920000001</v>
          </cell>
          <cell r="D28">
            <v>0.21175007749999999</v>
          </cell>
          <cell r="E28">
            <v>0.2058443687</v>
          </cell>
          <cell r="H28">
            <v>0.2015099622</v>
          </cell>
          <cell r="I28">
            <v>0.21371205779999999</v>
          </cell>
          <cell r="J28">
            <v>0.2094983986</v>
          </cell>
          <cell r="K28">
            <v>0.2033727827</v>
          </cell>
          <cell r="N28">
            <v>0.20250707709999999</v>
          </cell>
          <cell r="O28">
            <v>0.21617868300000001</v>
          </cell>
          <cell r="P28">
            <v>0.21074117780000001</v>
          </cell>
          <cell r="Q28">
            <v>0.2054671951</v>
          </cell>
        </row>
        <row r="29">
          <cell r="B29">
            <v>0.1978388368</v>
          </cell>
          <cell r="C29">
            <v>0.2026461349</v>
          </cell>
          <cell r="D29">
            <v>0.20564586830000001</v>
          </cell>
          <cell r="E29">
            <v>0.19290049879999999</v>
          </cell>
          <cell r="H29">
            <v>0.19880812410000001</v>
          </cell>
          <cell r="I29">
            <v>0.20341333880000001</v>
          </cell>
          <cell r="J29">
            <v>0.20692466879999999</v>
          </cell>
          <cell r="K29">
            <v>0.1932764682</v>
          </cell>
          <cell r="N29">
            <v>0.1998722631</v>
          </cell>
          <cell r="O29">
            <v>0.205675</v>
          </cell>
          <cell r="P29">
            <v>0.2081688481</v>
          </cell>
          <cell r="Q29">
            <v>0.19526206839999999</v>
          </cell>
        </row>
        <row r="30">
          <cell r="B30">
            <v>0.196507556</v>
          </cell>
          <cell r="C30">
            <v>0.20548257789999999</v>
          </cell>
          <cell r="D30">
            <v>0.20594761240000001</v>
          </cell>
          <cell r="E30">
            <v>0.19351514249999999</v>
          </cell>
          <cell r="H30">
            <v>0.1957277322</v>
          </cell>
          <cell r="I30">
            <v>0.2027943539</v>
          </cell>
          <cell r="J30">
            <v>0.2054671552</v>
          </cell>
          <cell r="K30">
            <v>0.1905304142</v>
          </cell>
          <cell r="N30">
            <v>0.2022822588</v>
          </cell>
          <cell r="O30">
            <v>0.21387153170000001</v>
          </cell>
          <cell r="P30">
            <v>0.21259493800000001</v>
          </cell>
          <cell r="Q30">
            <v>0.2007388467</v>
          </cell>
        </row>
        <row r="31">
          <cell r="B31">
            <v>0.19977699639999999</v>
          </cell>
          <cell r="C31">
            <v>0.2085397302</v>
          </cell>
          <cell r="D31">
            <v>0.20740835830000001</v>
          </cell>
          <cell r="E31">
            <v>0.1987378819</v>
          </cell>
          <cell r="H31">
            <v>0.20094664109999999</v>
          </cell>
          <cell r="I31">
            <v>0.20301227650000001</v>
          </cell>
          <cell r="J31">
            <v>0.20900544800000001</v>
          </cell>
          <cell r="K31">
            <v>0.1929671255</v>
          </cell>
          <cell r="N31">
            <v>0.20634892569999999</v>
          </cell>
          <cell r="O31">
            <v>0.21683918569999999</v>
          </cell>
          <cell r="P31">
            <v>0.21462719720000001</v>
          </cell>
          <cell r="Q31">
            <v>0.20620447140000001</v>
          </cell>
        </row>
        <row r="32">
          <cell r="B32">
            <v>0.20485036810000001</v>
          </cell>
          <cell r="C32">
            <v>0.20690763719999999</v>
          </cell>
          <cell r="D32">
            <v>0.21235039780000001</v>
          </cell>
          <cell r="E32">
            <v>0.1975410699</v>
          </cell>
          <cell r="H32">
            <v>0.20454264859999999</v>
          </cell>
          <cell r="I32">
            <v>0.20604332659999999</v>
          </cell>
          <cell r="J32">
            <v>0.2125379798</v>
          </cell>
          <cell r="K32">
            <v>0.19606688799999999</v>
          </cell>
          <cell r="N32">
            <v>0.20608727830000001</v>
          </cell>
          <cell r="O32">
            <v>0.21339544390000001</v>
          </cell>
          <cell r="P32">
            <v>0.21443154249999999</v>
          </cell>
          <cell r="Q32">
            <v>0.202859658</v>
          </cell>
        </row>
        <row r="33">
          <cell r="B33">
            <v>0.20452990779999999</v>
          </cell>
          <cell r="C33">
            <v>0.21504739749999999</v>
          </cell>
          <cell r="D33">
            <v>0.2122320885</v>
          </cell>
          <cell r="E33">
            <v>0.2050176531</v>
          </cell>
          <cell r="H33">
            <v>0.2023070662</v>
          </cell>
          <cell r="I33">
            <v>0.2025881849</v>
          </cell>
          <cell r="J33">
            <v>0.20983197319999999</v>
          </cell>
          <cell r="K33">
            <v>0.19317138580000001</v>
          </cell>
          <cell r="N33">
            <v>0.20757950010000001</v>
          </cell>
          <cell r="O33">
            <v>0.22160219789999999</v>
          </cell>
          <cell r="P33">
            <v>0.21590411979999999</v>
          </cell>
          <cell r="Q33">
            <v>0.21071201889999999</v>
          </cell>
        </row>
        <row r="34">
          <cell r="B34">
            <v>0.20536394290000001</v>
          </cell>
          <cell r="C34">
            <v>0.21646763799999999</v>
          </cell>
          <cell r="D34">
            <v>0.21527401600000001</v>
          </cell>
          <cell r="E34">
            <v>0.20361093459999999</v>
          </cell>
          <cell r="H34">
            <v>0.2001880952</v>
          </cell>
          <cell r="I34">
            <v>0.20326217760000001</v>
          </cell>
          <cell r="J34">
            <v>0.20945628199999999</v>
          </cell>
          <cell r="K34">
            <v>0.1915982242</v>
          </cell>
          <cell r="N34">
            <v>0.19870851580000001</v>
          </cell>
          <cell r="O34">
            <v>0.20209528800000001</v>
          </cell>
          <cell r="P34">
            <v>0.20843933780000001</v>
          </cell>
          <cell r="Q34">
            <v>0.19006431479999999</v>
          </cell>
        </row>
        <row r="35">
          <cell r="B35">
            <v>0.2086933732</v>
          </cell>
          <cell r="C35">
            <v>0.2184288596</v>
          </cell>
          <cell r="D35">
            <v>0.21647420370000001</v>
          </cell>
          <cell r="E35">
            <v>0.20822965460000001</v>
          </cell>
          <cell r="H35">
            <v>0.20582342880000001</v>
          </cell>
          <cell r="I35">
            <v>0.20490976159999999</v>
          </cell>
          <cell r="J35">
            <v>0.2135693672</v>
          </cell>
          <cell r="K35">
            <v>0.1951789343</v>
          </cell>
          <cell r="N35">
            <v>0.19811046039999999</v>
          </cell>
          <cell r="O35">
            <v>0.19837804049999999</v>
          </cell>
          <cell r="P35">
            <v>0.2054688291</v>
          </cell>
          <cell r="Q35">
            <v>0.18923860040000001</v>
          </cell>
        </row>
        <row r="36">
          <cell r="B36">
            <v>0.21483992299999999</v>
          </cell>
          <cell r="C36">
            <v>0.22550660980000001</v>
          </cell>
          <cell r="D36">
            <v>0.2222733509</v>
          </cell>
          <cell r="E36">
            <v>0.21566583249999999</v>
          </cell>
          <cell r="H36">
            <v>0.20766208389999999</v>
          </cell>
          <cell r="I36">
            <v>0.2080018384</v>
          </cell>
          <cell r="J36">
            <v>0.21557788119999999</v>
          </cell>
          <cell r="K36">
            <v>0.197987051</v>
          </cell>
          <cell r="N36">
            <v>0.20103340019999999</v>
          </cell>
          <cell r="O36">
            <v>0.20475284360000001</v>
          </cell>
          <cell r="P36">
            <v>0.20854023350000001</v>
          </cell>
          <cell r="Q36">
            <v>0.19519698320000001</v>
          </cell>
        </row>
        <row r="37">
          <cell r="B37">
            <v>0.21046649340000001</v>
          </cell>
          <cell r="C37">
            <v>0.21979323579999999</v>
          </cell>
          <cell r="D37">
            <v>0.2178812477</v>
          </cell>
          <cell r="E37">
            <v>0.21000782509999999</v>
          </cell>
          <cell r="H37">
            <v>0.1901070963</v>
          </cell>
          <cell r="I37">
            <v>0.1808647676</v>
          </cell>
          <cell r="J37">
            <v>0.19738720260000001</v>
          </cell>
          <cell r="K37">
            <v>0.1720915515</v>
          </cell>
          <cell r="N37">
            <v>0.19553153679999999</v>
          </cell>
          <cell r="O37">
            <v>0.19474468149999999</v>
          </cell>
          <cell r="P37">
            <v>0.20324862599999999</v>
          </cell>
          <cell r="Q37">
            <v>0.18514201150000001</v>
          </cell>
        </row>
        <row r="38">
          <cell r="B38">
            <v>0.20914155039999999</v>
          </cell>
          <cell r="C38">
            <v>0.2132341995</v>
          </cell>
          <cell r="D38">
            <v>0.2180685094</v>
          </cell>
          <cell r="E38">
            <v>0.2018224737</v>
          </cell>
          <cell r="H38">
            <v>0.19396351479999999</v>
          </cell>
          <cell r="I38">
            <v>0.1879795997</v>
          </cell>
          <cell r="J38">
            <v>0.20276327290000001</v>
          </cell>
          <cell r="K38">
            <v>0.17722048700000001</v>
          </cell>
          <cell r="N38">
            <v>0.19658150099999999</v>
          </cell>
          <cell r="O38">
            <v>0.20579612820000001</v>
          </cell>
          <cell r="P38">
            <v>0.20573424840000001</v>
          </cell>
          <cell r="Q38">
            <v>0.19387118759999999</v>
          </cell>
        </row>
        <row r="39">
          <cell r="B39">
            <v>0.2039047782</v>
          </cell>
          <cell r="C39">
            <v>0.20350573850000001</v>
          </cell>
          <cell r="D39">
            <v>0.2107745654</v>
          </cell>
          <cell r="E39">
            <v>0.19476574930000001</v>
          </cell>
          <cell r="H39">
            <v>0.1905801825</v>
          </cell>
          <cell r="I39">
            <v>0.1811817268</v>
          </cell>
          <cell r="J39">
            <v>0.1973452339</v>
          </cell>
          <cell r="K39">
            <v>0.1729309986</v>
          </cell>
          <cell r="N39">
            <v>0.20077626009999999</v>
          </cell>
          <cell r="O39">
            <v>0.21192504070000001</v>
          </cell>
          <cell r="P39">
            <v>0.20838432940000001</v>
          </cell>
          <cell r="Q39">
            <v>0.2017706997</v>
          </cell>
        </row>
        <row r="40">
          <cell r="B40">
            <v>0.203009675</v>
          </cell>
          <cell r="C40">
            <v>0.20587206529999999</v>
          </cell>
          <cell r="D40">
            <v>0.20933527299999999</v>
          </cell>
          <cell r="E40">
            <v>0.197647925</v>
          </cell>
          <cell r="H40">
            <v>0.19354059200000001</v>
          </cell>
          <cell r="I40">
            <v>0.18493331460000001</v>
          </cell>
          <cell r="J40">
            <v>0.20027535669999999</v>
          </cell>
          <cell r="K40">
            <v>0.17668706240000001</v>
          </cell>
          <cell r="N40">
            <v>0.19826629470000001</v>
          </cell>
          <cell r="O40">
            <v>0.20104029330000001</v>
          </cell>
          <cell r="P40">
            <v>0.20583435019999999</v>
          </cell>
          <cell r="Q40">
            <v>0.19131379430000001</v>
          </cell>
        </row>
        <row r="41">
          <cell r="B41">
            <v>0.20482751930000001</v>
          </cell>
          <cell r="C41">
            <v>0.2027284862</v>
          </cell>
          <cell r="D41">
            <v>0.2115593975</v>
          </cell>
          <cell r="E41">
            <v>0.1941688496</v>
          </cell>
          <cell r="H41">
            <v>0.19573730789999999</v>
          </cell>
          <cell r="I41">
            <v>0.18610340550000001</v>
          </cell>
          <cell r="J41">
            <v>0.20233145</v>
          </cell>
          <cell r="K41">
            <v>0.1780296267</v>
          </cell>
          <cell r="N41">
            <v>0.20078045119999999</v>
          </cell>
          <cell r="O41">
            <v>0.20272344170000001</v>
          </cell>
          <cell r="P41">
            <v>0.2080269689</v>
          </cell>
          <cell r="Q41">
            <v>0.1933282352</v>
          </cell>
        </row>
        <row r="42">
          <cell r="B42">
            <v>0.20156398780000001</v>
          </cell>
          <cell r="C42">
            <v>0.19797967280000001</v>
          </cell>
          <cell r="D42">
            <v>0.2099001623</v>
          </cell>
          <cell r="E42">
            <v>0.18756660850000001</v>
          </cell>
          <cell r="H42">
            <v>0.1967479137</v>
          </cell>
          <cell r="I42">
            <v>0.19337936820000001</v>
          </cell>
          <cell r="J42">
            <v>0.2055229059</v>
          </cell>
          <cell r="K42">
            <v>0.1824453164</v>
          </cell>
          <cell r="N42">
            <v>0.19632041889999999</v>
          </cell>
          <cell r="O42">
            <v>0.1972017287</v>
          </cell>
          <cell r="P42">
            <v>0.20509293349999999</v>
          </cell>
          <cell r="Q42">
            <v>0.18598349810000001</v>
          </cell>
        </row>
        <row r="43">
          <cell r="B43">
            <v>0.2046390323</v>
          </cell>
          <cell r="C43">
            <v>0.19864160589999999</v>
          </cell>
          <cell r="D43">
            <v>0.21089604049999999</v>
          </cell>
          <cell r="E43">
            <v>0.1908401468</v>
          </cell>
          <cell r="H43">
            <v>0.2006490762</v>
          </cell>
          <cell r="I43">
            <v>0.19918655499999999</v>
          </cell>
          <cell r="J43">
            <v>0.20717492400000001</v>
          </cell>
          <cell r="K43">
            <v>0.19081729219999999</v>
          </cell>
          <cell r="N43">
            <v>0.2075159979</v>
          </cell>
          <cell r="O43">
            <v>0.20972078450000001</v>
          </cell>
          <cell r="P43">
            <v>0.21488683410000001</v>
          </cell>
          <cell r="Q43">
            <v>0.200055175</v>
          </cell>
        </row>
        <row r="44">
          <cell r="B44">
            <v>0.1986533526</v>
          </cell>
          <cell r="C44">
            <v>0.19327719500000001</v>
          </cell>
          <cell r="D44">
            <v>0.20495990019999999</v>
          </cell>
          <cell r="E44">
            <v>0.185380711</v>
          </cell>
          <cell r="H44">
            <v>0.19990248360000001</v>
          </cell>
          <cell r="I44">
            <v>0.2055984347</v>
          </cell>
          <cell r="J44">
            <v>0.2063816923</v>
          </cell>
          <cell r="K44">
            <v>0.19694724259999999</v>
          </cell>
          <cell r="N44">
            <v>0.21154761059999999</v>
          </cell>
          <cell r="O44">
            <v>0.2220812475</v>
          </cell>
          <cell r="P44">
            <v>0.2189436615</v>
          </cell>
          <cell r="Q44">
            <v>0.21198256700000001</v>
          </cell>
        </row>
        <row r="45">
          <cell r="B45">
            <v>0.2033556886</v>
          </cell>
          <cell r="C45">
            <v>0.2052613911</v>
          </cell>
          <cell r="D45">
            <v>0.20989337990000001</v>
          </cell>
          <cell r="E45">
            <v>0.19673112649999999</v>
          </cell>
          <cell r="H45">
            <v>0.2032994216</v>
          </cell>
          <cell r="I45">
            <v>0.21478932640000001</v>
          </cell>
          <cell r="J45">
            <v>0.21005774499999999</v>
          </cell>
          <cell r="K45">
            <v>0.2054876896</v>
          </cell>
          <cell r="N45">
            <v>0.2088276506</v>
          </cell>
          <cell r="O45">
            <v>0.2181202002</v>
          </cell>
          <cell r="P45">
            <v>0.21602851849999999</v>
          </cell>
          <cell r="Q45">
            <v>0.2082902603</v>
          </cell>
        </row>
        <row r="46">
          <cell r="B46">
            <v>0.20529006289999999</v>
          </cell>
          <cell r="C46">
            <v>0.20239452499999999</v>
          </cell>
          <cell r="D46">
            <v>0.2137251268</v>
          </cell>
          <cell r="E46">
            <v>0.19176817339999999</v>
          </cell>
          <cell r="H46">
            <v>0.20306994380000001</v>
          </cell>
          <cell r="I46">
            <v>0.20730445820000001</v>
          </cell>
          <cell r="J46">
            <v>0.2118041044</v>
          </cell>
          <cell r="K46">
            <v>0.1957497986</v>
          </cell>
          <cell r="N46">
            <v>0.2115748798</v>
          </cell>
          <cell r="O46">
            <v>0.21983515840000001</v>
          </cell>
          <cell r="P46">
            <v>0.2208484691</v>
          </cell>
          <cell r="Q46">
            <v>0.2073514507</v>
          </cell>
        </row>
        <row r="47">
          <cell r="B47">
            <v>0.2053628851</v>
          </cell>
          <cell r="C47">
            <v>0.2047287233</v>
          </cell>
          <cell r="D47">
            <v>0.2113829049</v>
          </cell>
          <cell r="E47">
            <v>0.19694419569999999</v>
          </cell>
          <cell r="H47">
            <v>0.20218459450000001</v>
          </cell>
          <cell r="I47">
            <v>0.19995135389999999</v>
          </cell>
          <cell r="J47">
            <v>0.20857244019999999</v>
          </cell>
          <cell r="K47">
            <v>0.1915529782</v>
          </cell>
          <cell r="N47">
            <v>0.21193004109999999</v>
          </cell>
          <cell r="O47">
            <v>0.2170983491</v>
          </cell>
          <cell r="P47">
            <v>0.2195248132</v>
          </cell>
          <cell r="Q47">
            <v>0.2067979932</v>
          </cell>
        </row>
        <row r="48">
          <cell r="B48">
            <v>0.2048445924</v>
          </cell>
          <cell r="C48">
            <v>0.19491418369999999</v>
          </cell>
          <cell r="D48">
            <v>0.21100038260000001</v>
          </cell>
          <cell r="E48">
            <v>0.1872826954</v>
          </cell>
          <cell r="H48">
            <v>0.2004275254</v>
          </cell>
          <cell r="I48">
            <v>0.1984493202</v>
          </cell>
          <cell r="J48">
            <v>0.2067683854</v>
          </cell>
          <cell r="K48">
            <v>0.19011402259999999</v>
          </cell>
          <cell r="N48">
            <v>0.21350219309999999</v>
          </cell>
          <cell r="O48">
            <v>0.21751039699999999</v>
          </cell>
          <cell r="P48">
            <v>0.2208905847</v>
          </cell>
          <cell r="Q48">
            <v>0.2074772926</v>
          </cell>
        </row>
        <row r="49">
          <cell r="B49">
            <v>0.20659765199999999</v>
          </cell>
          <cell r="C49">
            <v>0.1985481925</v>
          </cell>
          <cell r="D49">
            <v>0.21270020470000001</v>
          </cell>
          <cell r="E49">
            <v>0.19085104999999999</v>
          </cell>
          <cell r="H49">
            <v>0.20322683420000001</v>
          </cell>
          <cell r="I49">
            <v>0.19916033520000001</v>
          </cell>
          <cell r="J49">
            <v>0.20954373670000001</v>
          </cell>
          <cell r="K49">
            <v>0.19090239019999999</v>
          </cell>
          <cell r="N49">
            <v>0.21199468060000001</v>
          </cell>
          <cell r="O49">
            <v>0.21577104890000001</v>
          </cell>
          <cell r="P49">
            <v>0.2189882702</v>
          </cell>
          <cell r="Q49">
            <v>0.20627154310000001</v>
          </cell>
        </row>
        <row r="50">
          <cell r="B50">
            <v>0.19926936240000001</v>
          </cell>
          <cell r="C50">
            <v>0.18200453799999999</v>
          </cell>
          <cell r="D50">
            <v>0.20709178180000001</v>
          </cell>
          <cell r="E50">
            <v>0.17265608120000001</v>
          </cell>
          <cell r="H50">
            <v>0.19800881309999999</v>
          </cell>
          <cell r="I50">
            <v>0.1902414962</v>
          </cell>
          <cell r="J50">
            <v>0.20596040909999999</v>
          </cell>
          <cell r="K50">
            <v>0.18008207470000001</v>
          </cell>
          <cell r="N50">
            <v>0.2070824013</v>
          </cell>
          <cell r="O50">
            <v>0.20227670859999999</v>
          </cell>
          <cell r="P50">
            <v>0.21550145640000001</v>
          </cell>
          <cell r="Q50">
            <v>0.19131521430000001</v>
          </cell>
        </row>
        <row r="51">
          <cell r="B51">
            <v>0.20542388619999999</v>
          </cell>
          <cell r="C51">
            <v>0.19206801370000001</v>
          </cell>
          <cell r="D51">
            <v>0.21154158719999999</v>
          </cell>
          <cell r="E51">
            <v>0.18450528599999999</v>
          </cell>
          <cell r="H51">
            <v>0.2089074034</v>
          </cell>
          <cell r="I51">
            <v>0.21007738889999999</v>
          </cell>
          <cell r="J51">
            <v>0.21511480420000001</v>
          </cell>
          <cell r="K51">
            <v>0.2015280364</v>
          </cell>
          <cell r="N51">
            <v>0.20955324810000001</v>
          </cell>
          <cell r="O51">
            <v>0.20685245690000001</v>
          </cell>
          <cell r="P51">
            <v>0.2161889609</v>
          </cell>
          <cell r="Q51">
            <v>0.19797619559999999</v>
          </cell>
        </row>
        <row r="52">
          <cell r="B52">
            <v>0.2082207673</v>
          </cell>
          <cell r="C52">
            <v>0.20130585619999999</v>
          </cell>
          <cell r="D52">
            <v>0.21434232340000001</v>
          </cell>
          <cell r="E52">
            <v>0.19340928630000001</v>
          </cell>
          <cell r="H52">
            <v>0.2045467715</v>
          </cell>
          <cell r="I52">
            <v>0.2054131797</v>
          </cell>
          <cell r="J52">
            <v>0.21047958010000001</v>
          </cell>
          <cell r="K52">
            <v>0.19727600940000001</v>
          </cell>
          <cell r="N52">
            <v>0.20132347079999999</v>
          </cell>
          <cell r="O52">
            <v>0.19484566540000001</v>
          </cell>
          <cell r="P52">
            <v>0.20810489309999999</v>
          </cell>
          <cell r="Q52">
            <v>0.1858739663</v>
          </cell>
        </row>
        <row r="53">
          <cell r="B53">
            <v>0.20596078470000001</v>
          </cell>
          <cell r="C53">
            <v>0.1964003175</v>
          </cell>
          <cell r="D53">
            <v>0.21232700939999999</v>
          </cell>
          <cell r="E53">
            <v>0.1883056666</v>
          </cell>
          <cell r="H53">
            <v>0.20947675160000001</v>
          </cell>
          <cell r="I53">
            <v>0.2122954517</v>
          </cell>
          <cell r="J53">
            <v>0.21535250580000001</v>
          </cell>
          <cell r="K53">
            <v>0.20418216180000001</v>
          </cell>
          <cell r="N53">
            <v>0.2133754044</v>
          </cell>
          <cell r="O53">
            <v>0.21333956379999999</v>
          </cell>
          <cell r="P53">
            <v>0.220137736</v>
          </cell>
          <cell r="Q53">
            <v>0.2041185646</v>
          </cell>
        </row>
        <row r="54">
          <cell r="B54">
            <v>0.20339686800000001</v>
          </cell>
          <cell r="C54">
            <v>0.19541429330000001</v>
          </cell>
          <cell r="D54">
            <v>0.21039771809999999</v>
          </cell>
          <cell r="E54">
            <v>0.18638388410000001</v>
          </cell>
          <cell r="H54">
            <v>0.214643258</v>
          </cell>
          <cell r="I54">
            <v>0.21687054689999999</v>
          </cell>
          <cell r="J54">
            <v>0.22259618580000001</v>
          </cell>
          <cell r="K54">
            <v>0.20602068000000001</v>
          </cell>
          <cell r="N54">
            <v>0.21409223290000001</v>
          </cell>
          <cell r="O54">
            <v>0.21750895410000001</v>
          </cell>
          <cell r="P54">
            <v>0.22239280140000001</v>
          </cell>
          <cell r="Q54">
            <v>0.20607233929999999</v>
          </cell>
        </row>
        <row r="55">
          <cell r="B55">
            <v>0.20754518229999999</v>
          </cell>
          <cell r="C55">
            <v>0.1961994833</v>
          </cell>
          <cell r="D55">
            <v>0.21311669089999999</v>
          </cell>
          <cell r="E55">
            <v>0.1890264485</v>
          </cell>
          <cell r="H55">
            <v>0.2111427625</v>
          </cell>
          <cell r="I55">
            <v>0.21099218459999999</v>
          </cell>
          <cell r="J55">
            <v>0.2170563049</v>
          </cell>
          <cell r="K55">
            <v>0.20294449270000001</v>
          </cell>
          <cell r="N55">
            <v>0.2199546862</v>
          </cell>
          <cell r="O55">
            <v>0.22363583970000001</v>
          </cell>
          <cell r="P55">
            <v>0.22670507070000001</v>
          </cell>
          <cell r="Q55">
            <v>0.2142008443</v>
          </cell>
        </row>
        <row r="56">
          <cell r="B56">
            <v>0.20723766330000001</v>
          </cell>
          <cell r="C56">
            <v>0.1943430773</v>
          </cell>
          <cell r="D56">
            <v>0.212131872</v>
          </cell>
          <cell r="E56">
            <v>0.18804380700000001</v>
          </cell>
          <cell r="H56">
            <v>0.20582850329999999</v>
          </cell>
          <cell r="I56">
            <v>0.20056378189999999</v>
          </cell>
          <cell r="J56">
            <v>0.21229510169999999</v>
          </cell>
          <cell r="K56">
            <v>0.19199198579999999</v>
          </cell>
          <cell r="N56">
            <v>0.22614038719999999</v>
          </cell>
          <cell r="O56">
            <v>0.24399892340000001</v>
          </cell>
          <cell r="P56">
            <v>0.2322467043</v>
          </cell>
          <cell r="Q56">
            <v>0.23498082710000001</v>
          </cell>
        </row>
        <row r="57">
          <cell r="B57">
            <v>0.2081769624</v>
          </cell>
          <cell r="C57">
            <v>0.1910844411</v>
          </cell>
          <cell r="D57">
            <v>0.213214081</v>
          </cell>
          <cell r="E57">
            <v>0.18470610000000001</v>
          </cell>
          <cell r="H57">
            <v>0.20917489789999999</v>
          </cell>
          <cell r="I57">
            <v>0.2051182899</v>
          </cell>
          <cell r="J57">
            <v>0.21508775429999999</v>
          </cell>
          <cell r="K57">
            <v>0.1971661841</v>
          </cell>
          <cell r="N57">
            <v>0.22585150109999999</v>
          </cell>
          <cell r="O57">
            <v>0.2427690458</v>
          </cell>
          <cell r="P57">
            <v>0.2325904892</v>
          </cell>
          <cell r="Q57">
            <v>0.2328932172</v>
          </cell>
        </row>
        <row r="58">
          <cell r="B58">
            <v>0.20937444869999999</v>
          </cell>
          <cell r="C58">
            <v>0.19618024719999999</v>
          </cell>
          <cell r="D58">
            <v>0.2158413595</v>
          </cell>
          <cell r="E58">
            <v>0.1878153434</v>
          </cell>
          <cell r="H58">
            <v>0.21606063689999999</v>
          </cell>
          <cell r="I58">
            <v>0.2155645055</v>
          </cell>
          <cell r="J58">
            <v>0.2237771113</v>
          </cell>
          <cell r="K58">
            <v>0.2049907738</v>
          </cell>
          <cell r="N58">
            <v>0.21660285130000001</v>
          </cell>
          <cell r="O58">
            <v>0.22126705729999999</v>
          </cell>
          <cell r="P58">
            <v>0.22467723640000001</v>
          </cell>
          <cell r="Q58">
            <v>0.2100818911</v>
          </cell>
        </row>
        <row r="59">
          <cell r="B59">
            <v>0.20950635540000001</v>
          </cell>
          <cell r="C59">
            <v>0.1887845695</v>
          </cell>
          <cell r="D59">
            <v>0.2139906966</v>
          </cell>
          <cell r="E59">
            <v>0.18309825800000001</v>
          </cell>
          <cell r="H59">
            <v>0.2122703725</v>
          </cell>
          <cell r="I59">
            <v>0.20435784339999999</v>
          </cell>
          <cell r="J59">
            <v>0.21834736530000001</v>
          </cell>
          <cell r="K59">
            <v>0.19622327789999999</v>
          </cell>
          <cell r="N59">
            <v>0.20906604710000001</v>
          </cell>
          <cell r="O59">
            <v>0.1977344714</v>
          </cell>
          <cell r="P59">
            <v>0.21492703369999999</v>
          </cell>
          <cell r="Q59">
            <v>0.1899659511</v>
          </cell>
        </row>
        <row r="60">
          <cell r="B60">
            <v>0.2101663003</v>
          </cell>
          <cell r="C60">
            <v>0.1945452818</v>
          </cell>
          <cell r="D60">
            <v>0.21434729129999999</v>
          </cell>
          <cell r="E60">
            <v>0.18910733499999999</v>
          </cell>
          <cell r="H60">
            <v>0.21649638669999999</v>
          </cell>
          <cell r="I60">
            <v>0.2076931464</v>
          </cell>
          <cell r="J60">
            <v>0.22226978289999999</v>
          </cell>
          <cell r="K60">
            <v>0.19998244700000001</v>
          </cell>
          <cell r="N60">
            <v>0.2025536637</v>
          </cell>
          <cell r="O60">
            <v>0.1928836062</v>
          </cell>
          <cell r="P60">
            <v>0.2080513255</v>
          </cell>
          <cell r="Q60">
            <v>0.1855410093</v>
          </cell>
        </row>
        <row r="61">
          <cell r="B61">
            <v>0.21177498040000001</v>
          </cell>
          <cell r="C61">
            <v>0.1919729318</v>
          </cell>
          <cell r="D61">
            <v>0.2158851336</v>
          </cell>
          <cell r="E61">
            <v>0.1867337909</v>
          </cell>
          <cell r="H61">
            <v>0.22408810840000001</v>
          </cell>
          <cell r="I61">
            <v>0.22675401780000001</v>
          </cell>
          <cell r="J61">
            <v>0.22973294259999999</v>
          </cell>
          <cell r="K61">
            <v>0.2187391608</v>
          </cell>
          <cell r="N61">
            <v>0.20500164879999999</v>
          </cell>
          <cell r="O61">
            <v>0.19592313089999999</v>
          </cell>
          <cell r="P61">
            <v>0.21023649289999999</v>
          </cell>
          <cell r="Q61">
            <v>0.1888699029</v>
          </cell>
        </row>
        <row r="62">
          <cell r="B62">
            <v>0.21872345730000001</v>
          </cell>
          <cell r="C62">
            <v>0.2066681967</v>
          </cell>
          <cell r="D62">
            <v>0.2244002273</v>
          </cell>
          <cell r="E62">
            <v>0.19917024459999999</v>
          </cell>
          <cell r="H62">
            <v>0.2185906436</v>
          </cell>
          <cell r="I62">
            <v>0.21954167150000001</v>
          </cell>
          <cell r="J62">
            <v>0.2255243656</v>
          </cell>
          <cell r="K62">
            <v>0.2098892305</v>
          </cell>
          <cell r="N62">
            <v>0.21102906260000001</v>
          </cell>
          <cell r="O62">
            <v>0.2104172581</v>
          </cell>
          <cell r="P62">
            <v>0.2176976504</v>
          </cell>
          <cell r="Q62">
            <v>0.20109604659999999</v>
          </cell>
        </row>
        <row r="63">
          <cell r="B63">
            <v>0.21531289810000001</v>
          </cell>
          <cell r="C63">
            <v>0.19911613519999999</v>
          </cell>
          <cell r="D63">
            <v>0.21926546629999999</v>
          </cell>
          <cell r="E63">
            <v>0.19390753929999999</v>
          </cell>
          <cell r="H63">
            <v>0.22812080830000001</v>
          </cell>
          <cell r="I63">
            <v>0.22965647010000001</v>
          </cell>
          <cell r="J63">
            <v>0.2338282347</v>
          </cell>
          <cell r="K63">
            <v>0.22160393959999999</v>
          </cell>
          <cell r="N63">
            <v>0.2195888023</v>
          </cell>
          <cell r="O63">
            <v>0.22137319959999999</v>
          </cell>
          <cell r="P63">
            <v>0.22521967030000001</v>
          </cell>
          <cell r="Q63">
            <v>0.2133969694</v>
          </cell>
        </row>
        <row r="64">
          <cell r="B64">
            <v>0.22064013190000001</v>
          </cell>
          <cell r="C64">
            <v>0.20869619070000001</v>
          </cell>
          <cell r="D64">
            <v>0.2242922597</v>
          </cell>
          <cell r="E64">
            <v>0.2037308642</v>
          </cell>
          <cell r="H64">
            <v>0.2222749762</v>
          </cell>
          <cell r="I64">
            <v>0.2184110427</v>
          </cell>
          <cell r="J64">
            <v>0.22802100010000001</v>
          </cell>
          <cell r="K64">
            <v>0.21043965670000001</v>
          </cell>
          <cell r="N64">
            <v>0.21430980929999999</v>
          </cell>
          <cell r="O64">
            <v>0.20758979120000001</v>
          </cell>
          <cell r="P64">
            <v>0.21960716159999999</v>
          </cell>
          <cell r="Q64">
            <v>0.20038033590000001</v>
          </cell>
        </row>
        <row r="65">
          <cell r="B65">
            <v>0.22535769410000001</v>
          </cell>
          <cell r="C65">
            <v>0.21754083069999999</v>
          </cell>
          <cell r="D65">
            <v>0.22866777469999999</v>
          </cell>
          <cell r="E65">
            <v>0.21290485179999999</v>
          </cell>
          <cell r="H65">
            <v>0.2272956169</v>
          </cell>
          <cell r="I65">
            <v>0.22008227960000001</v>
          </cell>
          <cell r="J65">
            <v>0.23305931260000001</v>
          </cell>
          <cell r="K65">
            <v>0.21215009700000001</v>
          </cell>
          <cell r="N65">
            <v>0.20753272319999999</v>
          </cell>
          <cell r="O65">
            <v>0.1900622203</v>
          </cell>
          <cell r="P65">
            <v>0.21262053719999999</v>
          </cell>
          <cell r="Q65">
            <v>0.18342716570000001</v>
          </cell>
        </row>
        <row r="66">
          <cell r="B66">
            <v>0.23200818610000001</v>
          </cell>
          <cell r="C66">
            <v>0.2273318174</v>
          </cell>
          <cell r="D66">
            <v>0.2365722254</v>
          </cell>
          <cell r="E66">
            <v>0.2208421562</v>
          </cell>
          <cell r="H66">
            <v>0.2267184381</v>
          </cell>
          <cell r="I66">
            <v>0.22792831159999999</v>
          </cell>
          <cell r="J66">
            <v>0.23401172819999999</v>
          </cell>
          <cell r="K66">
            <v>0.21751319</v>
          </cell>
          <cell r="N66">
            <v>0.20644978959999999</v>
          </cell>
          <cell r="O66">
            <v>0.19599541209999999</v>
          </cell>
          <cell r="P66">
            <v>0.21277078390000001</v>
          </cell>
          <cell r="Q66">
            <v>0.1875583146</v>
          </cell>
        </row>
        <row r="67">
          <cell r="B67">
            <v>0.23798564320000001</v>
          </cell>
          <cell r="C67">
            <v>0.24477914179999999</v>
          </cell>
          <cell r="D67">
            <v>0.24180944679999999</v>
          </cell>
          <cell r="E67">
            <v>0.23900687109999999</v>
          </cell>
          <cell r="H67">
            <v>0.22534219680000001</v>
          </cell>
          <cell r="I67">
            <v>0.2195620908</v>
          </cell>
          <cell r="J67">
            <v>0.23072617919999999</v>
          </cell>
          <cell r="K67">
            <v>0.21203615079999999</v>
          </cell>
          <cell r="N67">
            <v>0.20265176730000001</v>
          </cell>
          <cell r="O67">
            <v>0.18117782020000001</v>
          </cell>
          <cell r="P67">
            <v>0.20772557189999999</v>
          </cell>
          <cell r="Q67">
            <v>0.17466962150000001</v>
          </cell>
        </row>
        <row r="68">
          <cell r="B68">
            <v>0.2323769252</v>
          </cell>
          <cell r="C68">
            <v>0.22814080740000001</v>
          </cell>
          <cell r="D68">
            <v>0.2361947878</v>
          </cell>
          <cell r="E68">
            <v>0.22271241450000001</v>
          </cell>
          <cell r="H68">
            <v>0.23823830709999999</v>
          </cell>
          <cell r="I68">
            <v>0.23930700490000001</v>
          </cell>
          <cell r="J68">
            <v>0.24347893239999999</v>
          </cell>
          <cell r="K68">
            <v>0.23176917799999999</v>
          </cell>
          <cell r="N68">
            <v>0.20795190750000001</v>
          </cell>
          <cell r="O68">
            <v>0.18953538240000001</v>
          </cell>
          <cell r="P68">
            <v>0.21365600609999999</v>
          </cell>
          <cell r="Q68">
            <v>0.18204190240000001</v>
          </cell>
        </row>
        <row r="69">
          <cell r="B69">
            <v>0.2224956541</v>
          </cell>
          <cell r="C69">
            <v>0.21256769789999999</v>
          </cell>
          <cell r="D69">
            <v>0.22588168140000001</v>
          </cell>
          <cell r="E69">
            <v>0.20784382439999999</v>
          </cell>
          <cell r="H69">
            <v>0.22536633349999999</v>
          </cell>
          <cell r="I69">
            <v>0.209755311</v>
          </cell>
          <cell r="J69">
            <v>0.2299978456</v>
          </cell>
          <cell r="K69">
            <v>0.20351852989999999</v>
          </cell>
          <cell r="N69">
            <v>0.20543194819999999</v>
          </cell>
          <cell r="O69">
            <v>0.18216523800000001</v>
          </cell>
          <cell r="P69">
            <v>0.2108783229</v>
          </cell>
          <cell r="Q69">
            <v>0.17507917210000001</v>
          </cell>
        </row>
        <row r="70">
          <cell r="B70">
            <v>0.21642771159999999</v>
          </cell>
          <cell r="C70">
            <v>0.21040267779999999</v>
          </cell>
          <cell r="D70">
            <v>0.22017436570000001</v>
          </cell>
          <cell r="E70">
            <v>0.2051119257</v>
          </cell>
          <cell r="H70">
            <v>0.22346588009999999</v>
          </cell>
          <cell r="I70">
            <v>0.21766162459999999</v>
          </cell>
          <cell r="J70">
            <v>0.2283853559</v>
          </cell>
          <cell r="K70">
            <v>0.21065961059999999</v>
          </cell>
          <cell r="N70">
            <v>0.21129392020000001</v>
          </cell>
          <cell r="O70">
            <v>0.19656889020000001</v>
          </cell>
          <cell r="P70">
            <v>0.21745325269999999</v>
          </cell>
          <cell r="Q70">
            <v>0.1881897347</v>
          </cell>
        </row>
        <row r="71">
          <cell r="B71">
            <v>0.2193309618</v>
          </cell>
          <cell r="C71">
            <v>0.20902935019999999</v>
          </cell>
          <cell r="D71">
            <v>0.222139274</v>
          </cell>
          <cell r="E71">
            <v>0.2050920312</v>
          </cell>
          <cell r="H71">
            <v>0.22516683130000001</v>
          </cell>
          <cell r="I71">
            <v>0.2130376618</v>
          </cell>
          <cell r="J71">
            <v>0.2289686974</v>
          </cell>
          <cell r="K71">
            <v>0.2076439038</v>
          </cell>
          <cell r="N71">
            <v>0.201139339</v>
          </cell>
          <cell r="O71">
            <v>0.1834123832</v>
          </cell>
          <cell r="P71">
            <v>0.2061040485</v>
          </cell>
          <cell r="Q71">
            <v>0.17680231869999999</v>
          </cell>
        </row>
        <row r="72">
          <cell r="B72">
            <v>0.2247730785</v>
          </cell>
          <cell r="C72">
            <v>0.2220293924</v>
          </cell>
          <cell r="D72">
            <v>0.22788281420000001</v>
          </cell>
          <cell r="E72">
            <v>0.2174981087</v>
          </cell>
          <cell r="H72">
            <v>0.2217285306</v>
          </cell>
          <cell r="I72">
            <v>0.21284886049999999</v>
          </cell>
          <cell r="J72">
            <v>0.22587791900000001</v>
          </cell>
          <cell r="K72">
            <v>0.20686431520000001</v>
          </cell>
          <cell r="N72">
            <v>0.20693433880000001</v>
          </cell>
          <cell r="O72">
            <v>0.1879086469</v>
          </cell>
          <cell r="P72">
            <v>0.2111043014</v>
          </cell>
          <cell r="Q72">
            <v>0.18227382540000001</v>
          </cell>
        </row>
        <row r="73">
          <cell r="B73">
            <v>0.22398244140000001</v>
          </cell>
          <cell r="C73">
            <v>0.2101445539</v>
          </cell>
          <cell r="D73">
            <v>0.2264839756</v>
          </cell>
          <cell r="E73">
            <v>0.2066249379</v>
          </cell>
          <cell r="H73">
            <v>0.22527955790000001</v>
          </cell>
          <cell r="I73">
            <v>0.2197356992</v>
          </cell>
          <cell r="J73">
            <v>0.22918560260000001</v>
          </cell>
          <cell r="K73">
            <v>0.21401215679999999</v>
          </cell>
          <cell r="N73">
            <v>0.2203508009</v>
          </cell>
          <cell r="O73">
            <v>0.21287057249999999</v>
          </cell>
          <cell r="P73">
            <v>0.2249144844</v>
          </cell>
          <cell r="Q73">
            <v>0.2063091359</v>
          </cell>
        </row>
        <row r="74">
          <cell r="B74">
            <v>0.2273730534</v>
          </cell>
          <cell r="C74">
            <v>0.2150604233</v>
          </cell>
          <cell r="D74">
            <v>0.2303787269</v>
          </cell>
          <cell r="E74">
            <v>0.21077452769999999</v>
          </cell>
          <cell r="H74">
            <v>0.21658710740000001</v>
          </cell>
          <cell r="I74">
            <v>0.2045842896</v>
          </cell>
          <cell r="J74">
            <v>0.22110915619999999</v>
          </cell>
          <cell r="K74">
            <v>0.19824665050000001</v>
          </cell>
          <cell r="N74">
            <v>0.2133331571</v>
          </cell>
          <cell r="O74">
            <v>0.2023928338</v>
          </cell>
          <cell r="P74">
            <v>0.21877184869999999</v>
          </cell>
          <cell r="Q74">
            <v>0.19473968250000001</v>
          </cell>
        </row>
        <row r="75">
          <cell r="B75">
            <v>0.2173764124</v>
          </cell>
          <cell r="C75">
            <v>0.20493929899999999</v>
          </cell>
          <cell r="D75">
            <v>0.21939669119999999</v>
          </cell>
          <cell r="E75">
            <v>0.20202151709999999</v>
          </cell>
          <cell r="H75">
            <v>0.2219707575</v>
          </cell>
          <cell r="I75">
            <v>0.21542022769999999</v>
          </cell>
          <cell r="J75">
            <v>0.2252619521</v>
          </cell>
          <cell r="K75">
            <v>0.2106604534</v>
          </cell>
          <cell r="N75">
            <v>0.21194956279999999</v>
          </cell>
          <cell r="O75">
            <v>0.19692409390000001</v>
          </cell>
          <cell r="P75">
            <v>0.21601410779999999</v>
          </cell>
          <cell r="Q75">
            <v>0.19133975750000001</v>
          </cell>
        </row>
        <row r="76">
          <cell r="B76">
            <v>0.20809387609999999</v>
          </cell>
          <cell r="C76">
            <v>0.1875872314</v>
          </cell>
          <cell r="D76">
            <v>0.2100721988</v>
          </cell>
          <cell r="E76">
            <v>0.18486197300000001</v>
          </cell>
          <cell r="H76">
            <v>0.2153800998</v>
          </cell>
          <cell r="I76">
            <v>0.20285249699999999</v>
          </cell>
          <cell r="J76">
            <v>0.21802339339999999</v>
          </cell>
          <cell r="K76">
            <v>0.19913524169999999</v>
          </cell>
          <cell r="N76">
            <v>0.21756625199999999</v>
          </cell>
          <cell r="O76">
            <v>0.2010643781</v>
          </cell>
          <cell r="P76">
            <v>0.22118748799999999</v>
          </cell>
          <cell r="Q76">
            <v>0.19600734210000001</v>
          </cell>
        </row>
        <row r="77">
          <cell r="B77">
            <v>0.2121965857</v>
          </cell>
          <cell r="C77">
            <v>0.1904825373</v>
          </cell>
          <cell r="D77">
            <v>0.21400233420000001</v>
          </cell>
          <cell r="E77">
            <v>0.18795298769999999</v>
          </cell>
          <cell r="H77">
            <v>0.2188977694</v>
          </cell>
          <cell r="I77">
            <v>0.19846977060000001</v>
          </cell>
          <cell r="J77">
            <v>0.22192134590000001</v>
          </cell>
          <cell r="K77">
            <v>0.1943202423</v>
          </cell>
          <cell r="N77">
            <v>0.21322967379999999</v>
          </cell>
          <cell r="O77">
            <v>0.19124828099999999</v>
          </cell>
          <cell r="P77">
            <v>0.216451905</v>
          </cell>
          <cell r="Q77">
            <v>0.18687202419999999</v>
          </cell>
        </row>
        <row r="78">
          <cell r="B78">
            <v>0.21631283500000001</v>
          </cell>
          <cell r="C78">
            <v>0.18465395279999999</v>
          </cell>
          <cell r="D78">
            <v>0.218879513</v>
          </cell>
          <cell r="E78">
            <v>0.18124317470000001</v>
          </cell>
          <cell r="H78">
            <v>0.2196294288</v>
          </cell>
          <cell r="I78">
            <v>0.20232236980000001</v>
          </cell>
          <cell r="J78">
            <v>0.2228547249</v>
          </cell>
          <cell r="K78">
            <v>0.1978797212</v>
          </cell>
          <cell r="N78">
            <v>0.2123746963</v>
          </cell>
          <cell r="O78">
            <v>0.18876358839999999</v>
          </cell>
          <cell r="P78">
            <v>0.21643856810000001</v>
          </cell>
          <cell r="Q78">
            <v>0.1833490086</v>
          </cell>
        </row>
        <row r="79">
          <cell r="B79">
            <v>0.22643583540000001</v>
          </cell>
          <cell r="C79">
            <v>0.2023592679</v>
          </cell>
          <cell r="D79">
            <v>0.22843622429999999</v>
          </cell>
          <cell r="E79">
            <v>0.19961161150000001</v>
          </cell>
          <cell r="H79">
            <v>0.22577524069999999</v>
          </cell>
          <cell r="I79">
            <v>0.20728328530000001</v>
          </cell>
          <cell r="J79">
            <v>0.22800122919999999</v>
          </cell>
          <cell r="K79">
            <v>0.2041578101</v>
          </cell>
          <cell r="N79">
            <v>0.22347144720000001</v>
          </cell>
          <cell r="O79">
            <v>0.20333159810000001</v>
          </cell>
          <cell r="P79">
            <v>0.22603586510000001</v>
          </cell>
          <cell r="Q79">
            <v>0.1998184153</v>
          </cell>
        </row>
        <row r="80">
          <cell r="B80">
            <v>0.22483711819999999</v>
          </cell>
          <cell r="C80">
            <v>0.19776441249999999</v>
          </cell>
          <cell r="D80">
            <v>0.22638321959999999</v>
          </cell>
          <cell r="E80">
            <v>0.19564512479999999</v>
          </cell>
          <cell r="H80">
            <v>0.23760657029999999</v>
          </cell>
          <cell r="I80">
            <v>0.22297674519999999</v>
          </cell>
          <cell r="J80">
            <v>0.2401074949</v>
          </cell>
          <cell r="K80">
            <v>0.21935488</v>
          </cell>
          <cell r="N80">
            <v>0.2241523295</v>
          </cell>
          <cell r="O80">
            <v>0.20716453470000001</v>
          </cell>
          <cell r="P80">
            <v>0.22686772920000001</v>
          </cell>
          <cell r="Q80">
            <v>0.20333387450000001</v>
          </cell>
        </row>
        <row r="81">
          <cell r="B81">
            <v>0.20863879530000001</v>
          </cell>
          <cell r="C81">
            <v>0.1665150588</v>
          </cell>
          <cell r="D81">
            <v>0.20996505039999999</v>
          </cell>
          <cell r="E81">
            <v>0.16484944839999999</v>
          </cell>
          <cell r="H81">
            <v>0.23730211440000001</v>
          </cell>
          <cell r="I81">
            <v>0.21984480249999999</v>
          </cell>
          <cell r="J81">
            <v>0.24014798679999999</v>
          </cell>
          <cell r="K81">
            <v>0.2158704434</v>
          </cell>
          <cell r="N81">
            <v>0.2199088924</v>
          </cell>
          <cell r="O81">
            <v>0.19981125120000001</v>
          </cell>
          <cell r="P81">
            <v>0.2226289132</v>
          </cell>
          <cell r="Q81">
            <v>0.1960224955</v>
          </cell>
        </row>
        <row r="82">
          <cell r="B82">
            <v>0.21276973320000001</v>
          </cell>
          <cell r="C82">
            <v>0.17800309080000001</v>
          </cell>
          <cell r="D82">
            <v>0.21479171289999999</v>
          </cell>
          <cell r="E82">
            <v>0.17533776200000001</v>
          </cell>
          <cell r="H82">
            <v>0.23037001839999999</v>
          </cell>
          <cell r="I82">
            <v>0.21121511809999999</v>
          </cell>
          <cell r="J82">
            <v>0.23383586579999999</v>
          </cell>
          <cell r="K82">
            <v>0.20643089419999999</v>
          </cell>
          <cell r="N82">
            <v>0.22485149430000001</v>
          </cell>
          <cell r="O82">
            <v>0.2133139952</v>
          </cell>
          <cell r="P82">
            <v>0.22842237700000001</v>
          </cell>
          <cell r="Q82">
            <v>0.20808581109999999</v>
          </cell>
        </row>
        <row r="83">
          <cell r="B83">
            <v>0.22122898830000001</v>
          </cell>
          <cell r="C83">
            <v>0.18801753609999999</v>
          </cell>
          <cell r="D83">
            <v>0.22243771170000001</v>
          </cell>
          <cell r="E83">
            <v>0.1863748677</v>
          </cell>
          <cell r="H83">
            <v>0.2358833742</v>
          </cell>
          <cell r="I83">
            <v>0.22441917419999999</v>
          </cell>
          <cell r="J83">
            <v>0.238166353</v>
          </cell>
          <cell r="K83">
            <v>0.22114874549999999</v>
          </cell>
          <cell r="N83">
            <v>0.21863471900000001</v>
          </cell>
          <cell r="O83">
            <v>0.19655296329999999</v>
          </cell>
          <cell r="P83">
            <v>0.2213048966</v>
          </cell>
          <cell r="Q83">
            <v>0.19285164360000001</v>
          </cell>
        </row>
        <row r="84">
          <cell r="B84">
            <v>0.21107809220000001</v>
          </cell>
          <cell r="C84">
            <v>0.1736705845</v>
          </cell>
          <cell r="D84">
            <v>0.21236659190000001</v>
          </cell>
          <cell r="E84">
            <v>0.17199007729999999</v>
          </cell>
          <cell r="H84">
            <v>0.24893927560000001</v>
          </cell>
          <cell r="I84">
            <v>0.25547859160000003</v>
          </cell>
          <cell r="J84">
            <v>0.25180723780000003</v>
          </cell>
          <cell r="K84">
            <v>0.25112033810000001</v>
          </cell>
          <cell r="N84">
            <v>0.21651591749999999</v>
          </cell>
          <cell r="O84">
            <v>0.18937023750000001</v>
          </cell>
          <cell r="P84">
            <v>0.21879331960000001</v>
          </cell>
          <cell r="Q84">
            <v>0.18632086719999999</v>
          </cell>
        </row>
        <row r="85">
          <cell r="B85">
            <v>0.21256036389999999</v>
          </cell>
          <cell r="C85">
            <v>0.1716944638</v>
          </cell>
          <cell r="D85">
            <v>0.21395410679999999</v>
          </cell>
          <cell r="E85">
            <v>0.1699077142</v>
          </cell>
          <cell r="H85">
            <v>0.24255759190000001</v>
          </cell>
          <cell r="I85">
            <v>0.2431642722</v>
          </cell>
          <cell r="J85">
            <v>0.24487049550000001</v>
          </cell>
          <cell r="K85">
            <v>0.23974637030000001</v>
          </cell>
          <cell r="N85">
            <v>0.22681194869999999</v>
          </cell>
          <cell r="O85">
            <v>0.20885522649999999</v>
          </cell>
          <cell r="P85">
            <v>0.22906452629999999</v>
          </cell>
          <cell r="Q85">
            <v>0.2056195358</v>
          </cell>
        </row>
        <row r="86">
          <cell r="B86">
            <v>0.20530699699999999</v>
          </cell>
          <cell r="C86">
            <v>0.1592680527</v>
          </cell>
          <cell r="D86">
            <v>0.20675786209999999</v>
          </cell>
          <cell r="E86">
            <v>0.15746471340000001</v>
          </cell>
          <cell r="H86">
            <v>0.2269753591</v>
          </cell>
          <cell r="I86">
            <v>0.22300757099999999</v>
          </cell>
          <cell r="J86">
            <v>0.22977621919999999</v>
          </cell>
          <cell r="K86">
            <v>0.218926963</v>
          </cell>
          <cell r="N86">
            <v>0.21959966510000001</v>
          </cell>
          <cell r="O86">
            <v>0.19754097070000001</v>
          </cell>
          <cell r="P86">
            <v>0.22257816859999999</v>
          </cell>
          <cell r="Q86">
            <v>0.19334346090000001</v>
          </cell>
        </row>
        <row r="87">
          <cell r="B87">
            <v>0.2106201607</v>
          </cell>
          <cell r="C87">
            <v>0.16682799300000001</v>
          </cell>
          <cell r="D87">
            <v>0.21167871269999999</v>
          </cell>
          <cell r="E87">
            <v>0.16549397090000001</v>
          </cell>
          <cell r="H87">
            <v>0.2325845295</v>
          </cell>
          <cell r="I87">
            <v>0.22803766889999999</v>
          </cell>
          <cell r="J87">
            <v>0.2346207226</v>
          </cell>
          <cell r="K87">
            <v>0.22509281170000001</v>
          </cell>
          <cell r="N87">
            <v>0.22534347369999999</v>
          </cell>
          <cell r="O87">
            <v>0.20078201170000001</v>
          </cell>
          <cell r="P87">
            <v>0.2280825484</v>
          </cell>
          <cell r="Q87">
            <v>0.1970031002</v>
          </cell>
        </row>
        <row r="88">
          <cell r="B88">
            <v>0.22286982459999999</v>
          </cell>
          <cell r="C88">
            <v>0.1810315294</v>
          </cell>
          <cell r="D88">
            <v>0.2238525157</v>
          </cell>
          <cell r="E88">
            <v>0.17975290259999999</v>
          </cell>
          <cell r="H88">
            <v>0.23640019139999999</v>
          </cell>
          <cell r="I88">
            <v>0.2377392717</v>
          </cell>
          <cell r="J88">
            <v>0.23826238459999999</v>
          </cell>
          <cell r="K88">
            <v>0.23494088099999999</v>
          </cell>
          <cell r="N88">
            <v>0.23100982610000001</v>
          </cell>
          <cell r="O88">
            <v>0.20644261550000001</v>
          </cell>
          <cell r="P88">
            <v>0.23348142920000001</v>
          </cell>
          <cell r="Q88">
            <v>0.2029784476</v>
          </cell>
        </row>
        <row r="89">
          <cell r="B89">
            <v>0.22847146169999999</v>
          </cell>
          <cell r="C89">
            <v>0.20215280790000001</v>
          </cell>
          <cell r="D89">
            <v>0.22944580340000001</v>
          </cell>
          <cell r="E89">
            <v>0.200764106</v>
          </cell>
          <cell r="H89">
            <v>0.24134736000000001</v>
          </cell>
          <cell r="I89">
            <v>0.25085817630000001</v>
          </cell>
          <cell r="J89">
            <v>0.24335497270000001</v>
          </cell>
          <cell r="K89">
            <v>0.24773167870000001</v>
          </cell>
          <cell r="N89">
            <v>0.23254800170000001</v>
          </cell>
          <cell r="O89">
            <v>0.2118092781</v>
          </cell>
          <cell r="P89">
            <v>0.23509008849999999</v>
          </cell>
          <cell r="Q89">
            <v>0.20813746799999999</v>
          </cell>
        </row>
        <row r="90">
          <cell r="B90">
            <v>0.22650330760000001</v>
          </cell>
          <cell r="C90">
            <v>0.20868115249999999</v>
          </cell>
          <cell r="D90">
            <v>0.22772287869999999</v>
          </cell>
          <cell r="E90">
            <v>0.20687837440000001</v>
          </cell>
          <cell r="H90">
            <v>0.23171908669999999</v>
          </cell>
          <cell r="I90">
            <v>0.22466164699999999</v>
          </cell>
          <cell r="J90">
            <v>0.23447000500000001</v>
          </cell>
          <cell r="K90">
            <v>0.22060650109999999</v>
          </cell>
          <cell r="N90">
            <v>0.25456153999999998</v>
          </cell>
          <cell r="O90">
            <v>0.25672443439999998</v>
          </cell>
          <cell r="P90">
            <v>0.25779525279999999</v>
          </cell>
          <cell r="Q90">
            <v>0.25162779219999998</v>
          </cell>
        </row>
        <row r="91">
          <cell r="B91">
            <v>0.22896948140000001</v>
          </cell>
          <cell r="C91">
            <v>0.2042608269</v>
          </cell>
          <cell r="D91">
            <v>0.22983778390000001</v>
          </cell>
          <cell r="E91">
            <v>0.2030023785</v>
          </cell>
          <cell r="H91">
            <v>0.22940838799999999</v>
          </cell>
          <cell r="I91">
            <v>0.21582777910000001</v>
          </cell>
          <cell r="J91">
            <v>0.23199679440000001</v>
          </cell>
          <cell r="K91">
            <v>0.2121222301</v>
          </cell>
          <cell r="N91">
            <v>0.24380864899999999</v>
          </cell>
          <cell r="O91">
            <v>0.22829025820000001</v>
          </cell>
          <cell r="P91">
            <v>0.24572662810000001</v>
          </cell>
          <cell r="Q91">
            <v>0.22542023920000001</v>
          </cell>
        </row>
        <row r="92">
          <cell r="B92">
            <v>0.22924845360000001</v>
          </cell>
          <cell r="C92">
            <v>0.2141021243</v>
          </cell>
          <cell r="D92">
            <v>0.23008663679999999</v>
          </cell>
          <cell r="E92">
            <v>0.21283046799999999</v>
          </cell>
          <cell r="H92">
            <v>0.2330011592</v>
          </cell>
          <cell r="I92">
            <v>0.23416413529999999</v>
          </cell>
          <cell r="J92">
            <v>0.23524896949999999</v>
          </cell>
          <cell r="K92">
            <v>0.23072590479999999</v>
          </cell>
          <cell r="N92">
            <v>0.24452610020000001</v>
          </cell>
          <cell r="O92">
            <v>0.22314847369999999</v>
          </cell>
          <cell r="P92">
            <v>0.24609465450000001</v>
          </cell>
          <cell r="Q92">
            <v>0.2208317534</v>
          </cell>
        </row>
        <row r="93">
          <cell r="B93">
            <v>0.2218683451</v>
          </cell>
          <cell r="C93">
            <v>0.1941371764</v>
          </cell>
          <cell r="D93">
            <v>0.2225998897</v>
          </cell>
          <cell r="E93">
            <v>0.19307669059999999</v>
          </cell>
          <cell r="H93">
            <v>0.23347119059999999</v>
          </cell>
          <cell r="I93">
            <v>0.2348935882</v>
          </cell>
          <cell r="J93">
            <v>0.2355451197</v>
          </cell>
          <cell r="K93">
            <v>0.2316639492</v>
          </cell>
          <cell r="N93">
            <v>0.23765355839999999</v>
          </cell>
          <cell r="O93">
            <v>0.21253805009999999</v>
          </cell>
          <cell r="P93">
            <v>0.23953282170000001</v>
          </cell>
          <cell r="Q93">
            <v>0.20982287620000001</v>
          </cell>
        </row>
        <row r="94">
          <cell r="B94">
            <v>0.2211132868</v>
          </cell>
          <cell r="C94">
            <v>0.194296845</v>
          </cell>
          <cell r="D94">
            <v>0.22232735479999999</v>
          </cell>
          <cell r="E94">
            <v>0.19253008569999999</v>
          </cell>
          <cell r="H94">
            <v>0.2372109013</v>
          </cell>
          <cell r="I94">
            <v>0.2324793802</v>
          </cell>
          <cell r="J94">
            <v>0.23959874019999999</v>
          </cell>
          <cell r="K94">
            <v>0.2288814642</v>
          </cell>
          <cell r="N94">
            <v>0.23961017209999999</v>
          </cell>
          <cell r="O94">
            <v>0.22318034</v>
          </cell>
          <cell r="P94">
            <v>0.24204863339999999</v>
          </cell>
          <cell r="Q94">
            <v>0.21947405380000001</v>
          </cell>
        </row>
        <row r="95">
          <cell r="B95">
            <v>0.21106317299999999</v>
          </cell>
          <cell r="C95">
            <v>0.18566834700000001</v>
          </cell>
          <cell r="D95">
            <v>0.21147576200000001</v>
          </cell>
          <cell r="E95">
            <v>0.18504506230000001</v>
          </cell>
          <cell r="H95">
            <v>0.22532959769999999</v>
          </cell>
          <cell r="I95">
            <v>0.2131644234</v>
          </cell>
          <cell r="J95">
            <v>0.22705627689999999</v>
          </cell>
          <cell r="K95">
            <v>0.21056933520000001</v>
          </cell>
          <cell r="N95">
            <v>0.23706206839999999</v>
          </cell>
          <cell r="O95">
            <v>0.22283873030000001</v>
          </cell>
          <cell r="P95">
            <v>0.23894714240000001</v>
          </cell>
          <cell r="Q95">
            <v>0.2199963824</v>
          </cell>
        </row>
        <row r="96">
          <cell r="B96">
            <v>0.2128409359</v>
          </cell>
          <cell r="C96">
            <v>0.1968114031</v>
          </cell>
          <cell r="D96">
            <v>0.21363046190000001</v>
          </cell>
          <cell r="E96">
            <v>0.19557653359999999</v>
          </cell>
          <cell r="H96">
            <v>0.23108073709999999</v>
          </cell>
          <cell r="I96">
            <v>0.2146673855</v>
          </cell>
          <cell r="J96">
            <v>0.23277168379999999</v>
          </cell>
          <cell r="K96">
            <v>0.2121359334</v>
          </cell>
          <cell r="N96">
            <v>0.2397592952</v>
          </cell>
          <cell r="O96">
            <v>0.22726448069999999</v>
          </cell>
          <cell r="P96">
            <v>0.24181168280000001</v>
          </cell>
          <cell r="Q96">
            <v>0.22413442929999999</v>
          </cell>
        </row>
        <row r="97">
          <cell r="B97">
            <v>0.21274407889999999</v>
          </cell>
          <cell r="C97">
            <v>0.1916236861</v>
          </cell>
          <cell r="D97">
            <v>0.21319977130000001</v>
          </cell>
          <cell r="E97">
            <v>0.19093267189999999</v>
          </cell>
          <cell r="H97">
            <v>0.21817658130000001</v>
          </cell>
          <cell r="I97">
            <v>0.18202477589999999</v>
          </cell>
          <cell r="J97">
            <v>0.21969515349999999</v>
          </cell>
          <cell r="K97">
            <v>0.1799399032</v>
          </cell>
          <cell r="N97">
            <v>0.2268633675</v>
          </cell>
          <cell r="O97">
            <v>0.20934858040000001</v>
          </cell>
          <cell r="P97">
            <v>0.2290843336</v>
          </cell>
          <cell r="Q97">
            <v>0.20604320709999999</v>
          </cell>
        </row>
        <row r="98">
          <cell r="B98">
            <v>0.21351108150000001</v>
          </cell>
          <cell r="C98">
            <v>0.20005119730000001</v>
          </cell>
          <cell r="D98">
            <v>0.21437710739999999</v>
          </cell>
          <cell r="E98">
            <v>0.19871216620000001</v>
          </cell>
          <cell r="H98">
            <v>0.22385008649999999</v>
          </cell>
          <cell r="I98">
            <v>0.2004755413</v>
          </cell>
          <cell r="J98">
            <v>0.22601561510000001</v>
          </cell>
          <cell r="K98">
            <v>0.19734498210000001</v>
          </cell>
          <cell r="N98">
            <v>0.2270794954</v>
          </cell>
          <cell r="O98">
            <v>0.20535266499999999</v>
          </cell>
          <cell r="P98">
            <v>0.2288556021</v>
          </cell>
          <cell r="Q98">
            <v>0.20272565510000001</v>
          </cell>
        </row>
        <row r="99">
          <cell r="B99">
            <v>0.2100040497</v>
          </cell>
          <cell r="C99">
            <v>0.1866360645</v>
          </cell>
          <cell r="D99">
            <v>0.2107208408</v>
          </cell>
          <cell r="E99">
            <v>0.18557684899999999</v>
          </cell>
          <cell r="H99">
            <v>0.22654507309999999</v>
          </cell>
          <cell r="I99">
            <v>0.19396843690000001</v>
          </cell>
          <cell r="J99">
            <v>0.22782980410000001</v>
          </cell>
          <cell r="K99">
            <v>0.19217319720000001</v>
          </cell>
          <cell r="N99">
            <v>0.23881638690000001</v>
          </cell>
          <cell r="O99">
            <v>0.22228125470000001</v>
          </cell>
          <cell r="P99">
            <v>0.24002818410000001</v>
          </cell>
          <cell r="Q99">
            <v>0.2204407585</v>
          </cell>
        </row>
        <row r="100">
          <cell r="B100">
            <v>0.20332691520000001</v>
          </cell>
          <cell r="C100">
            <v>0.18924426599999999</v>
          </cell>
          <cell r="D100">
            <v>0.20418469359999999</v>
          </cell>
          <cell r="E100">
            <v>0.1879252267</v>
          </cell>
          <cell r="H100">
            <v>0.2312649745</v>
          </cell>
          <cell r="I100">
            <v>0.19894180580000001</v>
          </cell>
          <cell r="J100">
            <v>0.23247769660000001</v>
          </cell>
          <cell r="K100">
            <v>0.1972524467</v>
          </cell>
          <cell r="N100">
            <v>0.21219925749999999</v>
          </cell>
          <cell r="O100">
            <v>0.1821080266</v>
          </cell>
          <cell r="P100">
            <v>0.2130256667</v>
          </cell>
          <cell r="Q100">
            <v>0.1809134228</v>
          </cell>
        </row>
        <row r="101">
          <cell r="B101">
            <v>0.21072377449999999</v>
          </cell>
          <cell r="C101">
            <v>0.2027061922</v>
          </cell>
          <cell r="D101">
            <v>0.21156056649999999</v>
          </cell>
          <cell r="E101">
            <v>0.20138137319999999</v>
          </cell>
          <cell r="H101">
            <v>0.23073727259999999</v>
          </cell>
          <cell r="I101">
            <v>0.19522284039999999</v>
          </cell>
          <cell r="J101">
            <v>0.2317909645</v>
          </cell>
          <cell r="K101">
            <v>0.19375948309999999</v>
          </cell>
          <cell r="N101">
            <v>0.2133466829</v>
          </cell>
          <cell r="O101">
            <v>0.18343447439999999</v>
          </cell>
          <cell r="P101">
            <v>0.21409105840000001</v>
          </cell>
          <cell r="Q101">
            <v>0.18236740039999999</v>
          </cell>
        </row>
        <row r="102">
          <cell r="B102">
            <v>0.20334178</v>
          </cell>
          <cell r="C102">
            <v>0.19103292629999999</v>
          </cell>
          <cell r="D102">
            <v>0.20409999100000001</v>
          </cell>
          <cell r="E102">
            <v>0.18985561840000001</v>
          </cell>
          <cell r="H102">
            <v>0.21762071050000001</v>
          </cell>
          <cell r="I102">
            <v>0.1764058208</v>
          </cell>
          <cell r="J102">
            <v>0.2184617881</v>
          </cell>
          <cell r="K102">
            <v>0.17529177269999999</v>
          </cell>
          <cell r="N102">
            <v>0.21232330420000001</v>
          </cell>
          <cell r="O102">
            <v>0.16971245460000001</v>
          </cell>
          <cell r="P102">
            <v>0.21328946830000001</v>
          </cell>
          <cell r="Q102">
            <v>0.1684254754</v>
          </cell>
        </row>
        <row r="103">
          <cell r="B103">
            <v>0.20860889830000001</v>
          </cell>
          <cell r="C103">
            <v>0.1969496553</v>
          </cell>
          <cell r="D103">
            <v>0.20909811640000001</v>
          </cell>
          <cell r="E103">
            <v>0.19617415690000001</v>
          </cell>
          <cell r="H103">
            <v>0.2223770092</v>
          </cell>
          <cell r="I103">
            <v>0.18736800989999999</v>
          </cell>
          <cell r="J103">
            <v>0.2230897339</v>
          </cell>
          <cell r="K103">
            <v>0.18639408609999999</v>
          </cell>
          <cell r="N103">
            <v>0.21175285199999999</v>
          </cell>
          <cell r="O103">
            <v>0.17485690600000001</v>
          </cell>
          <cell r="P103">
            <v>0.21243825190000001</v>
          </cell>
          <cell r="Q103">
            <v>0.17388949940000001</v>
          </cell>
        </row>
        <row r="104">
          <cell r="B104">
            <v>0.21852340989999999</v>
          </cell>
          <cell r="C104">
            <v>0.2033504649</v>
          </cell>
          <cell r="D104">
            <v>0.2190900583</v>
          </cell>
          <cell r="E104">
            <v>0.20246744780000001</v>
          </cell>
          <cell r="H104">
            <v>0.22582582709999999</v>
          </cell>
          <cell r="I104">
            <v>0.1812525344</v>
          </cell>
          <cell r="J104">
            <v>0.2265724432</v>
          </cell>
          <cell r="K104">
            <v>0.180219779</v>
          </cell>
          <cell r="N104">
            <v>0.2048180429</v>
          </cell>
          <cell r="O104">
            <v>0.15513320420000001</v>
          </cell>
          <cell r="P104">
            <v>0.20542081000000001</v>
          </cell>
          <cell r="Q104">
            <v>0.15432647829999999</v>
          </cell>
        </row>
        <row r="105">
          <cell r="B105">
            <v>0.2174532397</v>
          </cell>
          <cell r="C105">
            <v>0.2056747474</v>
          </cell>
          <cell r="D105">
            <v>0.21797625509999999</v>
          </cell>
          <cell r="E105">
            <v>0.2048391242</v>
          </cell>
          <cell r="H105">
            <v>0.2329630288</v>
          </cell>
          <cell r="I105">
            <v>0.18354416400000001</v>
          </cell>
          <cell r="J105">
            <v>0.2338897382</v>
          </cell>
          <cell r="K105">
            <v>0.18224404059999999</v>
          </cell>
          <cell r="N105">
            <v>0.19422194800000001</v>
          </cell>
          <cell r="O105">
            <v>0.12679644709999999</v>
          </cell>
          <cell r="P105">
            <v>0.19488654129999999</v>
          </cell>
          <cell r="Q105">
            <v>0.12600421440000001</v>
          </cell>
        </row>
        <row r="106">
          <cell r="B106">
            <v>0.22609917500000001</v>
          </cell>
          <cell r="C106">
            <v>0.2174533894</v>
          </cell>
          <cell r="D106">
            <v>0.2272039642</v>
          </cell>
          <cell r="E106">
            <v>0.2156776319</v>
          </cell>
          <cell r="H106">
            <v>0.22515825380000001</v>
          </cell>
          <cell r="I106">
            <v>0.18464486929999999</v>
          </cell>
          <cell r="J106">
            <v>0.22619624769999999</v>
          </cell>
          <cell r="K106">
            <v>0.18313572750000001</v>
          </cell>
          <cell r="N106">
            <v>0.2010578136</v>
          </cell>
          <cell r="O106">
            <v>0.13068979620000001</v>
          </cell>
          <cell r="P106">
            <v>0.201852901</v>
          </cell>
          <cell r="Q106">
            <v>0.12973943360000001</v>
          </cell>
        </row>
        <row r="107">
          <cell r="B107">
            <v>0.23623085220000001</v>
          </cell>
          <cell r="C107">
            <v>0.2360598911</v>
          </cell>
          <cell r="D107">
            <v>0.23689487810000001</v>
          </cell>
          <cell r="E107">
            <v>0.23492440610000001</v>
          </cell>
          <cell r="H107">
            <v>0.23507339720000001</v>
          </cell>
          <cell r="I107">
            <v>0.20708892170000001</v>
          </cell>
          <cell r="J107">
            <v>0.23588342039999999</v>
          </cell>
          <cell r="K107">
            <v>0.20583224729999999</v>
          </cell>
          <cell r="N107">
            <v>0.1965131105</v>
          </cell>
          <cell r="O107">
            <v>0.11419121829999999</v>
          </cell>
          <cell r="P107">
            <v>0.19689016040000001</v>
          </cell>
          <cell r="Q107">
            <v>0.11376039</v>
          </cell>
        </row>
        <row r="108">
          <cell r="B108">
            <v>0.2363874883</v>
          </cell>
          <cell r="C108">
            <v>0.2247544517</v>
          </cell>
          <cell r="D108">
            <v>0.2368866691</v>
          </cell>
          <cell r="E108">
            <v>0.22391470159999999</v>
          </cell>
          <cell r="H108">
            <v>0.21733522120000001</v>
          </cell>
          <cell r="I108">
            <v>0.17328065349999999</v>
          </cell>
          <cell r="J108">
            <v>0.21807653469999999</v>
          </cell>
          <cell r="K108">
            <v>0.17224169310000001</v>
          </cell>
          <cell r="N108">
            <v>0.2090552125</v>
          </cell>
          <cell r="O108">
            <v>0.1403332112</v>
          </cell>
          <cell r="P108">
            <v>0.2097346595</v>
          </cell>
          <cell r="Q108">
            <v>0.13945774350000001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B5">
            <v>0.2094788447</v>
          </cell>
          <cell r="D5">
            <v>0.21714306259999999</v>
          </cell>
          <cell r="E5">
            <v>0.22005973170000001</v>
          </cell>
          <cell r="H5">
            <v>0.2094788447</v>
          </cell>
          <cell r="I5">
            <v>0.22218589420000001</v>
          </cell>
          <cell r="J5">
            <v>0.21714306259999999</v>
          </cell>
          <cell r="K5">
            <v>0.22005973170000001</v>
          </cell>
          <cell r="N5">
            <v>0.2094788447</v>
          </cell>
          <cell r="O5">
            <v>0.22218589420000001</v>
          </cell>
          <cell r="P5">
            <v>0.21714306259999999</v>
          </cell>
          <cell r="Q5">
            <v>0.22005973170000001</v>
          </cell>
        </row>
        <row r="6">
          <cell r="B6">
            <v>0.21392163880000001</v>
          </cell>
          <cell r="C6">
            <v>0.23154019179999999</v>
          </cell>
          <cell r="D6">
            <v>0.2221255557</v>
          </cell>
          <cell r="E6">
            <v>0.22128236849999999</v>
          </cell>
          <cell r="H6">
            <v>0.21392163880000001</v>
          </cell>
          <cell r="I6">
            <v>0.23154019179999999</v>
          </cell>
          <cell r="J6">
            <v>0.2221255557</v>
          </cell>
          <cell r="K6">
            <v>0.22128236849999999</v>
          </cell>
          <cell r="N6">
            <v>0.21392163880000001</v>
          </cell>
          <cell r="O6">
            <v>0.23154019179999999</v>
          </cell>
          <cell r="P6">
            <v>0.2221255557</v>
          </cell>
          <cell r="Q6">
            <v>0.22128236849999999</v>
          </cell>
        </row>
        <row r="7">
          <cell r="B7">
            <v>0.21173037350000001</v>
          </cell>
          <cell r="C7">
            <v>0.21705301339999999</v>
          </cell>
          <cell r="D7">
            <v>0.21818505169999999</v>
          </cell>
          <cell r="E7">
            <v>0.2091991624</v>
          </cell>
          <cell r="H7">
            <v>0.21173037350000001</v>
          </cell>
          <cell r="I7">
            <v>0.21705301339999999</v>
          </cell>
          <cell r="J7">
            <v>0.21818505169999999</v>
          </cell>
          <cell r="K7">
            <v>0.2091991624</v>
          </cell>
          <cell r="N7">
            <v>0.21173037350000001</v>
          </cell>
          <cell r="O7">
            <v>0.21705301339999999</v>
          </cell>
          <cell r="P7">
            <v>0.21818505169999999</v>
          </cell>
          <cell r="Q7">
            <v>0.2091991624</v>
          </cell>
        </row>
        <row r="8">
          <cell r="B8">
            <v>0.21151800200000001</v>
          </cell>
          <cell r="C8">
            <v>0.2205425426</v>
          </cell>
          <cell r="D8">
            <v>0.21903376820000001</v>
          </cell>
          <cell r="E8">
            <v>0.21140125069999999</v>
          </cell>
          <cell r="H8">
            <v>0.21151800200000001</v>
          </cell>
          <cell r="I8">
            <v>0.2205425426</v>
          </cell>
          <cell r="J8">
            <v>0.21903376820000001</v>
          </cell>
          <cell r="K8">
            <v>0.21140125069999999</v>
          </cell>
          <cell r="N8">
            <v>0.21151800200000001</v>
          </cell>
          <cell r="O8">
            <v>0.2205425426</v>
          </cell>
          <cell r="P8">
            <v>0.21903376820000001</v>
          </cell>
          <cell r="Q8">
            <v>0.21140125069999999</v>
          </cell>
        </row>
        <row r="9">
          <cell r="B9">
            <v>0.20954925050000001</v>
          </cell>
          <cell r="C9">
            <v>0.21325023839999999</v>
          </cell>
          <cell r="D9">
            <v>0.21637657699999999</v>
          </cell>
          <cell r="E9">
            <v>0.2049920449</v>
          </cell>
          <cell r="H9">
            <v>0.20954925050000001</v>
          </cell>
          <cell r="I9">
            <v>0.21325023839999999</v>
          </cell>
          <cell r="J9">
            <v>0.21637657699999999</v>
          </cell>
          <cell r="K9">
            <v>0.2049920449</v>
          </cell>
          <cell r="N9">
            <v>0.20954925050000001</v>
          </cell>
          <cell r="O9">
            <v>0.21325023839999999</v>
          </cell>
          <cell r="P9">
            <v>0.21637657699999999</v>
          </cell>
          <cell r="Q9">
            <v>0.2049920449</v>
          </cell>
        </row>
        <row r="10">
          <cell r="B10">
            <v>0.2012863241</v>
          </cell>
          <cell r="C10">
            <v>0.2118215041</v>
          </cell>
          <cell r="D10">
            <v>0.2089189062</v>
          </cell>
          <cell r="E10">
            <v>0.20241245839999999</v>
          </cell>
          <cell r="H10">
            <v>0.2012863241</v>
          </cell>
          <cell r="I10">
            <v>0.2118215041</v>
          </cell>
          <cell r="J10">
            <v>0.2089189062</v>
          </cell>
          <cell r="K10">
            <v>0.20241245839999999</v>
          </cell>
          <cell r="N10">
            <v>0.2012863241</v>
          </cell>
          <cell r="O10">
            <v>0.2118215041</v>
          </cell>
          <cell r="P10">
            <v>0.2089189062</v>
          </cell>
          <cell r="Q10">
            <v>0.20241245839999999</v>
          </cell>
        </row>
        <row r="11">
          <cell r="B11">
            <v>0.20542274599999999</v>
          </cell>
          <cell r="C11">
            <v>0.21172674229999999</v>
          </cell>
          <cell r="D11">
            <v>0.2119993872</v>
          </cell>
          <cell r="E11">
            <v>0.20364606530000001</v>
          </cell>
          <cell r="H11">
            <v>0.20542274599999999</v>
          </cell>
          <cell r="I11">
            <v>0.21172674229999999</v>
          </cell>
          <cell r="J11">
            <v>0.2119993872</v>
          </cell>
          <cell r="K11">
            <v>0.20364606530000001</v>
          </cell>
          <cell r="N11">
            <v>0.20542274599999999</v>
          </cell>
          <cell r="O11">
            <v>0.21172674229999999</v>
          </cell>
          <cell r="P11">
            <v>0.2119993872</v>
          </cell>
          <cell r="Q11">
            <v>0.20364606530000001</v>
          </cell>
        </row>
        <row r="12">
          <cell r="B12">
            <v>0.21252118749999999</v>
          </cell>
          <cell r="C12">
            <v>0.22296356319999999</v>
          </cell>
          <cell r="D12">
            <v>0.2185891465</v>
          </cell>
          <cell r="E12">
            <v>0.2154589723</v>
          </cell>
          <cell r="H12">
            <v>0.21252118749999999</v>
          </cell>
          <cell r="I12">
            <v>0.22296356319999999</v>
          </cell>
          <cell r="J12">
            <v>0.2185891465</v>
          </cell>
          <cell r="K12">
            <v>0.2154589723</v>
          </cell>
          <cell r="N12">
            <v>0.21252118749999999</v>
          </cell>
          <cell r="O12">
            <v>0.22296356319999999</v>
          </cell>
          <cell r="P12">
            <v>0.2185891465</v>
          </cell>
          <cell r="Q12">
            <v>0.2154589723</v>
          </cell>
        </row>
        <row r="13">
          <cell r="B13">
            <v>0.20446917370000001</v>
          </cell>
          <cell r="C13">
            <v>0.2097945859</v>
          </cell>
          <cell r="D13">
            <v>0.21357438540000001</v>
          </cell>
          <cell r="E13">
            <v>0.1988339012</v>
          </cell>
          <cell r="H13">
            <v>0.20446917370000001</v>
          </cell>
          <cell r="I13">
            <v>0.2097945859</v>
          </cell>
          <cell r="J13">
            <v>0.21357438540000001</v>
          </cell>
          <cell r="K13">
            <v>0.1988339012</v>
          </cell>
          <cell r="N13">
            <v>0.20446917370000001</v>
          </cell>
          <cell r="O13">
            <v>0.2097945859</v>
          </cell>
          <cell r="P13">
            <v>0.21357438540000001</v>
          </cell>
          <cell r="Q13">
            <v>0.1988339012</v>
          </cell>
        </row>
        <row r="14">
          <cell r="B14">
            <v>0.20855892779999999</v>
          </cell>
          <cell r="C14">
            <v>0.22280352219999999</v>
          </cell>
          <cell r="D14">
            <v>0.21996049140000001</v>
          </cell>
          <cell r="E14">
            <v>0.20867251010000001</v>
          </cell>
          <cell r="H14">
            <v>0.20855892779999999</v>
          </cell>
          <cell r="I14">
            <v>0.22280352219999999</v>
          </cell>
          <cell r="J14">
            <v>0.21996049140000001</v>
          </cell>
          <cell r="K14">
            <v>0.20867251010000001</v>
          </cell>
          <cell r="N14">
            <v>0.20855892779999999</v>
          </cell>
          <cell r="O14">
            <v>0.22280352219999999</v>
          </cell>
          <cell r="P14">
            <v>0.21996049140000001</v>
          </cell>
          <cell r="Q14">
            <v>0.20867251010000001</v>
          </cell>
        </row>
        <row r="15">
          <cell r="B15">
            <v>0.2031384037</v>
          </cell>
          <cell r="C15">
            <v>0.20672764709999999</v>
          </cell>
          <cell r="D15">
            <v>0.21276337319999999</v>
          </cell>
          <cell r="E15">
            <v>0.19512718209999999</v>
          </cell>
          <cell r="H15">
            <v>0.2031384037</v>
          </cell>
          <cell r="I15">
            <v>0.20672764709999999</v>
          </cell>
          <cell r="J15">
            <v>0.21276337319999999</v>
          </cell>
          <cell r="K15">
            <v>0.19512718209999999</v>
          </cell>
          <cell r="N15">
            <v>0.2031384037</v>
          </cell>
          <cell r="O15">
            <v>0.20672764709999999</v>
          </cell>
          <cell r="P15">
            <v>0.21276337319999999</v>
          </cell>
          <cell r="Q15">
            <v>0.19512718209999999</v>
          </cell>
        </row>
        <row r="16">
          <cell r="B16">
            <v>0.20434688349999999</v>
          </cell>
          <cell r="C16">
            <v>0.2156157672</v>
          </cell>
          <cell r="D16">
            <v>0.21285872589999999</v>
          </cell>
          <cell r="E16">
            <v>0.20504219739999999</v>
          </cell>
          <cell r="H16">
            <v>0.20434688349999999</v>
          </cell>
          <cell r="I16">
            <v>0.2156157672</v>
          </cell>
          <cell r="J16">
            <v>0.21285872589999999</v>
          </cell>
          <cell r="K16">
            <v>0.20504219739999999</v>
          </cell>
          <cell r="N16">
            <v>0.20434688349999999</v>
          </cell>
          <cell r="O16">
            <v>0.2156157672</v>
          </cell>
          <cell r="P16">
            <v>0.21285872589999999</v>
          </cell>
          <cell r="Q16">
            <v>0.20504219739999999</v>
          </cell>
        </row>
        <row r="17">
          <cell r="B17">
            <v>0.19737841710000001</v>
          </cell>
          <cell r="C17">
            <v>0.20216348649999999</v>
          </cell>
          <cell r="D17">
            <v>0.20596494069999999</v>
          </cell>
          <cell r="E17">
            <v>0.1916639071</v>
          </cell>
          <cell r="H17">
            <v>0.19737841710000001</v>
          </cell>
          <cell r="I17">
            <v>0.20216348649999999</v>
          </cell>
          <cell r="J17">
            <v>0.20596494069999999</v>
          </cell>
          <cell r="K17">
            <v>0.1916639071</v>
          </cell>
          <cell r="N17">
            <v>0.19737841710000001</v>
          </cell>
          <cell r="O17">
            <v>0.20216348649999999</v>
          </cell>
          <cell r="P17">
            <v>0.20596494069999999</v>
          </cell>
          <cell r="Q17">
            <v>0.1916639071</v>
          </cell>
        </row>
        <row r="18">
          <cell r="B18">
            <v>0.2015040186</v>
          </cell>
          <cell r="C18">
            <v>0.2162713275</v>
          </cell>
          <cell r="D18">
            <v>0.21194071680000001</v>
          </cell>
          <cell r="E18">
            <v>0.20316345020000001</v>
          </cell>
          <cell r="H18">
            <v>0.2015040186</v>
          </cell>
          <cell r="I18">
            <v>0.2162713275</v>
          </cell>
          <cell r="J18">
            <v>0.21194071680000001</v>
          </cell>
          <cell r="K18">
            <v>0.20316345020000001</v>
          </cell>
          <cell r="N18">
            <v>0.2015040186</v>
          </cell>
          <cell r="O18">
            <v>0.2162713275</v>
          </cell>
          <cell r="P18">
            <v>0.21194071680000001</v>
          </cell>
          <cell r="Q18">
            <v>0.20316345020000001</v>
          </cell>
        </row>
        <row r="19">
          <cell r="B19">
            <v>0.20126540600000001</v>
          </cell>
          <cell r="C19">
            <v>0.2100996879</v>
          </cell>
          <cell r="D19">
            <v>0.2087364447</v>
          </cell>
          <cell r="E19">
            <v>0.20083605879999999</v>
          </cell>
          <cell r="H19">
            <v>0.20126540600000001</v>
          </cell>
          <cell r="I19">
            <v>0.2100996879</v>
          </cell>
          <cell r="J19">
            <v>0.2087364447</v>
          </cell>
          <cell r="K19">
            <v>0.20083605879999999</v>
          </cell>
          <cell r="N19">
            <v>0.20126540600000001</v>
          </cell>
          <cell r="O19">
            <v>0.2100996879</v>
          </cell>
          <cell r="P19">
            <v>0.2087364447</v>
          </cell>
          <cell r="Q19">
            <v>0.20083605879999999</v>
          </cell>
        </row>
        <row r="20">
          <cell r="B20">
            <v>0.203118101</v>
          </cell>
          <cell r="C20">
            <v>0.2135078963</v>
          </cell>
          <cell r="D20">
            <v>0.21040405449999999</v>
          </cell>
          <cell r="E20">
            <v>0.2043887328</v>
          </cell>
          <cell r="H20">
            <v>0.203118101</v>
          </cell>
          <cell r="I20">
            <v>0.2135078963</v>
          </cell>
          <cell r="J20">
            <v>0.21040405449999999</v>
          </cell>
          <cell r="K20">
            <v>0.2043887328</v>
          </cell>
          <cell r="N20">
            <v>0.203118101</v>
          </cell>
          <cell r="O20">
            <v>0.2135078963</v>
          </cell>
          <cell r="P20">
            <v>0.21040405449999999</v>
          </cell>
          <cell r="Q20">
            <v>0.2043887328</v>
          </cell>
        </row>
        <row r="21">
          <cell r="B21">
            <v>0.20579269110000001</v>
          </cell>
          <cell r="C21">
            <v>0.21041220969999999</v>
          </cell>
          <cell r="D21">
            <v>0.2132875045</v>
          </cell>
          <cell r="E21">
            <v>0.20122940559999999</v>
          </cell>
          <cell r="H21">
            <v>0.20521250739999999</v>
          </cell>
          <cell r="I21">
            <v>0.20967603709999999</v>
          </cell>
          <cell r="J21">
            <v>0.21270534099999999</v>
          </cell>
          <cell r="K21">
            <v>0.2004996587</v>
          </cell>
          <cell r="N21">
            <v>0.20434170500000001</v>
          </cell>
          <cell r="O21">
            <v>0.2144303548</v>
          </cell>
          <cell r="P21">
            <v>0.21183235880000001</v>
          </cell>
          <cell r="Q21">
            <v>0.205027818</v>
          </cell>
        </row>
        <row r="22">
          <cell r="B22">
            <v>0.2015099222</v>
          </cell>
          <cell r="C22">
            <v>0.20702823400000001</v>
          </cell>
          <cell r="D22">
            <v>0.2106203676</v>
          </cell>
          <cell r="E22">
            <v>0.19593425510000001</v>
          </cell>
          <cell r="H22">
            <v>0.20004473640000001</v>
          </cell>
          <cell r="I22">
            <v>0.2054307497</v>
          </cell>
          <cell r="J22">
            <v>0.20914517129999999</v>
          </cell>
          <cell r="K22">
            <v>0.1943537041</v>
          </cell>
          <cell r="N22">
            <v>0.2017571581</v>
          </cell>
          <cell r="O22">
            <v>0.2135775181</v>
          </cell>
          <cell r="P22">
            <v>0.21100032799999999</v>
          </cell>
          <cell r="Q22">
            <v>0.20200566610000001</v>
          </cell>
        </row>
        <row r="23">
          <cell r="B23">
            <v>0.1996304777</v>
          </cell>
          <cell r="C23">
            <v>0.20203774890000001</v>
          </cell>
          <cell r="D23">
            <v>0.20659884119999999</v>
          </cell>
          <cell r="E23">
            <v>0.1935290502</v>
          </cell>
          <cell r="H23">
            <v>0.1992848465</v>
          </cell>
          <cell r="I23">
            <v>0.20106087910000001</v>
          </cell>
          <cell r="J23">
            <v>0.2062957097</v>
          </cell>
          <cell r="K23">
            <v>0.19251963289999999</v>
          </cell>
          <cell r="N23">
            <v>0.20383758769999999</v>
          </cell>
          <cell r="O23">
            <v>0.20736037669999999</v>
          </cell>
          <cell r="P23">
            <v>0.21106579619999999</v>
          </cell>
          <cell r="Q23">
            <v>0.19849849289999999</v>
          </cell>
        </row>
        <row r="24">
          <cell r="B24">
            <v>0.1995468443</v>
          </cell>
          <cell r="C24">
            <v>0.2030495517</v>
          </cell>
          <cell r="D24">
            <v>0.20667296360000001</v>
          </cell>
          <cell r="E24">
            <v>0.1942794696</v>
          </cell>
          <cell r="H24">
            <v>0.19965770769999999</v>
          </cell>
          <cell r="I24">
            <v>0.20246907049999999</v>
          </cell>
          <cell r="J24">
            <v>0.20681754299999999</v>
          </cell>
          <cell r="K24">
            <v>0.1936837417</v>
          </cell>
          <cell r="N24">
            <v>0.20188644650000001</v>
          </cell>
          <cell r="O24">
            <v>0.2058200063</v>
          </cell>
          <cell r="P24">
            <v>0.20921318050000001</v>
          </cell>
          <cell r="Q24">
            <v>0.19679612699999999</v>
          </cell>
        </row>
        <row r="25">
          <cell r="B25">
            <v>0.199831748</v>
          </cell>
          <cell r="C25">
            <v>0.20562397190000001</v>
          </cell>
          <cell r="D25">
            <v>0.20701655350000001</v>
          </cell>
          <cell r="E25">
            <v>0.19667013790000001</v>
          </cell>
          <cell r="H25">
            <v>0.1998183033</v>
          </cell>
          <cell r="I25">
            <v>0.20549314839999999</v>
          </cell>
          <cell r="J25">
            <v>0.20705758639999999</v>
          </cell>
          <cell r="K25">
            <v>0.19646701799999999</v>
          </cell>
          <cell r="N25">
            <v>0.19991230909999999</v>
          </cell>
          <cell r="O25">
            <v>0.2057614508</v>
          </cell>
          <cell r="P25">
            <v>0.20721259659999999</v>
          </cell>
          <cell r="Q25">
            <v>0.196669601</v>
          </cell>
        </row>
        <row r="26">
          <cell r="B26">
            <v>0.2027278096</v>
          </cell>
          <cell r="C26">
            <v>0.2121809768</v>
          </cell>
          <cell r="D26">
            <v>0.21158849960000001</v>
          </cell>
          <cell r="E26">
            <v>0.20101923059999999</v>
          </cell>
          <cell r="H26">
            <v>0.2029449629</v>
          </cell>
          <cell r="I26">
            <v>0.2123128608</v>
          </cell>
          <cell r="J26">
            <v>0.21192797930000001</v>
          </cell>
          <cell r="K26">
            <v>0.2009956383</v>
          </cell>
          <cell r="N26">
            <v>0.20107678449999999</v>
          </cell>
          <cell r="O26">
            <v>0.2104240003</v>
          </cell>
          <cell r="P26">
            <v>0.21003907920000001</v>
          </cell>
          <cell r="Q26">
            <v>0.19914618840000001</v>
          </cell>
        </row>
        <row r="27">
          <cell r="B27">
            <v>0.19924492169999999</v>
          </cell>
          <cell r="C27">
            <v>0.2019485167</v>
          </cell>
          <cell r="D27">
            <v>0.20580802300000001</v>
          </cell>
          <cell r="E27">
            <v>0.19382102400000001</v>
          </cell>
          <cell r="H27">
            <v>0.2008684033</v>
          </cell>
          <cell r="I27">
            <v>0.20589823290000001</v>
          </cell>
          <cell r="J27">
            <v>0.20760749580000001</v>
          </cell>
          <cell r="K27">
            <v>0.19744309099999999</v>
          </cell>
          <cell r="N27">
            <v>0.2009984235</v>
          </cell>
          <cell r="O27">
            <v>0.2072098399</v>
          </cell>
          <cell r="P27">
            <v>0.20776504339999999</v>
          </cell>
          <cell r="Q27">
            <v>0.1986845636</v>
          </cell>
        </row>
        <row r="28">
          <cell r="B28">
            <v>0.20057393979999999</v>
          </cell>
          <cell r="C28">
            <v>0.20956778879999999</v>
          </cell>
          <cell r="D28">
            <v>0.2071795139</v>
          </cell>
          <cell r="E28">
            <v>0.20109711899999999</v>
          </cell>
          <cell r="H28">
            <v>0.20013131579999999</v>
          </cell>
          <cell r="I28">
            <v>0.20803282540000001</v>
          </cell>
          <cell r="J28">
            <v>0.20678304289999999</v>
          </cell>
          <cell r="K28">
            <v>0.19953824449999999</v>
          </cell>
          <cell r="N28">
            <v>0.20233735889999999</v>
          </cell>
          <cell r="O28">
            <v>0.21401735089999999</v>
          </cell>
          <cell r="P28">
            <v>0.2094862357</v>
          </cell>
          <cell r="Q28">
            <v>0.2047554643</v>
          </cell>
        </row>
        <row r="29">
          <cell r="B29">
            <v>0.19767773590000001</v>
          </cell>
          <cell r="C29">
            <v>0.19389494760000001</v>
          </cell>
          <cell r="D29">
            <v>0.20459422820000001</v>
          </cell>
          <cell r="E29">
            <v>0.18551075249999999</v>
          </cell>
          <cell r="H29">
            <v>0.1989241974</v>
          </cell>
          <cell r="I29">
            <v>0.195778441</v>
          </cell>
          <cell r="J29">
            <v>0.20599305209999999</v>
          </cell>
          <cell r="K29">
            <v>0.18717573370000001</v>
          </cell>
          <cell r="N29">
            <v>0.20501281669999999</v>
          </cell>
          <cell r="O29">
            <v>0.2137575565</v>
          </cell>
          <cell r="P29">
            <v>0.21169253839999999</v>
          </cell>
          <cell r="Q29">
            <v>0.20514869099999999</v>
          </cell>
        </row>
        <row r="30">
          <cell r="B30">
            <v>0.197175553</v>
          </cell>
          <cell r="C30">
            <v>0.20231016530000001</v>
          </cell>
          <cell r="D30">
            <v>0.2052948023</v>
          </cell>
          <cell r="E30">
            <v>0.19211332680000001</v>
          </cell>
          <cell r="H30">
            <v>0.19807740739999999</v>
          </cell>
          <cell r="I30">
            <v>0.19937177440000001</v>
          </cell>
          <cell r="J30">
            <v>0.2065586962</v>
          </cell>
          <cell r="K30">
            <v>0.18889598539999999</v>
          </cell>
          <cell r="N30">
            <v>0.20659630130000001</v>
          </cell>
          <cell r="O30">
            <v>0.2190473785</v>
          </cell>
          <cell r="P30">
            <v>0.21548320479999999</v>
          </cell>
          <cell r="Q30">
            <v>0.2075073945</v>
          </cell>
        </row>
        <row r="31">
          <cell r="B31">
            <v>0.20057222829999999</v>
          </cell>
          <cell r="C31">
            <v>0.20163281129999999</v>
          </cell>
          <cell r="D31">
            <v>0.20728692739999999</v>
          </cell>
          <cell r="E31">
            <v>0.19324812969999999</v>
          </cell>
          <cell r="H31">
            <v>0.19719227140000001</v>
          </cell>
          <cell r="I31">
            <v>0.19584988740000001</v>
          </cell>
          <cell r="J31">
            <v>0.20389949399999999</v>
          </cell>
          <cell r="K31">
            <v>0.18755387779999999</v>
          </cell>
          <cell r="N31">
            <v>0.2080628001</v>
          </cell>
          <cell r="O31">
            <v>0.2200924937</v>
          </cell>
          <cell r="P31">
            <v>0.21532829149999999</v>
          </cell>
          <cell r="Q31">
            <v>0.2105364703</v>
          </cell>
        </row>
        <row r="32">
          <cell r="B32">
            <v>0.2057489686</v>
          </cell>
          <cell r="C32">
            <v>0.20962365760000001</v>
          </cell>
          <cell r="D32">
            <v>0.2126379015</v>
          </cell>
          <cell r="E32">
            <v>0.2008857406</v>
          </cell>
          <cell r="H32">
            <v>0.2039987224</v>
          </cell>
          <cell r="I32">
            <v>0.20748455399999999</v>
          </cell>
          <cell r="J32">
            <v>0.21107165520000001</v>
          </cell>
          <cell r="K32">
            <v>0.1985053286</v>
          </cell>
          <cell r="N32">
            <v>0.2110097765</v>
          </cell>
          <cell r="O32">
            <v>0.22289220200000001</v>
          </cell>
          <cell r="P32">
            <v>0.2181634486</v>
          </cell>
          <cell r="Q32">
            <v>0.21344903470000001</v>
          </cell>
        </row>
        <row r="33">
          <cell r="B33">
            <v>0.20943846129999999</v>
          </cell>
          <cell r="C33">
            <v>0.21146179039999999</v>
          </cell>
          <cell r="D33">
            <v>0.21632630389999999</v>
          </cell>
          <cell r="E33">
            <v>0.20272086410000001</v>
          </cell>
          <cell r="H33">
            <v>0.20592713560000001</v>
          </cell>
          <cell r="I33">
            <v>0.20813264719999999</v>
          </cell>
          <cell r="J33">
            <v>0.2126556362</v>
          </cell>
          <cell r="K33">
            <v>0.19959149109999999</v>
          </cell>
          <cell r="N33">
            <v>0.21681100140000001</v>
          </cell>
          <cell r="O33">
            <v>0.23054052859999999</v>
          </cell>
          <cell r="P33">
            <v>0.2240282938</v>
          </cell>
          <cell r="Q33">
            <v>0.22087980609999999</v>
          </cell>
        </row>
        <row r="34">
          <cell r="B34">
            <v>0.1998880049</v>
          </cell>
          <cell r="C34">
            <v>0.2097209988</v>
          </cell>
          <cell r="D34">
            <v>0.2082553841</v>
          </cell>
          <cell r="E34">
            <v>0.19870532569999999</v>
          </cell>
          <cell r="H34">
            <v>0.1989205607</v>
          </cell>
          <cell r="I34">
            <v>0.19951642350000001</v>
          </cell>
          <cell r="J34">
            <v>0.20712513420000001</v>
          </cell>
          <cell r="K34">
            <v>0.18923577050000001</v>
          </cell>
          <cell r="N34">
            <v>0.2028666221</v>
          </cell>
          <cell r="O34">
            <v>0.21667411419999999</v>
          </cell>
          <cell r="P34">
            <v>0.21139023430000001</v>
          </cell>
          <cell r="Q34">
            <v>0.20532945799999999</v>
          </cell>
        </row>
        <row r="35">
          <cell r="B35">
            <v>0.20863233859999999</v>
          </cell>
          <cell r="C35">
            <v>0.2214910652</v>
          </cell>
          <cell r="D35">
            <v>0.21521121009999999</v>
          </cell>
          <cell r="E35">
            <v>0.2125484245</v>
          </cell>
          <cell r="H35">
            <v>0.20151937310000001</v>
          </cell>
          <cell r="I35">
            <v>0.1985002602</v>
          </cell>
          <cell r="J35">
            <v>0.20791341999999999</v>
          </cell>
          <cell r="K35">
            <v>0.19048661710000001</v>
          </cell>
          <cell r="N35">
            <v>0.20604736600000001</v>
          </cell>
          <cell r="O35">
            <v>0.22224177070000001</v>
          </cell>
          <cell r="P35">
            <v>0.21243353030000001</v>
          </cell>
          <cell r="Q35">
            <v>0.2134502929</v>
          </cell>
        </row>
        <row r="36">
          <cell r="B36">
            <v>0.2028044531</v>
          </cell>
          <cell r="C36">
            <v>0.2039466663</v>
          </cell>
          <cell r="D36">
            <v>0.2090646743</v>
          </cell>
          <cell r="E36">
            <v>0.19583278770000001</v>
          </cell>
          <cell r="H36">
            <v>0.2070126209</v>
          </cell>
          <cell r="I36">
            <v>0.2089662702</v>
          </cell>
          <cell r="J36">
            <v>0.21395895779999999</v>
          </cell>
          <cell r="K36">
            <v>0.20005184030000001</v>
          </cell>
          <cell r="N36">
            <v>0.2127032784</v>
          </cell>
          <cell r="O36">
            <v>0.23218055830000001</v>
          </cell>
          <cell r="P36">
            <v>0.2195353233</v>
          </cell>
          <cell r="Q36">
            <v>0.22265788110000001</v>
          </cell>
        </row>
        <row r="37">
          <cell r="B37">
            <v>0.20823793569999999</v>
          </cell>
          <cell r="C37">
            <v>0.21144888419999999</v>
          </cell>
          <cell r="D37">
            <v>0.21437499760000001</v>
          </cell>
          <cell r="E37">
            <v>0.20337441110000001</v>
          </cell>
          <cell r="H37">
            <v>0.2015941128</v>
          </cell>
          <cell r="I37">
            <v>0.19876558289999999</v>
          </cell>
          <cell r="J37">
            <v>0.2078211901</v>
          </cell>
          <cell r="K37">
            <v>0.19088709149999999</v>
          </cell>
          <cell r="N37">
            <v>0.20772522199999999</v>
          </cell>
          <cell r="O37">
            <v>0.21868774020000001</v>
          </cell>
          <cell r="P37">
            <v>0.21436595119999999</v>
          </cell>
          <cell r="Q37">
            <v>0.2097201766</v>
          </cell>
        </row>
        <row r="38">
          <cell r="B38">
            <v>0.20026281000000001</v>
          </cell>
          <cell r="C38">
            <v>0.2014982166</v>
          </cell>
          <cell r="D38">
            <v>0.20763719880000001</v>
          </cell>
          <cell r="E38">
            <v>0.1919658454</v>
          </cell>
          <cell r="H38">
            <v>0.199550015</v>
          </cell>
          <cell r="I38">
            <v>0.19773466570000001</v>
          </cell>
          <cell r="J38">
            <v>0.2073915288</v>
          </cell>
          <cell r="K38">
            <v>0.1878384749</v>
          </cell>
          <cell r="N38">
            <v>0.2103755893</v>
          </cell>
          <cell r="O38">
            <v>0.2244040517</v>
          </cell>
          <cell r="P38">
            <v>0.21883836079999999</v>
          </cell>
          <cell r="Q38">
            <v>0.212893741</v>
          </cell>
        </row>
        <row r="39">
          <cell r="B39">
            <v>0.2039570993</v>
          </cell>
          <cell r="C39">
            <v>0.19976456749999999</v>
          </cell>
          <cell r="D39">
            <v>0.2099801006</v>
          </cell>
          <cell r="E39">
            <v>0.19209909659999999</v>
          </cell>
          <cell r="H39">
            <v>0.2020393878</v>
          </cell>
          <cell r="I39">
            <v>0.2005802756</v>
          </cell>
          <cell r="J39">
            <v>0.208163336</v>
          </cell>
          <cell r="K39">
            <v>0.19272748349999999</v>
          </cell>
          <cell r="N39">
            <v>0.20630019690000001</v>
          </cell>
          <cell r="O39">
            <v>0.2187804035</v>
          </cell>
          <cell r="P39">
            <v>0.21249424829999999</v>
          </cell>
          <cell r="Q39">
            <v>0.2102791544</v>
          </cell>
        </row>
        <row r="40">
          <cell r="B40">
            <v>0.20431591469999999</v>
          </cell>
          <cell r="C40">
            <v>0.2042869672</v>
          </cell>
          <cell r="D40">
            <v>0.21046533440000001</v>
          </cell>
          <cell r="E40">
            <v>0.19627269789999999</v>
          </cell>
          <cell r="H40">
            <v>0.20502625799999999</v>
          </cell>
          <cell r="I40">
            <v>0.2076273787</v>
          </cell>
          <cell r="J40">
            <v>0.2120124062</v>
          </cell>
          <cell r="K40">
            <v>0.1984603157</v>
          </cell>
          <cell r="N40">
            <v>0.2064552305</v>
          </cell>
          <cell r="O40">
            <v>0.21725985049999999</v>
          </cell>
          <cell r="P40">
            <v>0.21303339069999999</v>
          </cell>
          <cell r="Q40">
            <v>0.2082312332</v>
          </cell>
        </row>
        <row r="41">
          <cell r="B41">
            <v>0.198194447</v>
          </cell>
          <cell r="C41">
            <v>0.19116497630000001</v>
          </cell>
          <cell r="D41">
            <v>0.20379380620000001</v>
          </cell>
          <cell r="E41">
            <v>0.184137258</v>
          </cell>
          <cell r="H41">
            <v>0.20394567429999999</v>
          </cell>
          <cell r="I41">
            <v>0.20580970069999999</v>
          </cell>
          <cell r="J41">
            <v>0.210224573</v>
          </cell>
          <cell r="K41">
            <v>0.1975833344</v>
          </cell>
          <cell r="N41">
            <v>0.2037051057</v>
          </cell>
          <cell r="O41">
            <v>0.21398710439999999</v>
          </cell>
          <cell r="P41">
            <v>0.20961050249999999</v>
          </cell>
          <cell r="Q41">
            <v>0.2058567707</v>
          </cell>
        </row>
        <row r="42">
          <cell r="B42">
            <v>0.19543475269999999</v>
          </cell>
          <cell r="C42">
            <v>0.18786354550000001</v>
          </cell>
          <cell r="D42">
            <v>0.20212578449999999</v>
          </cell>
          <cell r="E42">
            <v>0.17956002060000001</v>
          </cell>
          <cell r="H42">
            <v>0.20049805870000001</v>
          </cell>
          <cell r="I42">
            <v>0.21035139110000001</v>
          </cell>
          <cell r="J42">
            <v>0.20828537990000001</v>
          </cell>
          <cell r="K42">
            <v>0.19984310690000001</v>
          </cell>
          <cell r="N42">
            <v>0.2034426466</v>
          </cell>
          <cell r="O42">
            <v>0.21634928689999999</v>
          </cell>
          <cell r="P42">
            <v>0.2114606339</v>
          </cell>
          <cell r="Q42">
            <v>0.20529401929999999</v>
          </cell>
        </row>
        <row r="43">
          <cell r="B43">
            <v>0.20729649359999999</v>
          </cell>
          <cell r="C43">
            <v>0.2059349482</v>
          </cell>
          <cell r="D43">
            <v>0.21316095879999999</v>
          </cell>
          <cell r="E43">
            <v>0.19833300179999999</v>
          </cell>
          <cell r="H43">
            <v>0.21238692470000001</v>
          </cell>
          <cell r="I43">
            <v>0.22153869039999999</v>
          </cell>
          <cell r="J43">
            <v>0.21820603020000001</v>
          </cell>
          <cell r="K43">
            <v>0.21355329619999999</v>
          </cell>
          <cell r="N43">
            <v>0.20505797340000001</v>
          </cell>
          <cell r="O43">
            <v>0.2173590655</v>
          </cell>
          <cell r="P43">
            <v>0.21112819120000001</v>
          </cell>
          <cell r="Q43">
            <v>0.20882500370000001</v>
          </cell>
        </row>
        <row r="44">
          <cell r="B44">
            <v>0.20760719969999999</v>
          </cell>
          <cell r="C44">
            <v>0.20819991409999999</v>
          </cell>
          <cell r="D44">
            <v>0.21319092519999999</v>
          </cell>
          <cell r="E44">
            <v>0.2008369958</v>
          </cell>
          <cell r="H44">
            <v>0.21593548069999999</v>
          </cell>
          <cell r="I44">
            <v>0.22796259429999999</v>
          </cell>
          <cell r="J44">
            <v>0.22216648859999999</v>
          </cell>
          <cell r="K44">
            <v>0.2193591104</v>
          </cell>
          <cell r="N44">
            <v>0.21170711440000001</v>
          </cell>
          <cell r="O44">
            <v>0.2292499328</v>
          </cell>
          <cell r="P44">
            <v>0.21776639140000001</v>
          </cell>
          <cell r="Q44">
            <v>0.2205556058</v>
          </cell>
        </row>
        <row r="45">
          <cell r="B45">
            <v>0.20329294740000001</v>
          </cell>
          <cell r="C45">
            <v>0.20026811990000001</v>
          </cell>
          <cell r="D45">
            <v>0.20885823610000001</v>
          </cell>
          <cell r="E45">
            <v>0.19298100369999999</v>
          </cell>
          <cell r="H45">
            <v>0.2139716891</v>
          </cell>
          <cell r="I45">
            <v>0.2217606808</v>
          </cell>
          <cell r="J45">
            <v>0.2201727215</v>
          </cell>
          <cell r="K45">
            <v>0.21330442159999999</v>
          </cell>
          <cell r="N45">
            <v>0.2140221152</v>
          </cell>
          <cell r="O45">
            <v>0.22914073730000001</v>
          </cell>
          <cell r="P45">
            <v>0.220272462</v>
          </cell>
          <cell r="Q45">
            <v>0.22026933100000001</v>
          </cell>
        </row>
        <row r="46">
          <cell r="B46">
            <v>0.19998479290000001</v>
          </cell>
          <cell r="C46">
            <v>0.20085692720000001</v>
          </cell>
          <cell r="D46">
            <v>0.20678800589999999</v>
          </cell>
          <cell r="E46">
            <v>0.1918883884</v>
          </cell>
          <cell r="H46">
            <v>0.2133873865</v>
          </cell>
          <cell r="I46">
            <v>0.2230100314</v>
          </cell>
          <cell r="J46">
            <v>0.2200618191</v>
          </cell>
          <cell r="K46">
            <v>0.21384227040000001</v>
          </cell>
          <cell r="N46">
            <v>0.2170992618</v>
          </cell>
          <cell r="O46">
            <v>0.23632752800000001</v>
          </cell>
          <cell r="P46">
            <v>0.225423027</v>
          </cell>
          <cell r="Q46">
            <v>0.2243828997</v>
          </cell>
        </row>
        <row r="47">
          <cell r="B47">
            <v>0.20586321760000001</v>
          </cell>
          <cell r="C47">
            <v>0.2052970002</v>
          </cell>
          <cell r="D47">
            <v>0.21130988889999999</v>
          </cell>
          <cell r="E47">
            <v>0.1980485156</v>
          </cell>
          <cell r="H47">
            <v>0.21016872070000001</v>
          </cell>
          <cell r="I47">
            <v>0.2143184118</v>
          </cell>
          <cell r="J47">
            <v>0.21571573560000001</v>
          </cell>
          <cell r="K47">
            <v>0.20675980029999999</v>
          </cell>
          <cell r="N47">
            <v>0.21730731149999999</v>
          </cell>
          <cell r="O47">
            <v>0.23633348239999999</v>
          </cell>
          <cell r="P47">
            <v>0.22309229459999999</v>
          </cell>
          <cell r="Q47">
            <v>0.22789737309999999</v>
          </cell>
        </row>
        <row r="48">
          <cell r="B48">
            <v>0.20920653319999999</v>
          </cell>
          <cell r="C48">
            <v>0.20549541969999999</v>
          </cell>
          <cell r="D48">
            <v>0.2148669004</v>
          </cell>
          <cell r="E48">
            <v>0.1980180782</v>
          </cell>
          <cell r="H48">
            <v>0.21383176849999999</v>
          </cell>
          <cell r="I48">
            <v>0.218951743</v>
          </cell>
          <cell r="J48">
            <v>0.21921217139999999</v>
          </cell>
          <cell r="K48">
            <v>0.21152407979999999</v>
          </cell>
          <cell r="N48">
            <v>0.22122253280000001</v>
          </cell>
          <cell r="O48">
            <v>0.24427337090000001</v>
          </cell>
          <cell r="P48">
            <v>0.22685985019999999</v>
          </cell>
          <cell r="Q48">
            <v>0.23588843900000001</v>
          </cell>
        </row>
        <row r="49">
          <cell r="B49">
            <v>0.21115875989999999</v>
          </cell>
          <cell r="C49">
            <v>0.21139507839999999</v>
          </cell>
          <cell r="D49">
            <v>0.21685456280000001</v>
          </cell>
          <cell r="E49">
            <v>0.2037116296</v>
          </cell>
          <cell r="H49">
            <v>0.21182483469999999</v>
          </cell>
          <cell r="I49">
            <v>0.2076163993</v>
          </cell>
          <cell r="J49">
            <v>0.21715977659999999</v>
          </cell>
          <cell r="K49">
            <v>0.20053157090000001</v>
          </cell>
          <cell r="N49">
            <v>0.21851898850000001</v>
          </cell>
          <cell r="O49">
            <v>0.24417300219999999</v>
          </cell>
          <cell r="P49">
            <v>0.22428506000000001</v>
          </cell>
          <cell r="Q49">
            <v>0.2354672938</v>
          </cell>
        </row>
        <row r="50">
          <cell r="B50">
            <v>0.2109862482</v>
          </cell>
          <cell r="C50">
            <v>0.21576446269999999</v>
          </cell>
          <cell r="D50">
            <v>0.21771258469999999</v>
          </cell>
          <cell r="E50">
            <v>0.20661086610000001</v>
          </cell>
          <cell r="H50">
            <v>0.21093390610000001</v>
          </cell>
          <cell r="I50">
            <v>0.2185112662</v>
          </cell>
          <cell r="J50">
            <v>0.21798348479999999</v>
          </cell>
          <cell r="K50">
            <v>0.20879874649999999</v>
          </cell>
          <cell r="N50">
            <v>0.21327929209999999</v>
          </cell>
          <cell r="O50">
            <v>0.23588415500000001</v>
          </cell>
          <cell r="P50">
            <v>0.2204542209</v>
          </cell>
          <cell r="Q50">
            <v>0.22516887669999999</v>
          </cell>
        </row>
        <row r="51">
          <cell r="B51">
            <v>0.20740992329999999</v>
          </cell>
          <cell r="C51">
            <v>0.210874269</v>
          </cell>
          <cell r="D51">
            <v>0.2123854828</v>
          </cell>
          <cell r="E51">
            <v>0.2039824529</v>
          </cell>
          <cell r="H51">
            <v>0.2089293911</v>
          </cell>
          <cell r="I51">
            <v>0.2073635851</v>
          </cell>
          <cell r="J51">
            <v>0.2144010174</v>
          </cell>
          <cell r="K51">
            <v>0.1999587732</v>
          </cell>
          <cell r="N51">
            <v>0.21272831919999999</v>
          </cell>
          <cell r="O51">
            <v>0.2282519418</v>
          </cell>
          <cell r="P51">
            <v>0.21896570479999999</v>
          </cell>
          <cell r="Q51">
            <v>0.21912426830000001</v>
          </cell>
        </row>
        <row r="52">
          <cell r="B52">
            <v>0.20780391819999999</v>
          </cell>
          <cell r="C52">
            <v>0.2106166723</v>
          </cell>
          <cell r="D52">
            <v>0.2130760169</v>
          </cell>
          <cell r="E52">
            <v>0.2033804001</v>
          </cell>
          <cell r="H52">
            <v>0.21298736770000001</v>
          </cell>
          <cell r="I52">
            <v>0.21136855600000001</v>
          </cell>
          <cell r="J52">
            <v>0.21797282379999999</v>
          </cell>
          <cell r="K52">
            <v>0.20457858709999999</v>
          </cell>
          <cell r="N52">
            <v>0.21328757679999999</v>
          </cell>
          <cell r="O52">
            <v>0.230934425</v>
          </cell>
          <cell r="P52">
            <v>0.21934195370000001</v>
          </cell>
          <cell r="Q52">
            <v>0.22186126419999999</v>
          </cell>
        </row>
        <row r="53">
          <cell r="B53">
            <v>0.2047903204</v>
          </cell>
          <cell r="C53">
            <v>0.2058418545</v>
          </cell>
          <cell r="D53">
            <v>0.21005374939999999</v>
          </cell>
          <cell r="E53">
            <v>0.19869092560000001</v>
          </cell>
          <cell r="H53">
            <v>0.210631824</v>
          </cell>
          <cell r="I53">
            <v>0.20485833010000001</v>
          </cell>
          <cell r="J53">
            <v>0.21552735919999999</v>
          </cell>
          <cell r="K53">
            <v>0.19829124949999999</v>
          </cell>
          <cell r="N53">
            <v>0.21540519650000001</v>
          </cell>
          <cell r="O53">
            <v>0.23209093959999999</v>
          </cell>
          <cell r="P53">
            <v>0.22123696649999999</v>
          </cell>
          <cell r="Q53">
            <v>0.2233251299</v>
          </cell>
        </row>
        <row r="54">
          <cell r="B54">
            <v>0.2025322359</v>
          </cell>
          <cell r="C54">
            <v>0.2049000946</v>
          </cell>
          <cell r="D54">
            <v>0.20933412940000001</v>
          </cell>
          <cell r="E54">
            <v>0.19571163350000001</v>
          </cell>
          <cell r="H54">
            <v>0.2099736431</v>
          </cell>
          <cell r="I54">
            <v>0.2100851836</v>
          </cell>
          <cell r="J54">
            <v>0.21611141219999999</v>
          </cell>
          <cell r="K54">
            <v>0.20170562750000001</v>
          </cell>
          <cell r="N54">
            <v>0.21001683879999999</v>
          </cell>
          <cell r="O54">
            <v>0.22418015660000001</v>
          </cell>
          <cell r="P54">
            <v>0.21699120899999999</v>
          </cell>
          <cell r="Q54">
            <v>0.2139077257</v>
          </cell>
        </row>
        <row r="55">
          <cell r="B55">
            <v>0.2013609754</v>
          </cell>
          <cell r="C55">
            <v>0.1993933749</v>
          </cell>
          <cell r="D55">
            <v>0.2062673246</v>
          </cell>
          <cell r="E55">
            <v>0.1928026062</v>
          </cell>
          <cell r="H55">
            <v>0.21030479639999999</v>
          </cell>
          <cell r="I55">
            <v>0.20753653969999999</v>
          </cell>
          <cell r="J55">
            <v>0.21581185180000001</v>
          </cell>
          <cell r="K55">
            <v>0.2000529875</v>
          </cell>
          <cell r="N55">
            <v>0.21382785579999999</v>
          </cell>
          <cell r="O55">
            <v>0.23160606780000001</v>
          </cell>
          <cell r="P55">
            <v>0.21943846340000001</v>
          </cell>
          <cell r="Q55">
            <v>0.2230931655</v>
          </cell>
        </row>
        <row r="56">
          <cell r="B56">
            <v>0.20260817340000001</v>
          </cell>
          <cell r="C56">
            <v>0.20717416029999999</v>
          </cell>
          <cell r="D56">
            <v>0.20719843030000001</v>
          </cell>
          <cell r="E56">
            <v>0.20082100520000001</v>
          </cell>
          <cell r="H56">
            <v>0.21525068010000001</v>
          </cell>
          <cell r="I56">
            <v>0.21459200140000001</v>
          </cell>
          <cell r="J56">
            <v>0.2206514181</v>
          </cell>
          <cell r="K56">
            <v>0.20713478790000001</v>
          </cell>
          <cell r="N56">
            <v>0.21570753710000001</v>
          </cell>
          <cell r="O56">
            <v>0.23672855600000001</v>
          </cell>
          <cell r="P56">
            <v>0.22119565099999999</v>
          </cell>
          <cell r="Q56">
            <v>0.2282363003</v>
          </cell>
        </row>
        <row r="57">
          <cell r="B57">
            <v>0.20467160300000001</v>
          </cell>
          <cell r="C57">
            <v>0.20300636250000001</v>
          </cell>
          <cell r="D57">
            <v>0.20964741119999999</v>
          </cell>
          <cell r="E57">
            <v>0.19627210049999999</v>
          </cell>
          <cell r="H57">
            <v>0.209971988</v>
          </cell>
          <cell r="I57">
            <v>0.20951549150000001</v>
          </cell>
          <cell r="J57">
            <v>0.21518723470000001</v>
          </cell>
          <cell r="K57">
            <v>0.2022544959</v>
          </cell>
          <cell r="N57">
            <v>0.21539170069999999</v>
          </cell>
          <cell r="O57">
            <v>0.23752307589999999</v>
          </cell>
          <cell r="P57">
            <v>0.22004014259999999</v>
          </cell>
          <cell r="Q57">
            <v>0.23022213650000001</v>
          </cell>
        </row>
        <row r="58">
          <cell r="B58">
            <v>0.2006887685</v>
          </cell>
          <cell r="C58">
            <v>0.1998858208</v>
          </cell>
          <cell r="D58">
            <v>0.20650406299999999</v>
          </cell>
          <cell r="E58">
            <v>0.19202628599999999</v>
          </cell>
          <cell r="H58">
            <v>0.2046383591</v>
          </cell>
          <cell r="I58">
            <v>0.19909118689999999</v>
          </cell>
          <cell r="J58">
            <v>0.21031090829999999</v>
          </cell>
          <cell r="K58">
            <v>0.19139616509999999</v>
          </cell>
          <cell r="N58">
            <v>0.2107586212</v>
          </cell>
          <cell r="O58">
            <v>0.2315395539</v>
          </cell>
          <cell r="P58">
            <v>0.21738104059999999</v>
          </cell>
          <cell r="Q58">
            <v>0.22133750660000001</v>
          </cell>
        </row>
        <row r="59">
          <cell r="B59">
            <v>0.2068702141</v>
          </cell>
          <cell r="C59">
            <v>0.20890143110000001</v>
          </cell>
          <cell r="D59">
            <v>0.2115414203</v>
          </cell>
          <cell r="E59">
            <v>0.2024495627</v>
          </cell>
          <cell r="H59">
            <v>0.20594587989999999</v>
          </cell>
          <cell r="I59">
            <v>0.1993219956</v>
          </cell>
          <cell r="J59">
            <v>0.21098157300000001</v>
          </cell>
          <cell r="K59">
            <v>0.192453763</v>
          </cell>
          <cell r="N59">
            <v>0.2179593125</v>
          </cell>
          <cell r="O59">
            <v>0.23710171920000001</v>
          </cell>
          <cell r="P59">
            <v>0.2230968556</v>
          </cell>
          <cell r="Q59">
            <v>0.2292087719</v>
          </cell>
        </row>
        <row r="60">
          <cell r="B60">
            <v>0.20519066750000001</v>
          </cell>
          <cell r="C60">
            <v>0.20730678890000001</v>
          </cell>
          <cell r="D60">
            <v>0.2099046044</v>
          </cell>
          <cell r="E60">
            <v>0.200717858</v>
          </cell>
          <cell r="H60">
            <v>0.20428055470000001</v>
          </cell>
          <cell r="I60">
            <v>0.1985404976</v>
          </cell>
          <cell r="J60">
            <v>0.20889226890000001</v>
          </cell>
          <cell r="K60">
            <v>0.1921246908</v>
          </cell>
          <cell r="N60">
            <v>0.21260806669999999</v>
          </cell>
          <cell r="O60">
            <v>0.2274476262</v>
          </cell>
          <cell r="P60">
            <v>0.2171335428</v>
          </cell>
          <cell r="Q60">
            <v>0.22063270099999999</v>
          </cell>
        </row>
        <row r="61">
          <cell r="B61">
            <v>0.2129755505</v>
          </cell>
          <cell r="C61">
            <v>0.2126965274</v>
          </cell>
          <cell r="D61">
            <v>0.217063532</v>
          </cell>
          <cell r="E61">
            <v>0.20700755800000001</v>
          </cell>
          <cell r="H61">
            <v>0.2070804866</v>
          </cell>
          <cell r="I61">
            <v>0.2041995529</v>
          </cell>
          <cell r="J61">
            <v>0.21185495779999999</v>
          </cell>
          <cell r="K61">
            <v>0.19749249720000001</v>
          </cell>
          <cell r="N61">
            <v>0.21368064710000001</v>
          </cell>
          <cell r="O61">
            <v>0.22572576790000001</v>
          </cell>
          <cell r="P61">
            <v>0.2182094108</v>
          </cell>
          <cell r="Q61">
            <v>0.2189148987</v>
          </cell>
        </row>
        <row r="62">
          <cell r="B62">
            <v>0.20680777319999999</v>
          </cell>
          <cell r="C62">
            <v>0.2064182215</v>
          </cell>
          <cell r="D62">
            <v>0.21210785160000001</v>
          </cell>
          <cell r="E62">
            <v>0.1990859522</v>
          </cell>
          <cell r="H62">
            <v>0.20923013900000001</v>
          </cell>
          <cell r="I62">
            <v>0.2082883723</v>
          </cell>
          <cell r="J62">
            <v>0.215066167</v>
          </cell>
          <cell r="K62">
            <v>0.1999809561</v>
          </cell>
          <cell r="N62">
            <v>0.21236405159999999</v>
          </cell>
          <cell r="O62">
            <v>0.2299771089</v>
          </cell>
          <cell r="P62">
            <v>0.21788502870000001</v>
          </cell>
          <cell r="Q62">
            <v>0.22150747170000001</v>
          </cell>
        </row>
        <row r="63">
          <cell r="B63">
            <v>0.20646996579999999</v>
          </cell>
          <cell r="C63">
            <v>0.2084881106</v>
          </cell>
          <cell r="D63">
            <v>0.210704378</v>
          </cell>
          <cell r="E63">
            <v>0.2024464359</v>
          </cell>
          <cell r="H63">
            <v>0.21275207630000001</v>
          </cell>
          <cell r="I63">
            <v>0.21089264899999999</v>
          </cell>
          <cell r="J63">
            <v>0.2171377162</v>
          </cell>
          <cell r="K63">
            <v>0.20465206959999999</v>
          </cell>
          <cell r="N63">
            <v>0.2207842035</v>
          </cell>
          <cell r="O63">
            <v>0.23931024789999999</v>
          </cell>
          <cell r="P63">
            <v>0.22542748439999999</v>
          </cell>
          <cell r="Q63">
            <v>0.2319290856</v>
          </cell>
        </row>
        <row r="64">
          <cell r="B64">
            <v>0.1992675622</v>
          </cell>
          <cell r="C64">
            <v>0.2026368026</v>
          </cell>
          <cell r="D64">
            <v>0.2028438487</v>
          </cell>
          <cell r="E64">
            <v>0.19742346190000001</v>
          </cell>
          <cell r="H64">
            <v>0.216821714</v>
          </cell>
          <cell r="I64">
            <v>0.21484355960000001</v>
          </cell>
          <cell r="J64">
            <v>0.2217859599</v>
          </cell>
          <cell r="K64">
            <v>0.2076856584</v>
          </cell>
          <cell r="N64">
            <v>0.21831146339999999</v>
          </cell>
          <cell r="O64">
            <v>0.23307893099999999</v>
          </cell>
          <cell r="P64">
            <v>0.22290820850000001</v>
          </cell>
          <cell r="Q64">
            <v>0.22590543760000001</v>
          </cell>
        </row>
        <row r="65">
          <cell r="B65">
            <v>0.20732914390000001</v>
          </cell>
          <cell r="C65">
            <v>0.20650577610000001</v>
          </cell>
          <cell r="D65">
            <v>0.21138612470000001</v>
          </cell>
          <cell r="E65">
            <v>0.2007216933</v>
          </cell>
          <cell r="H65">
            <v>0.2142109848</v>
          </cell>
          <cell r="I65">
            <v>0.21147368159999999</v>
          </cell>
          <cell r="J65">
            <v>0.21908614269999999</v>
          </cell>
          <cell r="K65">
            <v>0.2043950705</v>
          </cell>
          <cell r="N65">
            <v>0.21241750500000001</v>
          </cell>
          <cell r="O65">
            <v>0.22927474689999999</v>
          </cell>
          <cell r="P65">
            <v>0.21650190450000001</v>
          </cell>
          <cell r="Q65">
            <v>0.22278514739999999</v>
          </cell>
        </row>
        <row r="66">
          <cell r="B66">
            <v>0.20965468910000001</v>
          </cell>
          <cell r="C66">
            <v>0.21134168289999999</v>
          </cell>
          <cell r="D66">
            <v>0.21568195279999999</v>
          </cell>
          <cell r="E66">
            <v>0.20275411060000001</v>
          </cell>
          <cell r="H66">
            <v>0.20996580970000001</v>
          </cell>
          <cell r="I66">
            <v>0.20709060560000001</v>
          </cell>
          <cell r="J66">
            <v>0.2155978311</v>
          </cell>
          <cell r="K66">
            <v>0.19906208359999999</v>
          </cell>
          <cell r="N66">
            <v>0.21899317930000001</v>
          </cell>
          <cell r="O66">
            <v>0.22986835559999999</v>
          </cell>
          <cell r="P66">
            <v>0.2248369311</v>
          </cell>
          <cell r="Q66">
            <v>0.220966775</v>
          </cell>
        </row>
        <row r="67">
          <cell r="B67">
            <v>0.20291618489999999</v>
          </cell>
          <cell r="C67">
            <v>0.2017164243</v>
          </cell>
          <cell r="D67">
            <v>0.2066515595</v>
          </cell>
          <cell r="E67">
            <v>0.19634738390000001</v>
          </cell>
          <cell r="H67">
            <v>0.21743448130000001</v>
          </cell>
          <cell r="I67">
            <v>0.21226251560000001</v>
          </cell>
          <cell r="J67">
            <v>0.2220312371</v>
          </cell>
          <cell r="K67">
            <v>0.20567750200000001</v>
          </cell>
          <cell r="N67">
            <v>0.22564499769999999</v>
          </cell>
          <cell r="O67">
            <v>0.2357339333</v>
          </cell>
          <cell r="P67">
            <v>0.23046216380000001</v>
          </cell>
          <cell r="Q67">
            <v>0.2282911557</v>
          </cell>
        </row>
        <row r="68">
          <cell r="B68">
            <v>0.2058434331</v>
          </cell>
          <cell r="C68">
            <v>0.2096426948</v>
          </cell>
          <cell r="D68">
            <v>0.20959523699999999</v>
          </cell>
          <cell r="E68">
            <v>0.2041404382</v>
          </cell>
          <cell r="H68">
            <v>0.22441339909999999</v>
          </cell>
          <cell r="I68">
            <v>0.2223501755</v>
          </cell>
          <cell r="J68">
            <v>0.2284462521</v>
          </cell>
          <cell r="K68">
            <v>0.21647820979999999</v>
          </cell>
          <cell r="N68">
            <v>0.22645293250000001</v>
          </cell>
          <cell r="O68">
            <v>0.23784379180000001</v>
          </cell>
          <cell r="P68">
            <v>0.2307483585</v>
          </cell>
          <cell r="Q68">
            <v>0.2311034857</v>
          </cell>
        </row>
        <row r="69">
          <cell r="B69">
            <v>0.2031396771</v>
          </cell>
          <cell r="C69">
            <v>0.20675484890000001</v>
          </cell>
          <cell r="D69">
            <v>0.2064398163</v>
          </cell>
          <cell r="E69">
            <v>0.20188883769999999</v>
          </cell>
          <cell r="H69">
            <v>0.21997865450000001</v>
          </cell>
          <cell r="I69">
            <v>0.2147208384</v>
          </cell>
          <cell r="J69">
            <v>0.2239416749</v>
          </cell>
          <cell r="K69">
            <v>0.20897422660000001</v>
          </cell>
          <cell r="N69">
            <v>0.22148149010000001</v>
          </cell>
          <cell r="O69">
            <v>0.22623958799999999</v>
          </cell>
          <cell r="P69">
            <v>0.2259366756</v>
          </cell>
          <cell r="Q69">
            <v>0.2194128672</v>
          </cell>
        </row>
        <row r="70">
          <cell r="B70">
            <v>0.2091067764</v>
          </cell>
          <cell r="C70">
            <v>0.2175543804</v>
          </cell>
          <cell r="D70">
            <v>0.21286259830000001</v>
          </cell>
          <cell r="E70">
            <v>0.21186263559999999</v>
          </cell>
          <cell r="H70">
            <v>0.22857726919999999</v>
          </cell>
          <cell r="I70">
            <v>0.23728151820000001</v>
          </cell>
          <cell r="J70">
            <v>0.23359028609999999</v>
          </cell>
          <cell r="K70">
            <v>0.2294529683</v>
          </cell>
          <cell r="N70">
            <v>0.22225136209999999</v>
          </cell>
          <cell r="O70">
            <v>0.2328224689</v>
          </cell>
          <cell r="P70">
            <v>0.22740832790000001</v>
          </cell>
          <cell r="Q70">
            <v>0.2248368191</v>
          </cell>
        </row>
        <row r="71">
          <cell r="B71">
            <v>0.22091142289999999</v>
          </cell>
          <cell r="C71">
            <v>0.2282348458</v>
          </cell>
          <cell r="D71">
            <v>0.22420688110000001</v>
          </cell>
          <cell r="E71">
            <v>0.22324783209999999</v>
          </cell>
          <cell r="H71">
            <v>0.2225920723</v>
          </cell>
          <cell r="I71">
            <v>0.22149781090000001</v>
          </cell>
          <cell r="J71">
            <v>0.22691405170000001</v>
          </cell>
          <cell r="K71">
            <v>0.21504967059999999</v>
          </cell>
          <cell r="N71">
            <v>0.229364239</v>
          </cell>
          <cell r="O71">
            <v>0.23520234600000001</v>
          </cell>
          <cell r="P71">
            <v>0.23271355790000001</v>
          </cell>
          <cell r="Q71">
            <v>0.23005966450000001</v>
          </cell>
        </row>
        <row r="72">
          <cell r="B72">
            <v>0.21006659820000001</v>
          </cell>
          <cell r="C72">
            <v>0.2161956223</v>
          </cell>
          <cell r="D72">
            <v>0.21289322799999999</v>
          </cell>
          <cell r="E72">
            <v>0.21192298400000001</v>
          </cell>
          <cell r="H72">
            <v>0.22838468379999999</v>
          </cell>
          <cell r="I72">
            <v>0.22440552089999999</v>
          </cell>
          <cell r="J72">
            <v>0.2317462387</v>
          </cell>
          <cell r="K72">
            <v>0.2194207675</v>
          </cell>
          <cell r="N72">
            <v>0.22670730529999999</v>
          </cell>
          <cell r="O72">
            <v>0.2348340569</v>
          </cell>
          <cell r="P72">
            <v>0.2296832409</v>
          </cell>
          <cell r="Q72">
            <v>0.230171707</v>
          </cell>
        </row>
        <row r="73">
          <cell r="B73">
            <v>0.21074699969999999</v>
          </cell>
          <cell r="C73">
            <v>0.2200090606</v>
          </cell>
          <cell r="D73">
            <v>0.21319784159999999</v>
          </cell>
          <cell r="E73">
            <v>0.21626562620000001</v>
          </cell>
          <cell r="H73">
            <v>0.22781234780000001</v>
          </cell>
          <cell r="I73">
            <v>0.22844793590000001</v>
          </cell>
          <cell r="J73">
            <v>0.23135603160000001</v>
          </cell>
          <cell r="K73">
            <v>0.2230718421</v>
          </cell>
          <cell r="N73">
            <v>0.2313034138</v>
          </cell>
          <cell r="O73">
            <v>0.24158374739999999</v>
          </cell>
          <cell r="P73">
            <v>0.23404769659999999</v>
          </cell>
          <cell r="Q73">
            <v>0.2372453843</v>
          </cell>
        </row>
        <row r="74">
          <cell r="B74">
            <v>0.2115260833</v>
          </cell>
          <cell r="C74">
            <v>0.22443303949999999</v>
          </cell>
          <cell r="D74">
            <v>0.21483352729999999</v>
          </cell>
          <cell r="E74">
            <v>0.2193658486</v>
          </cell>
          <cell r="H74">
            <v>0.21883135779999999</v>
          </cell>
          <cell r="I74">
            <v>0.20969434740000001</v>
          </cell>
          <cell r="J74">
            <v>0.2224102584</v>
          </cell>
          <cell r="K74">
            <v>0.20441879639999999</v>
          </cell>
          <cell r="N74">
            <v>0.2286043012</v>
          </cell>
          <cell r="O74">
            <v>0.23411847180000001</v>
          </cell>
          <cell r="P74">
            <v>0.23199545599999999</v>
          </cell>
          <cell r="Q74">
            <v>0.22881033840000001</v>
          </cell>
        </row>
        <row r="75">
          <cell r="B75">
            <v>0.2141367025</v>
          </cell>
          <cell r="C75">
            <v>0.2210759984</v>
          </cell>
          <cell r="D75">
            <v>0.2168363479</v>
          </cell>
          <cell r="E75">
            <v>0.21704498359999999</v>
          </cell>
          <cell r="H75">
            <v>0.21979950030000001</v>
          </cell>
          <cell r="I75">
            <v>0.2107691095</v>
          </cell>
          <cell r="J75">
            <v>0.22209329219999999</v>
          </cell>
          <cell r="K75">
            <v>0.20734506150000001</v>
          </cell>
          <cell r="N75">
            <v>0.2216356182</v>
          </cell>
          <cell r="O75">
            <v>0.220828513</v>
          </cell>
          <cell r="P75">
            <v>0.22391948049999999</v>
          </cell>
          <cell r="Q75">
            <v>0.21730892600000001</v>
          </cell>
        </row>
        <row r="76">
          <cell r="B76">
            <v>0.22066078319999999</v>
          </cell>
          <cell r="C76">
            <v>0.2288641485</v>
          </cell>
          <cell r="D76">
            <v>0.2230528326</v>
          </cell>
          <cell r="E76">
            <v>0.2252678833</v>
          </cell>
          <cell r="H76">
            <v>0.22138902690000001</v>
          </cell>
          <cell r="I76">
            <v>0.21088681649999999</v>
          </cell>
          <cell r="J76">
            <v>0.2238320945</v>
          </cell>
          <cell r="K76">
            <v>0.20726346500000001</v>
          </cell>
          <cell r="N76">
            <v>0.22226226020000001</v>
          </cell>
          <cell r="O76">
            <v>0.2207689501</v>
          </cell>
          <cell r="P76">
            <v>0.2244692059</v>
          </cell>
          <cell r="Q76">
            <v>0.21735106570000001</v>
          </cell>
        </row>
        <row r="77">
          <cell r="B77">
            <v>0.21362264240000001</v>
          </cell>
          <cell r="C77">
            <v>0.20719860570000001</v>
          </cell>
          <cell r="D77">
            <v>0.21618151999999999</v>
          </cell>
          <cell r="E77">
            <v>0.20354018139999999</v>
          </cell>
          <cell r="H77">
            <v>0.2274929728</v>
          </cell>
          <cell r="I77">
            <v>0.22992836750000001</v>
          </cell>
          <cell r="J77">
            <v>0.22982227929999999</v>
          </cell>
          <cell r="K77">
            <v>0.226280127</v>
          </cell>
          <cell r="N77">
            <v>0.2201871057</v>
          </cell>
          <cell r="O77">
            <v>0.2124563579</v>
          </cell>
          <cell r="P77">
            <v>0.221825666</v>
          </cell>
          <cell r="Q77">
            <v>0.2099886376</v>
          </cell>
        </row>
        <row r="78">
          <cell r="B78">
            <v>0.19976387800000001</v>
          </cell>
          <cell r="C78">
            <v>0.18979253979999999</v>
          </cell>
          <cell r="D78">
            <v>0.20293067679999999</v>
          </cell>
          <cell r="E78">
            <v>0.18530003349999999</v>
          </cell>
          <cell r="H78">
            <v>0.23001479089999999</v>
          </cell>
          <cell r="I78">
            <v>0.2375478325</v>
          </cell>
          <cell r="J78">
            <v>0.2332231448</v>
          </cell>
          <cell r="K78">
            <v>0.23238711070000001</v>
          </cell>
          <cell r="N78">
            <v>0.22764018580000001</v>
          </cell>
          <cell r="O78">
            <v>0.23207612899999999</v>
          </cell>
          <cell r="P78">
            <v>0.23080506070000001</v>
          </cell>
          <cell r="Q78">
            <v>0.22704517639999999</v>
          </cell>
        </row>
        <row r="79">
          <cell r="B79">
            <v>0.2010242884</v>
          </cell>
          <cell r="C79">
            <v>0.1934980761</v>
          </cell>
          <cell r="D79">
            <v>0.20308752760000001</v>
          </cell>
          <cell r="E79">
            <v>0.1905221949</v>
          </cell>
          <cell r="H79">
            <v>0.22049075830000001</v>
          </cell>
          <cell r="I79">
            <v>0.22143410920000001</v>
          </cell>
          <cell r="J79">
            <v>0.22291644220000001</v>
          </cell>
          <cell r="K79">
            <v>0.21765899499999999</v>
          </cell>
          <cell r="N79">
            <v>0.22971121010000001</v>
          </cell>
          <cell r="O79">
            <v>0.233141241</v>
          </cell>
          <cell r="P79">
            <v>0.2315251851</v>
          </cell>
          <cell r="Q79">
            <v>0.23024602629999999</v>
          </cell>
        </row>
        <row r="80">
          <cell r="B80">
            <v>0.21309511819999999</v>
          </cell>
          <cell r="C80">
            <v>0.22272013560000001</v>
          </cell>
          <cell r="D80">
            <v>0.21523860510000001</v>
          </cell>
          <cell r="E80">
            <v>0.2193798122</v>
          </cell>
          <cell r="H80">
            <v>0.22711119830000001</v>
          </cell>
          <cell r="I80">
            <v>0.23333820960000001</v>
          </cell>
          <cell r="J80">
            <v>0.2294736071</v>
          </cell>
          <cell r="K80">
            <v>0.2295269073</v>
          </cell>
          <cell r="N80">
            <v>0.23127279240000001</v>
          </cell>
          <cell r="O80">
            <v>0.2328540965</v>
          </cell>
          <cell r="P80">
            <v>0.233159531</v>
          </cell>
          <cell r="Q80">
            <v>0.22984910489999999</v>
          </cell>
        </row>
        <row r="81">
          <cell r="B81">
            <v>0.20807228580000001</v>
          </cell>
          <cell r="C81">
            <v>0.19905904639999999</v>
          </cell>
          <cell r="D81">
            <v>0.20974219960000001</v>
          </cell>
          <cell r="E81">
            <v>0.1966726868</v>
          </cell>
          <cell r="H81">
            <v>0.22438621580000001</v>
          </cell>
          <cell r="I81">
            <v>0.221603568</v>
          </cell>
          <cell r="J81">
            <v>0.22671671760000001</v>
          </cell>
          <cell r="K81">
            <v>0.2180079858</v>
          </cell>
          <cell r="N81">
            <v>0.2377622674</v>
          </cell>
          <cell r="O81">
            <v>0.2435057772</v>
          </cell>
          <cell r="P81">
            <v>0.23999108390000001</v>
          </cell>
          <cell r="Q81">
            <v>0.23991527570000001</v>
          </cell>
        </row>
        <row r="82">
          <cell r="B82">
            <v>0.20488116119999999</v>
          </cell>
          <cell r="C82">
            <v>0.19137332060000001</v>
          </cell>
          <cell r="D82">
            <v>0.2063375335</v>
          </cell>
          <cell r="E82">
            <v>0.1893413162</v>
          </cell>
          <cell r="H82">
            <v>0.22549141349999999</v>
          </cell>
          <cell r="I82">
            <v>0.23588165999999999</v>
          </cell>
          <cell r="J82">
            <v>0.22823308370000001</v>
          </cell>
          <cell r="K82">
            <v>0.23138946420000001</v>
          </cell>
          <cell r="N82">
            <v>0.24112437540000001</v>
          </cell>
          <cell r="O82">
            <v>0.25207040850000001</v>
          </cell>
          <cell r="P82">
            <v>0.24375694780000001</v>
          </cell>
          <cell r="Q82">
            <v>0.2476216178</v>
          </cell>
        </row>
        <row r="83">
          <cell r="B83">
            <v>0.21324801500000001</v>
          </cell>
          <cell r="C83">
            <v>0.20268066530000001</v>
          </cell>
          <cell r="D83">
            <v>0.21483087149999999</v>
          </cell>
          <cell r="E83">
            <v>0.2004078329</v>
          </cell>
          <cell r="H83">
            <v>0.22062284630000001</v>
          </cell>
          <cell r="I83">
            <v>0.23192651689999999</v>
          </cell>
          <cell r="J83">
            <v>0.22234654870000001</v>
          </cell>
          <cell r="K83">
            <v>0.22912035380000001</v>
          </cell>
          <cell r="N83">
            <v>0.2362196003</v>
          </cell>
          <cell r="O83">
            <v>0.24590551369999999</v>
          </cell>
          <cell r="P83">
            <v>0.2385645119</v>
          </cell>
          <cell r="Q83">
            <v>0.24198340199999999</v>
          </cell>
        </row>
        <row r="84">
          <cell r="B84">
            <v>0.21042686960000001</v>
          </cell>
          <cell r="C84">
            <v>0.2002116598</v>
          </cell>
          <cell r="D84">
            <v>0.21189683979999999</v>
          </cell>
          <cell r="E84">
            <v>0.19808734059999999</v>
          </cell>
          <cell r="H84">
            <v>0.21664151819999999</v>
          </cell>
          <cell r="I84">
            <v>0.23020304050000001</v>
          </cell>
          <cell r="J84">
            <v>0.21815844309999999</v>
          </cell>
          <cell r="K84">
            <v>0.2277319632</v>
          </cell>
          <cell r="N84">
            <v>0.231449935</v>
          </cell>
          <cell r="O84">
            <v>0.23987198600000001</v>
          </cell>
          <cell r="P84">
            <v>0.23381843620000001</v>
          </cell>
          <cell r="Q84">
            <v>0.2358930286</v>
          </cell>
        </row>
        <row r="85">
          <cell r="B85">
            <v>0.2094338043</v>
          </cell>
          <cell r="C85">
            <v>0.19824463279999999</v>
          </cell>
          <cell r="D85">
            <v>0.21114537450000001</v>
          </cell>
          <cell r="E85">
            <v>0.19578033619999999</v>
          </cell>
          <cell r="H85">
            <v>0.20989045479999999</v>
          </cell>
          <cell r="I85">
            <v>0.21336189650000001</v>
          </cell>
          <cell r="J85">
            <v>0.21129879779999999</v>
          </cell>
          <cell r="K85">
            <v>0.21114947449999999</v>
          </cell>
          <cell r="N85">
            <v>0.23274097639999999</v>
          </cell>
          <cell r="O85">
            <v>0.23727511530000001</v>
          </cell>
          <cell r="P85">
            <v>0.23507701980000001</v>
          </cell>
          <cell r="Q85">
            <v>0.2334087386</v>
          </cell>
        </row>
        <row r="86">
          <cell r="B86">
            <v>0.2117700324</v>
          </cell>
          <cell r="C86">
            <v>0.21402734079999999</v>
          </cell>
          <cell r="D86">
            <v>0.2140824419</v>
          </cell>
          <cell r="E86">
            <v>0.21047604910000001</v>
          </cell>
          <cell r="H86">
            <v>0.2124278506</v>
          </cell>
          <cell r="I86">
            <v>0.21712930820000001</v>
          </cell>
          <cell r="J86">
            <v>0.2146501307</v>
          </cell>
          <cell r="K86">
            <v>0.21364898860000001</v>
          </cell>
          <cell r="N86">
            <v>0.23355006089999999</v>
          </cell>
          <cell r="O86">
            <v>0.24644874119999999</v>
          </cell>
          <cell r="P86">
            <v>0.236090725</v>
          </cell>
          <cell r="Q86">
            <v>0.24210307340000001</v>
          </cell>
        </row>
        <row r="87">
          <cell r="B87">
            <v>0.2040061685</v>
          </cell>
          <cell r="C87">
            <v>0.1986546683</v>
          </cell>
          <cell r="D87">
            <v>0.20565585180000001</v>
          </cell>
          <cell r="E87">
            <v>0.19620064819999999</v>
          </cell>
          <cell r="H87">
            <v>0.2203743987</v>
          </cell>
          <cell r="I87">
            <v>0.2387209851</v>
          </cell>
          <cell r="J87">
            <v>0.2222312941</v>
          </cell>
          <cell r="K87">
            <v>0.2355721586</v>
          </cell>
          <cell r="N87">
            <v>0.22476180300000001</v>
          </cell>
          <cell r="O87">
            <v>0.22819050199999999</v>
          </cell>
          <cell r="P87">
            <v>0.22699455399999999</v>
          </cell>
          <cell r="Q87">
            <v>0.22447198769999999</v>
          </cell>
        </row>
        <row r="88">
          <cell r="B88">
            <v>0.22577973539999999</v>
          </cell>
          <cell r="C88">
            <v>0.2369536414</v>
          </cell>
          <cell r="D88">
            <v>0.227824579</v>
          </cell>
          <cell r="E88">
            <v>0.2336606618</v>
          </cell>
          <cell r="H88">
            <v>0.223527006</v>
          </cell>
          <cell r="I88">
            <v>0.2440409724</v>
          </cell>
          <cell r="J88">
            <v>0.22529378799999999</v>
          </cell>
          <cell r="K88">
            <v>0.241043071</v>
          </cell>
          <cell r="N88">
            <v>0.23003726399999999</v>
          </cell>
          <cell r="O88">
            <v>0.2434701614</v>
          </cell>
          <cell r="P88">
            <v>0.2315763643</v>
          </cell>
          <cell r="Q88">
            <v>0.24071457330000001</v>
          </cell>
        </row>
        <row r="89">
          <cell r="B89">
            <v>0.23171054599999999</v>
          </cell>
          <cell r="C89">
            <v>0.2542654298</v>
          </cell>
          <cell r="D89">
            <v>0.23392073299999999</v>
          </cell>
          <cell r="E89">
            <v>0.25051497369999998</v>
          </cell>
          <cell r="H89">
            <v>0.23914485190000001</v>
          </cell>
          <cell r="I89">
            <v>0.27206797799999999</v>
          </cell>
          <cell r="J89">
            <v>0.2410105032</v>
          </cell>
          <cell r="K89">
            <v>0.2687327283</v>
          </cell>
          <cell r="N89">
            <v>0.23113806119999999</v>
          </cell>
          <cell r="O89">
            <v>0.2479067002</v>
          </cell>
          <cell r="P89">
            <v>0.23189650410000001</v>
          </cell>
          <cell r="Q89">
            <v>0.24654372869999999</v>
          </cell>
        </row>
        <row r="90">
          <cell r="B90">
            <v>0.2298195177</v>
          </cell>
          <cell r="C90">
            <v>0.26007781639999999</v>
          </cell>
          <cell r="D90">
            <v>0.23266087329999999</v>
          </cell>
          <cell r="E90">
            <v>0.25506525759999998</v>
          </cell>
          <cell r="H90">
            <v>0.23125598980000001</v>
          </cell>
          <cell r="I90">
            <v>0.25330468859999999</v>
          </cell>
          <cell r="J90">
            <v>0.23307297760000001</v>
          </cell>
          <cell r="K90">
            <v>0.25015945420000002</v>
          </cell>
          <cell r="N90">
            <v>0.23290272249999999</v>
          </cell>
          <cell r="O90">
            <v>0.25547614140000002</v>
          </cell>
          <cell r="P90">
            <v>0.23435540520000001</v>
          </cell>
          <cell r="Q90">
            <v>0.25282938399999999</v>
          </cell>
        </row>
        <row r="91">
          <cell r="B91">
            <v>0.2245167669</v>
          </cell>
          <cell r="C91">
            <v>0.24755309740000001</v>
          </cell>
          <cell r="D91">
            <v>0.22664763439999999</v>
          </cell>
          <cell r="E91">
            <v>0.2439085164</v>
          </cell>
          <cell r="H91">
            <v>0.2313048606</v>
          </cell>
          <cell r="I91">
            <v>0.2613313069</v>
          </cell>
          <cell r="J91">
            <v>0.2325736974</v>
          </cell>
          <cell r="K91">
            <v>0.25906687389999999</v>
          </cell>
          <cell r="N91">
            <v>0.2221629628</v>
          </cell>
          <cell r="O91">
            <v>0.23228679059999999</v>
          </cell>
          <cell r="P91">
            <v>0.2239186118</v>
          </cell>
          <cell r="Q91">
            <v>0.2292367427</v>
          </cell>
        </row>
        <row r="92">
          <cell r="B92">
            <v>0.2250413751</v>
          </cell>
          <cell r="C92">
            <v>0.24712176320000001</v>
          </cell>
          <cell r="D92">
            <v>0.2269657564</v>
          </cell>
          <cell r="E92">
            <v>0.24385231539999999</v>
          </cell>
          <cell r="H92">
            <v>0.2232295577</v>
          </cell>
          <cell r="I92">
            <v>0.2459729772</v>
          </cell>
          <cell r="J92">
            <v>0.22427137620000001</v>
          </cell>
          <cell r="K92">
            <v>0.2441478051</v>
          </cell>
          <cell r="N92">
            <v>0.22091065090000001</v>
          </cell>
          <cell r="O92">
            <v>0.2216194588</v>
          </cell>
          <cell r="P92">
            <v>0.22270568569999999</v>
          </cell>
          <cell r="Q92">
            <v>0.21861774919999999</v>
          </cell>
        </row>
        <row r="93">
          <cell r="B93">
            <v>0.21904302019999999</v>
          </cell>
          <cell r="C93">
            <v>0.2380972016</v>
          </cell>
          <cell r="D93">
            <v>0.22146247259999999</v>
          </cell>
          <cell r="E93">
            <v>0.23395120650000001</v>
          </cell>
          <cell r="H93">
            <v>0.22693913230000001</v>
          </cell>
          <cell r="I93">
            <v>0.24869443660000001</v>
          </cell>
          <cell r="J93">
            <v>0.22834661279999999</v>
          </cell>
          <cell r="K93">
            <v>0.24623496589999999</v>
          </cell>
          <cell r="N93">
            <v>0.2234519972</v>
          </cell>
          <cell r="O93">
            <v>0.2253055544</v>
          </cell>
          <cell r="P93">
            <v>0.22510358620000001</v>
          </cell>
          <cell r="Q93">
            <v>0.22253943339999999</v>
          </cell>
        </row>
        <row r="94">
          <cell r="B94">
            <v>0.2196817586</v>
          </cell>
          <cell r="C94">
            <v>0.2434236723</v>
          </cell>
          <cell r="D94">
            <v>0.22248382750000001</v>
          </cell>
          <cell r="E94">
            <v>0.23862568640000001</v>
          </cell>
          <cell r="H94">
            <v>0.22010808179999999</v>
          </cell>
          <cell r="I94">
            <v>0.2441588787</v>
          </cell>
          <cell r="J94">
            <v>0.2217107848</v>
          </cell>
          <cell r="K94">
            <v>0.24130844930000001</v>
          </cell>
          <cell r="N94">
            <v>0.2263185596</v>
          </cell>
          <cell r="O94">
            <v>0.2177346469</v>
          </cell>
          <cell r="P94">
            <v>0.2286227394</v>
          </cell>
          <cell r="Q94">
            <v>0.213922948</v>
          </cell>
        </row>
        <row r="95">
          <cell r="B95">
            <v>0.2286040224</v>
          </cell>
          <cell r="C95">
            <v>0.24603749859999999</v>
          </cell>
          <cell r="D95">
            <v>0.23070314810000001</v>
          </cell>
          <cell r="E95">
            <v>0.24242233229999999</v>
          </cell>
          <cell r="H95">
            <v>0.22488005759999999</v>
          </cell>
          <cell r="I95">
            <v>0.25166442049999999</v>
          </cell>
          <cell r="J95">
            <v>0.22604469029999999</v>
          </cell>
          <cell r="K95">
            <v>0.24956645920000001</v>
          </cell>
          <cell r="N95">
            <v>0.2194608012</v>
          </cell>
          <cell r="O95">
            <v>0.2112348667</v>
          </cell>
          <cell r="P95">
            <v>0.22068415960000001</v>
          </cell>
          <cell r="Q95">
            <v>0.20916884660000001</v>
          </cell>
        </row>
        <row r="96">
          <cell r="B96">
            <v>0.22915134549999999</v>
          </cell>
          <cell r="C96">
            <v>0.23657884060000001</v>
          </cell>
          <cell r="D96">
            <v>0.23130302799999999</v>
          </cell>
          <cell r="E96">
            <v>0.23300131860000001</v>
          </cell>
          <cell r="H96">
            <v>0.2254804799</v>
          </cell>
          <cell r="I96">
            <v>0.24848651369999999</v>
          </cell>
          <cell r="J96">
            <v>0.22625879099999999</v>
          </cell>
          <cell r="K96">
            <v>0.2471121895</v>
          </cell>
          <cell r="N96">
            <v>0.22038828599999999</v>
          </cell>
          <cell r="O96">
            <v>0.2026747549</v>
          </cell>
          <cell r="P96">
            <v>0.2218885703</v>
          </cell>
          <cell r="Q96">
            <v>0.2002479002</v>
          </cell>
        </row>
        <row r="97">
          <cell r="B97">
            <v>0.22191240840000001</v>
          </cell>
          <cell r="C97">
            <v>0.23035017629999999</v>
          </cell>
          <cell r="D97">
            <v>0.22380744050000001</v>
          </cell>
          <cell r="E97">
            <v>0.2271752913</v>
          </cell>
          <cell r="H97">
            <v>0.21840400190000001</v>
          </cell>
          <cell r="I97">
            <v>0.24057841930000001</v>
          </cell>
          <cell r="J97">
            <v>0.21952663950000001</v>
          </cell>
          <cell r="K97">
            <v>0.23859929660000001</v>
          </cell>
          <cell r="N97">
            <v>0.22840754569999999</v>
          </cell>
          <cell r="O97">
            <v>0.22403179070000001</v>
          </cell>
          <cell r="P97">
            <v>0.23007276330000001</v>
          </cell>
          <cell r="Q97">
            <v>0.22120407989999999</v>
          </cell>
        </row>
        <row r="98">
          <cell r="B98">
            <v>0.22735661670000001</v>
          </cell>
          <cell r="C98">
            <v>0.2466507261</v>
          </cell>
          <cell r="D98">
            <v>0.22968862649999999</v>
          </cell>
          <cell r="E98">
            <v>0.24262694600000001</v>
          </cell>
          <cell r="H98">
            <v>0.22200466869999999</v>
          </cell>
          <cell r="I98">
            <v>0.24135158849999999</v>
          </cell>
          <cell r="J98">
            <v>0.22349198410000001</v>
          </cell>
          <cell r="K98">
            <v>0.2387547314</v>
          </cell>
          <cell r="N98">
            <v>0.2266517646</v>
          </cell>
          <cell r="O98">
            <v>0.21821862910000001</v>
          </cell>
          <cell r="P98">
            <v>0.2288719032</v>
          </cell>
          <cell r="Q98">
            <v>0.21448669519999999</v>
          </cell>
        </row>
        <row r="99">
          <cell r="B99">
            <v>0.2214650896</v>
          </cell>
          <cell r="C99">
            <v>0.23235393069999999</v>
          </cell>
          <cell r="D99">
            <v>0.22302639899999999</v>
          </cell>
          <cell r="E99">
            <v>0.22974844580000001</v>
          </cell>
          <cell r="H99">
            <v>0.217039488</v>
          </cell>
          <cell r="I99">
            <v>0.23545946470000001</v>
          </cell>
          <cell r="J99">
            <v>0.21794521680000001</v>
          </cell>
          <cell r="K99">
            <v>0.2338864383</v>
          </cell>
          <cell r="N99">
            <v>0.22987235289999999</v>
          </cell>
          <cell r="O99">
            <v>0.21944616240000001</v>
          </cell>
          <cell r="P99">
            <v>0.23199045879999999</v>
          </cell>
          <cell r="Q99">
            <v>0.21595579919999999</v>
          </cell>
        </row>
        <row r="100">
          <cell r="B100">
            <v>0.22779039579999999</v>
          </cell>
          <cell r="C100">
            <v>0.25331478540000002</v>
          </cell>
          <cell r="D100">
            <v>0.22897843179999999</v>
          </cell>
          <cell r="E100">
            <v>0.2511391409</v>
          </cell>
          <cell r="H100">
            <v>0.20933361019999999</v>
          </cell>
          <cell r="I100">
            <v>0.23289130499999999</v>
          </cell>
          <cell r="J100">
            <v>0.2106174415</v>
          </cell>
          <cell r="K100">
            <v>0.2306054343</v>
          </cell>
          <cell r="N100">
            <v>0.2351370421</v>
          </cell>
          <cell r="O100">
            <v>0.23284350519999999</v>
          </cell>
          <cell r="P100">
            <v>0.23687432780000001</v>
          </cell>
          <cell r="Q100">
            <v>0.2298316876</v>
          </cell>
        </row>
        <row r="101">
          <cell r="B101">
            <v>0.22425497620000001</v>
          </cell>
          <cell r="C101">
            <v>0.24701478439999999</v>
          </cell>
          <cell r="D101">
            <v>0.22568617269999999</v>
          </cell>
          <cell r="E101">
            <v>0.24442158219999999</v>
          </cell>
          <cell r="H101">
            <v>0.2162231604</v>
          </cell>
          <cell r="I101">
            <v>0.23070023440000001</v>
          </cell>
          <cell r="J101">
            <v>0.2176056039</v>
          </cell>
          <cell r="K101">
            <v>0.22834241990000001</v>
          </cell>
          <cell r="N101">
            <v>0.21049228510000001</v>
          </cell>
          <cell r="O101">
            <v>0.1865487928</v>
          </cell>
          <cell r="P101">
            <v>0.212009841</v>
          </cell>
          <cell r="Q101">
            <v>0.1841942282</v>
          </cell>
        </row>
        <row r="102">
          <cell r="B102">
            <v>0.22096286509999999</v>
          </cell>
          <cell r="C102">
            <v>0.24216028449999999</v>
          </cell>
          <cell r="D102">
            <v>0.22297483679999999</v>
          </cell>
          <cell r="E102">
            <v>0.23857064589999999</v>
          </cell>
          <cell r="H102">
            <v>0.2158836227</v>
          </cell>
          <cell r="I102">
            <v>0.2302092952</v>
          </cell>
          <cell r="J102">
            <v>0.216716459</v>
          </cell>
          <cell r="K102">
            <v>0.22876259509999999</v>
          </cell>
          <cell r="N102">
            <v>0.22734967959999999</v>
          </cell>
          <cell r="O102">
            <v>0.2094023851</v>
          </cell>
          <cell r="P102">
            <v>0.22917429789999999</v>
          </cell>
          <cell r="Q102">
            <v>0.20634140670000001</v>
          </cell>
        </row>
        <row r="103">
          <cell r="B103">
            <v>0.2228552556</v>
          </cell>
          <cell r="C103">
            <v>0.23371250499999999</v>
          </cell>
          <cell r="D103">
            <v>0.22462260419999999</v>
          </cell>
          <cell r="E103">
            <v>0.23068428639999999</v>
          </cell>
          <cell r="H103">
            <v>0.21807848960000001</v>
          </cell>
          <cell r="I103">
            <v>0.23931864720000001</v>
          </cell>
          <cell r="J103">
            <v>0.21895503860000001</v>
          </cell>
          <cell r="K103">
            <v>0.2376989954</v>
          </cell>
          <cell r="N103">
            <v>0.21928149129999999</v>
          </cell>
          <cell r="O103">
            <v>0.21545163040000001</v>
          </cell>
          <cell r="P103">
            <v>0.22093500460000001</v>
          </cell>
          <cell r="Q103">
            <v>0.21242159790000001</v>
          </cell>
        </row>
        <row r="104">
          <cell r="B104">
            <v>0.22428024739999999</v>
          </cell>
          <cell r="C104">
            <v>0.24337953679999999</v>
          </cell>
          <cell r="D104">
            <v>0.2259005959</v>
          </cell>
          <cell r="E104">
            <v>0.24055623549999999</v>
          </cell>
          <cell r="H104">
            <v>0.22591003600000001</v>
          </cell>
          <cell r="I104">
            <v>0.2240048976</v>
          </cell>
          <cell r="J104">
            <v>0.22745864220000001</v>
          </cell>
          <cell r="K104">
            <v>0.22135394550000001</v>
          </cell>
          <cell r="N104">
            <v>0.2312776771</v>
          </cell>
          <cell r="O104">
            <v>0.22775601549999999</v>
          </cell>
          <cell r="P104">
            <v>0.23271383540000001</v>
          </cell>
          <cell r="Q104">
            <v>0.22495884930000001</v>
          </cell>
        </row>
        <row r="105">
          <cell r="B105">
            <v>0.2211861316</v>
          </cell>
          <cell r="C105">
            <v>0.2407089496</v>
          </cell>
          <cell r="D105">
            <v>0.22273688729999999</v>
          </cell>
          <cell r="E105">
            <v>0.2380072406</v>
          </cell>
          <cell r="H105">
            <v>0.21733793979999999</v>
          </cell>
          <cell r="I105">
            <v>0.19331865600000001</v>
          </cell>
          <cell r="J105">
            <v>0.2184565081</v>
          </cell>
          <cell r="K105">
            <v>0.1915753791</v>
          </cell>
          <cell r="N105">
            <v>0.2403278022</v>
          </cell>
          <cell r="O105">
            <v>0.25837760030000001</v>
          </cell>
          <cell r="P105">
            <v>0.24146593799999999</v>
          </cell>
          <cell r="Q105">
            <v>0.25601696219999998</v>
          </cell>
        </row>
        <row r="106">
          <cell r="B106">
            <v>0.20985685749999999</v>
          </cell>
          <cell r="C106">
            <v>0.22571687839999999</v>
          </cell>
          <cell r="D106">
            <v>0.2118063667</v>
          </cell>
          <cell r="E106">
            <v>0.22237157129999999</v>
          </cell>
          <cell r="H106">
            <v>0.2272373241</v>
          </cell>
          <cell r="I106">
            <v>0.22064546539999999</v>
          </cell>
          <cell r="J106">
            <v>0.22849969079999999</v>
          </cell>
          <cell r="K106">
            <v>0.21850547679999999</v>
          </cell>
          <cell r="N106">
            <v>0.2395371724</v>
          </cell>
          <cell r="O106">
            <v>0.24777743860000001</v>
          </cell>
          <cell r="P106">
            <v>0.2408307656</v>
          </cell>
          <cell r="Q106">
            <v>0.24520966629999999</v>
          </cell>
        </row>
        <row r="107">
          <cell r="B107">
            <v>0.2123253255</v>
          </cell>
          <cell r="C107">
            <v>0.2279400845</v>
          </cell>
          <cell r="D107">
            <v>0.213936336</v>
          </cell>
          <cell r="E107">
            <v>0.2251513258</v>
          </cell>
          <cell r="H107">
            <v>0.23614716920000001</v>
          </cell>
          <cell r="I107">
            <v>0.2444847155</v>
          </cell>
          <cell r="J107">
            <v>0.2374025572</v>
          </cell>
          <cell r="K107">
            <v>0.24218918610000001</v>
          </cell>
          <cell r="N107">
            <v>0.22951899279999999</v>
          </cell>
          <cell r="O107">
            <v>0.23727350380000001</v>
          </cell>
          <cell r="P107">
            <v>0.22987356580000001</v>
          </cell>
          <cell r="Q107">
            <v>0.23657218729999999</v>
          </cell>
        </row>
        <row r="108">
          <cell r="B108">
            <v>0.2121278298</v>
          </cell>
          <cell r="C108">
            <v>0.22572698599999999</v>
          </cell>
          <cell r="D108">
            <v>0.21373943000000001</v>
          </cell>
          <cell r="E108">
            <v>0.22293223840000001</v>
          </cell>
          <cell r="H108">
            <v>0.2358059448</v>
          </cell>
          <cell r="I108">
            <v>0.2422224919</v>
          </cell>
          <cell r="J108">
            <v>0.23741926190000001</v>
          </cell>
          <cell r="K108">
            <v>0.23929294609999999</v>
          </cell>
          <cell r="N108">
            <v>0.22871369759999999</v>
          </cell>
          <cell r="O108">
            <v>0.2073760687</v>
          </cell>
          <cell r="P108">
            <v>0.2304011282</v>
          </cell>
          <cell r="Q108">
            <v>0.204311362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B5">
            <v>0.2094788447</v>
          </cell>
          <cell r="D5">
            <v>0.21714306259999999</v>
          </cell>
          <cell r="E5">
            <v>0.22005973170000001</v>
          </cell>
          <cell r="H5">
            <v>0.2094788447</v>
          </cell>
          <cell r="I5">
            <v>0.22218589420000001</v>
          </cell>
          <cell r="J5">
            <v>0.21714306259999999</v>
          </cell>
          <cell r="K5">
            <v>0.22005973170000001</v>
          </cell>
          <cell r="N5">
            <v>0.2094788447</v>
          </cell>
          <cell r="O5">
            <v>0.22218589420000001</v>
          </cell>
          <cell r="P5">
            <v>0.21714306259999999</v>
          </cell>
          <cell r="Q5">
            <v>0.22005973170000001</v>
          </cell>
        </row>
        <row r="6">
          <cell r="B6">
            <v>0.21392163880000001</v>
          </cell>
          <cell r="C6">
            <v>0.23154019179999999</v>
          </cell>
          <cell r="D6">
            <v>0.2221255557</v>
          </cell>
          <cell r="E6">
            <v>0.22128236849999999</v>
          </cell>
          <cell r="H6">
            <v>0.21392163880000001</v>
          </cell>
          <cell r="I6">
            <v>0.23154019179999999</v>
          </cell>
          <cell r="J6">
            <v>0.2221255557</v>
          </cell>
          <cell r="K6">
            <v>0.22128236849999999</v>
          </cell>
          <cell r="N6">
            <v>0.21392163880000001</v>
          </cell>
          <cell r="O6">
            <v>0.23154019179999999</v>
          </cell>
          <cell r="P6">
            <v>0.2221255557</v>
          </cell>
          <cell r="Q6">
            <v>0.22128236849999999</v>
          </cell>
        </row>
        <row r="7">
          <cell r="B7">
            <v>0.21173037350000001</v>
          </cell>
          <cell r="C7">
            <v>0.21705301339999999</v>
          </cell>
          <cell r="D7">
            <v>0.21818505169999999</v>
          </cell>
          <cell r="E7">
            <v>0.2091991624</v>
          </cell>
          <cell r="H7">
            <v>0.21173037350000001</v>
          </cell>
          <cell r="I7">
            <v>0.21705301339999999</v>
          </cell>
          <cell r="J7">
            <v>0.21818505169999999</v>
          </cell>
          <cell r="K7">
            <v>0.2091991624</v>
          </cell>
          <cell r="N7">
            <v>0.21173037350000001</v>
          </cell>
          <cell r="O7">
            <v>0.21705301339999999</v>
          </cell>
          <cell r="P7">
            <v>0.21818505169999999</v>
          </cell>
          <cell r="Q7">
            <v>0.2091991624</v>
          </cell>
        </row>
        <row r="8">
          <cell r="B8">
            <v>0.21151800200000001</v>
          </cell>
          <cell r="C8">
            <v>0.2205425426</v>
          </cell>
          <cell r="D8">
            <v>0.21903376820000001</v>
          </cell>
          <cell r="E8">
            <v>0.21140125069999999</v>
          </cell>
          <cell r="H8">
            <v>0.21151800200000001</v>
          </cell>
          <cell r="I8">
            <v>0.2205425426</v>
          </cell>
          <cell r="J8">
            <v>0.21903376820000001</v>
          </cell>
          <cell r="K8">
            <v>0.21140125069999999</v>
          </cell>
          <cell r="N8">
            <v>0.21151800200000001</v>
          </cell>
          <cell r="O8">
            <v>0.2205425426</v>
          </cell>
          <cell r="P8">
            <v>0.21903376820000001</v>
          </cell>
          <cell r="Q8">
            <v>0.21140125069999999</v>
          </cell>
        </row>
        <row r="9">
          <cell r="B9">
            <v>0.20954925050000001</v>
          </cell>
          <cell r="C9">
            <v>0.21325023839999999</v>
          </cell>
          <cell r="D9">
            <v>0.21637657699999999</v>
          </cell>
          <cell r="E9">
            <v>0.2049920449</v>
          </cell>
          <cell r="H9">
            <v>0.20954925050000001</v>
          </cell>
          <cell r="I9">
            <v>0.21325023839999999</v>
          </cell>
          <cell r="J9">
            <v>0.21637657699999999</v>
          </cell>
          <cell r="K9">
            <v>0.2049920449</v>
          </cell>
          <cell r="N9">
            <v>0.20954925050000001</v>
          </cell>
          <cell r="O9">
            <v>0.21325023839999999</v>
          </cell>
          <cell r="P9">
            <v>0.21637657699999999</v>
          </cell>
          <cell r="Q9">
            <v>0.2049920449</v>
          </cell>
        </row>
        <row r="10">
          <cell r="B10">
            <v>0.2012863241</v>
          </cell>
          <cell r="C10">
            <v>0.2118215041</v>
          </cell>
          <cell r="D10">
            <v>0.2089189062</v>
          </cell>
          <cell r="E10">
            <v>0.20241245839999999</v>
          </cell>
          <cell r="H10">
            <v>0.2012863241</v>
          </cell>
          <cell r="I10">
            <v>0.2118215041</v>
          </cell>
          <cell r="J10">
            <v>0.2089189062</v>
          </cell>
          <cell r="K10">
            <v>0.20241245839999999</v>
          </cell>
          <cell r="N10">
            <v>0.2012863241</v>
          </cell>
          <cell r="O10">
            <v>0.2118215041</v>
          </cell>
          <cell r="P10">
            <v>0.2089189062</v>
          </cell>
          <cell r="Q10">
            <v>0.20241245839999999</v>
          </cell>
        </row>
        <row r="11">
          <cell r="B11">
            <v>0.20542274599999999</v>
          </cell>
          <cell r="C11">
            <v>0.21172674229999999</v>
          </cell>
          <cell r="D11">
            <v>0.2119993872</v>
          </cell>
          <cell r="E11">
            <v>0.20364606530000001</v>
          </cell>
          <cell r="H11">
            <v>0.20542274599999999</v>
          </cell>
          <cell r="I11">
            <v>0.21172674229999999</v>
          </cell>
          <cell r="J11">
            <v>0.2119993872</v>
          </cell>
          <cell r="K11">
            <v>0.20364606530000001</v>
          </cell>
          <cell r="N11">
            <v>0.20542274599999999</v>
          </cell>
          <cell r="O11">
            <v>0.21172674229999999</v>
          </cell>
          <cell r="P11">
            <v>0.2119993872</v>
          </cell>
          <cell r="Q11">
            <v>0.20364606530000001</v>
          </cell>
        </row>
        <row r="12">
          <cell r="B12">
            <v>0.21252118749999999</v>
          </cell>
          <cell r="C12">
            <v>0.22296356319999999</v>
          </cell>
          <cell r="D12">
            <v>0.2185891465</v>
          </cell>
          <cell r="E12">
            <v>0.2154589723</v>
          </cell>
          <cell r="H12">
            <v>0.21252118749999999</v>
          </cell>
          <cell r="I12">
            <v>0.22296356319999999</v>
          </cell>
          <cell r="J12">
            <v>0.2185891465</v>
          </cell>
          <cell r="K12">
            <v>0.2154589723</v>
          </cell>
          <cell r="N12">
            <v>0.21252118749999999</v>
          </cell>
          <cell r="O12">
            <v>0.22296356319999999</v>
          </cell>
          <cell r="P12">
            <v>0.2185891465</v>
          </cell>
          <cell r="Q12">
            <v>0.2154589723</v>
          </cell>
        </row>
        <row r="13">
          <cell r="B13">
            <v>0.20455438140000001</v>
          </cell>
          <cell r="C13">
            <v>0.20979506370000001</v>
          </cell>
          <cell r="D13">
            <v>0.21366971030000001</v>
          </cell>
          <cell r="E13">
            <v>0.19883427610000001</v>
          </cell>
          <cell r="H13">
            <v>0.20455438140000001</v>
          </cell>
          <cell r="I13">
            <v>0.20979506370000001</v>
          </cell>
          <cell r="J13">
            <v>0.21366971030000001</v>
          </cell>
          <cell r="K13">
            <v>0.19883427610000001</v>
          </cell>
          <cell r="N13">
            <v>0.20455438140000001</v>
          </cell>
          <cell r="O13">
            <v>0.20979506370000001</v>
          </cell>
          <cell r="P13">
            <v>0.21366971030000001</v>
          </cell>
          <cell r="Q13">
            <v>0.19883427610000001</v>
          </cell>
        </row>
        <row r="14">
          <cell r="B14">
            <v>0.20863065240000001</v>
          </cell>
          <cell r="C14">
            <v>0.22277263899999999</v>
          </cell>
          <cell r="D14">
            <v>0.22005403270000001</v>
          </cell>
          <cell r="E14">
            <v>0.2086434009</v>
          </cell>
          <cell r="H14">
            <v>0.20863065240000001</v>
          </cell>
          <cell r="I14">
            <v>0.22277263899999999</v>
          </cell>
          <cell r="J14">
            <v>0.22005403270000001</v>
          </cell>
          <cell r="K14">
            <v>0.2086434009</v>
          </cell>
          <cell r="N14">
            <v>0.20863065240000001</v>
          </cell>
          <cell r="O14">
            <v>0.22277263899999999</v>
          </cell>
          <cell r="P14">
            <v>0.22005403270000001</v>
          </cell>
          <cell r="Q14">
            <v>0.2086434009</v>
          </cell>
        </row>
        <row r="15">
          <cell r="B15">
            <v>0.20289012649999999</v>
          </cell>
          <cell r="C15">
            <v>0.20640945420000001</v>
          </cell>
          <cell r="D15">
            <v>0.21252794310000001</v>
          </cell>
          <cell r="E15">
            <v>0.1948232111</v>
          </cell>
          <cell r="H15">
            <v>0.20289012649999999</v>
          </cell>
          <cell r="I15">
            <v>0.20640945420000001</v>
          </cell>
          <cell r="J15">
            <v>0.21252794310000001</v>
          </cell>
          <cell r="K15">
            <v>0.1948232111</v>
          </cell>
          <cell r="N15">
            <v>0.20289012649999999</v>
          </cell>
          <cell r="O15">
            <v>0.20640945420000001</v>
          </cell>
          <cell r="P15">
            <v>0.21252794310000001</v>
          </cell>
          <cell r="Q15">
            <v>0.1948232111</v>
          </cell>
        </row>
        <row r="16">
          <cell r="B16">
            <v>0.2048836617</v>
          </cell>
          <cell r="C16">
            <v>0.21511707599999999</v>
          </cell>
          <cell r="D16">
            <v>0.21344477489999999</v>
          </cell>
          <cell r="E16">
            <v>0.20456321129999999</v>
          </cell>
          <cell r="H16">
            <v>0.2048836617</v>
          </cell>
          <cell r="I16">
            <v>0.21511707599999999</v>
          </cell>
          <cell r="J16">
            <v>0.21344477489999999</v>
          </cell>
          <cell r="K16">
            <v>0.20456321129999999</v>
          </cell>
          <cell r="N16">
            <v>0.2048836617</v>
          </cell>
          <cell r="O16">
            <v>0.21511707599999999</v>
          </cell>
          <cell r="P16">
            <v>0.21344477489999999</v>
          </cell>
          <cell r="Q16">
            <v>0.20456321129999999</v>
          </cell>
        </row>
        <row r="17">
          <cell r="B17">
            <v>0.19874021680000001</v>
          </cell>
          <cell r="C17">
            <v>0.20362868710000001</v>
          </cell>
          <cell r="D17">
            <v>0.2074121444</v>
          </cell>
          <cell r="E17">
            <v>0.1930645788</v>
          </cell>
          <cell r="H17">
            <v>0.19874021680000001</v>
          </cell>
          <cell r="I17">
            <v>0.20362868710000001</v>
          </cell>
          <cell r="J17">
            <v>0.2074121444</v>
          </cell>
          <cell r="K17">
            <v>0.1930645788</v>
          </cell>
          <cell r="N17">
            <v>0.19874021680000001</v>
          </cell>
          <cell r="O17">
            <v>0.20362868710000001</v>
          </cell>
          <cell r="P17">
            <v>0.2074121444</v>
          </cell>
          <cell r="Q17">
            <v>0.1930645788</v>
          </cell>
        </row>
        <row r="18">
          <cell r="B18">
            <v>0.20190950060000001</v>
          </cell>
          <cell r="C18">
            <v>0.2170072831</v>
          </cell>
          <cell r="D18">
            <v>0.21246653109999999</v>
          </cell>
          <cell r="E18">
            <v>0.2037901245</v>
          </cell>
          <cell r="H18">
            <v>0.20190950060000001</v>
          </cell>
          <cell r="I18">
            <v>0.2170072831</v>
          </cell>
          <cell r="J18">
            <v>0.21246653109999999</v>
          </cell>
          <cell r="K18">
            <v>0.2037901245</v>
          </cell>
          <cell r="N18">
            <v>0.20190950060000001</v>
          </cell>
          <cell r="O18">
            <v>0.2170072831</v>
          </cell>
          <cell r="P18">
            <v>0.21246653109999999</v>
          </cell>
          <cell r="Q18">
            <v>0.2037901245</v>
          </cell>
        </row>
        <row r="19">
          <cell r="B19">
            <v>0.2007018384</v>
          </cell>
          <cell r="C19">
            <v>0.2093208299</v>
          </cell>
          <cell r="D19">
            <v>0.20819507400000001</v>
          </cell>
          <cell r="E19">
            <v>0.2000858063</v>
          </cell>
          <cell r="H19">
            <v>0.2007018384</v>
          </cell>
          <cell r="I19">
            <v>0.2093208299</v>
          </cell>
          <cell r="J19">
            <v>0.20819507400000001</v>
          </cell>
          <cell r="K19">
            <v>0.2000858063</v>
          </cell>
          <cell r="N19">
            <v>0.2007018384</v>
          </cell>
          <cell r="O19">
            <v>0.2093208299</v>
          </cell>
          <cell r="P19">
            <v>0.20819507400000001</v>
          </cell>
          <cell r="Q19">
            <v>0.2000858063</v>
          </cell>
        </row>
        <row r="20">
          <cell r="B20">
            <v>0.20438659170000001</v>
          </cell>
          <cell r="C20">
            <v>0.21454659749999999</v>
          </cell>
          <cell r="D20">
            <v>0.21174134680000001</v>
          </cell>
          <cell r="E20">
            <v>0.2054023153</v>
          </cell>
          <cell r="H20">
            <v>0.20438659170000001</v>
          </cell>
          <cell r="I20">
            <v>0.21454659749999999</v>
          </cell>
          <cell r="J20">
            <v>0.21174134680000001</v>
          </cell>
          <cell r="K20">
            <v>0.2054023153</v>
          </cell>
          <cell r="N20">
            <v>0.20438659170000001</v>
          </cell>
          <cell r="O20">
            <v>0.21454659749999999</v>
          </cell>
          <cell r="P20">
            <v>0.21174134680000001</v>
          </cell>
          <cell r="Q20">
            <v>0.2054023153</v>
          </cell>
        </row>
        <row r="21">
          <cell r="B21">
            <v>0.20289487780000001</v>
          </cell>
          <cell r="C21">
            <v>0.21002117279999999</v>
          </cell>
          <cell r="D21">
            <v>0.21031390720000001</v>
          </cell>
          <cell r="E21">
            <v>0.2008697314</v>
          </cell>
          <cell r="H21">
            <v>0.20714901760000001</v>
          </cell>
          <cell r="I21">
            <v>0.20967262740000001</v>
          </cell>
          <cell r="J21">
            <v>0.2147430749</v>
          </cell>
          <cell r="K21">
            <v>0.20051064930000001</v>
          </cell>
          <cell r="N21">
            <v>0.20302023129999999</v>
          </cell>
          <cell r="O21">
            <v>0.21036969950000001</v>
          </cell>
          <cell r="P21">
            <v>0.21049267320000001</v>
          </cell>
          <cell r="Q21">
            <v>0.20115949759999999</v>
          </cell>
        </row>
        <row r="22">
          <cell r="B22">
            <v>0.2003723983</v>
          </cell>
          <cell r="C22">
            <v>0.20482325179999999</v>
          </cell>
          <cell r="D22">
            <v>0.20952303459999999</v>
          </cell>
          <cell r="E22">
            <v>0.19380188109999999</v>
          </cell>
          <cell r="H22">
            <v>0.20048683849999999</v>
          </cell>
          <cell r="I22">
            <v>0.20479295219999999</v>
          </cell>
          <cell r="J22">
            <v>0.2096929944</v>
          </cell>
          <cell r="K22">
            <v>0.19371319440000001</v>
          </cell>
          <cell r="N22">
            <v>0.2022745688</v>
          </cell>
          <cell r="O22">
            <v>0.21279616630000001</v>
          </cell>
          <cell r="P22">
            <v>0.21162982250000001</v>
          </cell>
          <cell r="Q22">
            <v>0.2012261914</v>
          </cell>
        </row>
        <row r="23">
          <cell r="B23">
            <v>0.20455033910000001</v>
          </cell>
          <cell r="C23">
            <v>0.21205997100000001</v>
          </cell>
          <cell r="D23">
            <v>0.21182055289999999</v>
          </cell>
          <cell r="E23">
            <v>0.20305768260000001</v>
          </cell>
          <cell r="H23">
            <v>0.2045720415</v>
          </cell>
          <cell r="I23">
            <v>0.2120263828</v>
          </cell>
          <cell r="J23">
            <v>0.21186953680000001</v>
          </cell>
          <cell r="K23">
            <v>0.2029896719</v>
          </cell>
          <cell r="N23">
            <v>0.20512047950000001</v>
          </cell>
          <cell r="O23">
            <v>0.2127699206</v>
          </cell>
          <cell r="P23">
            <v>0.21252278399999999</v>
          </cell>
          <cell r="Q23">
            <v>0.20361458099999999</v>
          </cell>
        </row>
        <row r="24">
          <cell r="B24">
            <v>0.20175253400000001</v>
          </cell>
          <cell r="C24">
            <v>0.20913311649999999</v>
          </cell>
          <cell r="D24">
            <v>0.20902832909999999</v>
          </cell>
          <cell r="E24">
            <v>0.20009578019999999</v>
          </cell>
          <cell r="H24">
            <v>0.2018057208</v>
          </cell>
          <cell r="I24">
            <v>0.2077244858</v>
          </cell>
          <cell r="J24">
            <v>0.20910008769999999</v>
          </cell>
          <cell r="K24">
            <v>0.1987254108</v>
          </cell>
          <cell r="N24">
            <v>0.2017643512</v>
          </cell>
          <cell r="O24">
            <v>0.20890327810000001</v>
          </cell>
          <cell r="P24">
            <v>0.2091322847</v>
          </cell>
          <cell r="Q24">
            <v>0.1997764524</v>
          </cell>
        </row>
        <row r="25">
          <cell r="B25">
            <v>0.20166139329999999</v>
          </cell>
          <cell r="C25">
            <v>0.20731113309999999</v>
          </cell>
          <cell r="D25">
            <v>0.20881422960000001</v>
          </cell>
          <cell r="E25">
            <v>0.19845543490000001</v>
          </cell>
          <cell r="H25">
            <v>0.2022046102</v>
          </cell>
          <cell r="I25">
            <v>0.20812992380000001</v>
          </cell>
          <cell r="J25">
            <v>0.20939822259999999</v>
          </cell>
          <cell r="K25">
            <v>0.1992071866</v>
          </cell>
          <cell r="N25">
            <v>0.202731143</v>
          </cell>
          <cell r="O25">
            <v>0.2097673592</v>
          </cell>
          <cell r="P25">
            <v>0.21000401690000001</v>
          </cell>
          <cell r="Q25">
            <v>0.20071515710000001</v>
          </cell>
        </row>
        <row r="26">
          <cell r="B26">
            <v>0.2032422083</v>
          </cell>
          <cell r="C26">
            <v>0.21331047650000001</v>
          </cell>
          <cell r="D26">
            <v>0.212591845</v>
          </cell>
          <cell r="E26">
            <v>0.20155029469999999</v>
          </cell>
          <cell r="H26">
            <v>0.20311333479999999</v>
          </cell>
          <cell r="I26">
            <v>0.21334940099999999</v>
          </cell>
          <cell r="J26">
            <v>0.21253251009999999</v>
          </cell>
          <cell r="K26">
            <v>0.2014858236</v>
          </cell>
          <cell r="N26">
            <v>0.2036218763</v>
          </cell>
          <cell r="O26">
            <v>0.2142055276</v>
          </cell>
          <cell r="P26">
            <v>0.21316807199999999</v>
          </cell>
          <cell r="Q26">
            <v>0.20217855160000001</v>
          </cell>
        </row>
        <row r="27">
          <cell r="B27">
            <v>0.20674339820000001</v>
          </cell>
          <cell r="C27">
            <v>0.2168645015</v>
          </cell>
          <cell r="D27">
            <v>0.2140780078</v>
          </cell>
          <cell r="E27">
            <v>0.20750166040000001</v>
          </cell>
          <cell r="H27">
            <v>0.2065736416</v>
          </cell>
          <cell r="I27">
            <v>0.2155806992</v>
          </cell>
          <cell r="J27">
            <v>0.2140427338</v>
          </cell>
          <cell r="K27">
            <v>0.20608715359999999</v>
          </cell>
          <cell r="N27">
            <v>0.20755847920000001</v>
          </cell>
          <cell r="O27">
            <v>0.21742631949999999</v>
          </cell>
          <cell r="P27">
            <v>0.21520649829999999</v>
          </cell>
          <cell r="Q27">
            <v>0.2076817094</v>
          </cell>
        </row>
        <row r="28">
          <cell r="B28">
            <v>0.2007741321</v>
          </cell>
          <cell r="C28">
            <v>0.20534928599999999</v>
          </cell>
          <cell r="D28">
            <v>0.20776268410000001</v>
          </cell>
          <cell r="E28">
            <v>0.19660890980000001</v>
          </cell>
          <cell r="H28">
            <v>0.20120304620000001</v>
          </cell>
          <cell r="I28">
            <v>0.2063231921</v>
          </cell>
          <cell r="J28">
            <v>0.20817703309999999</v>
          </cell>
          <cell r="K28">
            <v>0.19755791819999999</v>
          </cell>
          <cell r="N28">
            <v>0.2041685905</v>
          </cell>
          <cell r="O28">
            <v>0.2096511855</v>
          </cell>
          <cell r="P28">
            <v>0.2112980837</v>
          </cell>
          <cell r="Q28">
            <v>0.20069239459999999</v>
          </cell>
        </row>
        <row r="29">
          <cell r="B29">
            <v>0.20305363309999999</v>
          </cell>
          <cell r="C29">
            <v>0.2063739413</v>
          </cell>
          <cell r="D29">
            <v>0.20977667699999999</v>
          </cell>
          <cell r="E29">
            <v>0.19797970149999999</v>
          </cell>
          <cell r="H29">
            <v>0.20499098190000001</v>
          </cell>
          <cell r="I29">
            <v>0.20366440929999999</v>
          </cell>
          <cell r="J29">
            <v>0.2119434057</v>
          </cell>
          <cell r="K29">
            <v>0.1951665209</v>
          </cell>
          <cell r="N29">
            <v>0.21052351320000001</v>
          </cell>
          <cell r="O29">
            <v>0.21229376999999999</v>
          </cell>
          <cell r="P29">
            <v>0.21768843460000001</v>
          </cell>
          <cell r="Q29">
            <v>0.2034002023</v>
          </cell>
        </row>
        <row r="30">
          <cell r="B30">
            <v>0.2029217653</v>
          </cell>
          <cell r="C30">
            <v>0.20517535649999999</v>
          </cell>
          <cell r="D30">
            <v>0.21141850130000001</v>
          </cell>
          <cell r="E30">
            <v>0.19471691220000001</v>
          </cell>
          <cell r="H30">
            <v>0.20102040960000001</v>
          </cell>
          <cell r="I30">
            <v>0.2031512966</v>
          </cell>
          <cell r="J30">
            <v>0.20973346740000001</v>
          </cell>
          <cell r="K30">
            <v>0.19243435319999999</v>
          </cell>
          <cell r="N30">
            <v>0.20506141410000001</v>
          </cell>
          <cell r="O30">
            <v>0.20737467879999999</v>
          </cell>
          <cell r="P30">
            <v>0.21409261569999999</v>
          </cell>
          <cell r="Q30">
            <v>0.19623993949999999</v>
          </cell>
        </row>
        <row r="31">
          <cell r="B31">
            <v>0.20059612669999999</v>
          </cell>
          <cell r="C31">
            <v>0.20552924040000001</v>
          </cell>
          <cell r="D31">
            <v>0.20708298729999999</v>
          </cell>
          <cell r="E31">
            <v>0.1972906958</v>
          </cell>
          <cell r="H31">
            <v>0.20320920689999999</v>
          </cell>
          <cell r="I31">
            <v>0.20674409539999999</v>
          </cell>
          <cell r="J31">
            <v>0.2098413532</v>
          </cell>
          <cell r="K31">
            <v>0.19836197829999999</v>
          </cell>
          <cell r="N31">
            <v>0.2063056935</v>
          </cell>
          <cell r="O31">
            <v>0.20735255129999999</v>
          </cell>
          <cell r="P31">
            <v>0.21331174110000001</v>
          </cell>
          <cell r="Q31">
            <v>0.1986357778</v>
          </cell>
        </row>
        <row r="32">
          <cell r="B32">
            <v>0.20719931620000001</v>
          </cell>
          <cell r="C32">
            <v>0.21523728880000001</v>
          </cell>
          <cell r="D32">
            <v>0.2140297062</v>
          </cell>
          <cell r="E32">
            <v>0.2064565981</v>
          </cell>
          <cell r="H32">
            <v>0.20559184050000001</v>
          </cell>
          <cell r="I32">
            <v>0.207513682</v>
          </cell>
          <cell r="J32">
            <v>0.21226933200000001</v>
          </cell>
          <cell r="K32">
            <v>0.19915712120000001</v>
          </cell>
          <cell r="N32">
            <v>0.20800428700000001</v>
          </cell>
          <cell r="O32">
            <v>0.20776201229999999</v>
          </cell>
          <cell r="P32">
            <v>0.2153971703</v>
          </cell>
          <cell r="Q32">
            <v>0.19855497659999999</v>
          </cell>
        </row>
        <row r="33">
          <cell r="B33">
            <v>0.20327627640000001</v>
          </cell>
          <cell r="C33">
            <v>0.2063111883</v>
          </cell>
          <cell r="D33">
            <v>0.2096699779</v>
          </cell>
          <cell r="E33">
            <v>0.19825389339999999</v>
          </cell>
          <cell r="H33">
            <v>0.20562847910000001</v>
          </cell>
          <cell r="I33">
            <v>0.208285268</v>
          </cell>
          <cell r="J33">
            <v>0.21253239099999999</v>
          </cell>
          <cell r="K33">
            <v>0.19965132420000001</v>
          </cell>
          <cell r="N33">
            <v>0.20465808229999999</v>
          </cell>
          <cell r="O33">
            <v>0.19944605500000001</v>
          </cell>
          <cell r="P33">
            <v>0.211897054</v>
          </cell>
          <cell r="Q33">
            <v>0.1906113666</v>
          </cell>
        </row>
        <row r="34">
          <cell r="B34">
            <v>0.20172763439999999</v>
          </cell>
          <cell r="C34">
            <v>0.2125024016</v>
          </cell>
          <cell r="D34">
            <v>0.20963885409999999</v>
          </cell>
          <cell r="E34">
            <v>0.20221592699999999</v>
          </cell>
          <cell r="H34">
            <v>0.19816934459999999</v>
          </cell>
          <cell r="I34">
            <v>0.200746494</v>
          </cell>
          <cell r="J34">
            <v>0.20620274250000001</v>
          </cell>
          <cell r="K34">
            <v>0.19072491259999999</v>
          </cell>
          <cell r="N34">
            <v>0.19983492059999999</v>
          </cell>
          <cell r="O34">
            <v>0.1961275354</v>
          </cell>
          <cell r="P34">
            <v>0.20927367490000001</v>
          </cell>
          <cell r="Q34">
            <v>0.1845834391</v>
          </cell>
        </row>
        <row r="35">
          <cell r="B35">
            <v>0.2020699644</v>
          </cell>
          <cell r="C35">
            <v>0.2064622938</v>
          </cell>
          <cell r="D35">
            <v>0.2085875288</v>
          </cell>
          <cell r="E35">
            <v>0.19816434190000001</v>
          </cell>
          <cell r="H35">
            <v>0.2025119849</v>
          </cell>
          <cell r="I35">
            <v>0.20691253439999999</v>
          </cell>
          <cell r="J35">
            <v>0.2092141954</v>
          </cell>
          <cell r="K35">
            <v>0.198335649</v>
          </cell>
          <cell r="N35">
            <v>0.2055535604</v>
          </cell>
          <cell r="O35">
            <v>0.19835731039999999</v>
          </cell>
          <cell r="P35">
            <v>0.21255683519999999</v>
          </cell>
          <cell r="Q35">
            <v>0.18978328589999999</v>
          </cell>
        </row>
        <row r="36">
          <cell r="B36">
            <v>0.19861671519999999</v>
          </cell>
          <cell r="C36">
            <v>0.20062509940000001</v>
          </cell>
          <cell r="D36">
            <v>0.20492985720000001</v>
          </cell>
          <cell r="E36">
            <v>0.19263098980000001</v>
          </cell>
          <cell r="H36">
            <v>0.2016356872</v>
          </cell>
          <cell r="I36">
            <v>0.20205294100000001</v>
          </cell>
          <cell r="J36">
            <v>0.20800570169999999</v>
          </cell>
          <cell r="K36">
            <v>0.19402481869999999</v>
          </cell>
          <cell r="N36">
            <v>0.20641525459999999</v>
          </cell>
          <cell r="O36">
            <v>0.20082180259999999</v>
          </cell>
          <cell r="P36">
            <v>0.2134045722</v>
          </cell>
          <cell r="Q36">
            <v>0.19217078109999999</v>
          </cell>
        </row>
        <row r="37">
          <cell r="B37">
            <v>0.19893721710000001</v>
          </cell>
          <cell r="C37">
            <v>0.197833176</v>
          </cell>
          <cell r="D37">
            <v>0.20470748229999999</v>
          </cell>
          <cell r="E37">
            <v>0.19058247079999999</v>
          </cell>
          <cell r="H37">
            <v>0.20231029219999999</v>
          </cell>
          <cell r="I37">
            <v>0.2036852271</v>
          </cell>
          <cell r="J37">
            <v>0.20874634180000001</v>
          </cell>
          <cell r="K37">
            <v>0.195525003</v>
          </cell>
          <cell r="N37">
            <v>0.2014483795</v>
          </cell>
          <cell r="O37">
            <v>0.19047552039999999</v>
          </cell>
          <cell r="P37">
            <v>0.2082314428</v>
          </cell>
          <cell r="Q37">
            <v>0.18229179749999999</v>
          </cell>
        </row>
        <row r="38">
          <cell r="B38">
            <v>0.19007317979999999</v>
          </cell>
          <cell r="C38">
            <v>0.18727410880000001</v>
          </cell>
          <cell r="D38">
            <v>0.19761082020000001</v>
          </cell>
          <cell r="E38">
            <v>0.1779863998</v>
          </cell>
          <cell r="H38">
            <v>0.20072295339999999</v>
          </cell>
          <cell r="I38">
            <v>0.20180289879999999</v>
          </cell>
          <cell r="J38">
            <v>0.2090882721</v>
          </cell>
          <cell r="K38">
            <v>0.19129081449999999</v>
          </cell>
          <cell r="N38">
            <v>0.20205450629999999</v>
          </cell>
          <cell r="O38">
            <v>0.1923001976</v>
          </cell>
          <cell r="P38">
            <v>0.210156181</v>
          </cell>
          <cell r="Q38">
            <v>0.1825434141</v>
          </cell>
        </row>
        <row r="39">
          <cell r="B39">
            <v>0.18961441130000001</v>
          </cell>
          <cell r="C39">
            <v>0.186897962</v>
          </cell>
          <cell r="D39">
            <v>0.1953513107</v>
          </cell>
          <cell r="E39">
            <v>0.17969660339999999</v>
          </cell>
          <cell r="H39">
            <v>0.20279650730000001</v>
          </cell>
          <cell r="I39">
            <v>0.2115406473</v>
          </cell>
          <cell r="J39">
            <v>0.20890227040000001</v>
          </cell>
          <cell r="K39">
            <v>0.20342745649999999</v>
          </cell>
          <cell r="N39">
            <v>0.20247935280000001</v>
          </cell>
          <cell r="O39">
            <v>0.19847820190000001</v>
          </cell>
          <cell r="P39">
            <v>0.20891779169999999</v>
          </cell>
          <cell r="Q39">
            <v>0.19034819049999999</v>
          </cell>
        </row>
        <row r="40">
          <cell r="B40">
            <v>0.19493251580000001</v>
          </cell>
          <cell r="C40">
            <v>0.19541281290000001</v>
          </cell>
          <cell r="D40">
            <v>0.20109308989999999</v>
          </cell>
          <cell r="E40">
            <v>0.1874933399</v>
          </cell>
          <cell r="H40">
            <v>0.2034890748</v>
          </cell>
          <cell r="I40">
            <v>0.2075929661</v>
          </cell>
          <cell r="J40">
            <v>0.2095350862</v>
          </cell>
          <cell r="K40">
            <v>0.1997036546</v>
          </cell>
          <cell r="N40">
            <v>0.20323368729999999</v>
          </cell>
          <cell r="O40">
            <v>0.19573457690000001</v>
          </cell>
          <cell r="P40">
            <v>0.20991221099999999</v>
          </cell>
          <cell r="Q40">
            <v>0.18741085590000001</v>
          </cell>
        </row>
        <row r="41">
          <cell r="B41">
            <v>0.20666700769999999</v>
          </cell>
          <cell r="C41">
            <v>0.20964776460000001</v>
          </cell>
          <cell r="D41">
            <v>0.21272169909999999</v>
          </cell>
          <cell r="E41">
            <v>0.20175144219999999</v>
          </cell>
          <cell r="H41">
            <v>0.199325267</v>
          </cell>
          <cell r="I41">
            <v>0.20032386799999999</v>
          </cell>
          <cell r="J41">
            <v>0.20508893819999999</v>
          </cell>
          <cell r="K41">
            <v>0.19285756979999999</v>
          </cell>
          <cell r="N41">
            <v>0.20572319350000001</v>
          </cell>
          <cell r="O41">
            <v>0.20160576920000001</v>
          </cell>
          <cell r="P41">
            <v>0.21242615570000001</v>
          </cell>
          <cell r="Q41">
            <v>0.1930397626</v>
          </cell>
        </row>
        <row r="42">
          <cell r="B42">
            <v>0.2024340727</v>
          </cell>
          <cell r="C42">
            <v>0.2088409138</v>
          </cell>
          <cell r="D42">
            <v>0.21016291349999999</v>
          </cell>
          <cell r="E42">
            <v>0.19869562969999999</v>
          </cell>
          <cell r="H42">
            <v>0.20572010120000001</v>
          </cell>
          <cell r="I42">
            <v>0.21308206760000001</v>
          </cell>
          <cell r="J42">
            <v>0.2132827776</v>
          </cell>
          <cell r="K42">
            <v>0.20306225950000001</v>
          </cell>
          <cell r="N42">
            <v>0.20634612399999999</v>
          </cell>
          <cell r="O42">
            <v>0.20216123189999999</v>
          </cell>
          <cell r="P42">
            <v>0.21498390619999999</v>
          </cell>
          <cell r="Q42">
            <v>0.19123442900000001</v>
          </cell>
        </row>
        <row r="43">
          <cell r="B43">
            <v>0.19907443829999999</v>
          </cell>
          <cell r="C43">
            <v>0.19798365239999999</v>
          </cell>
          <cell r="D43">
            <v>0.20459324440000001</v>
          </cell>
          <cell r="E43">
            <v>0.19096484129999999</v>
          </cell>
          <cell r="H43">
            <v>0.21342271639999999</v>
          </cell>
          <cell r="I43">
            <v>0.22150518720000001</v>
          </cell>
          <cell r="J43">
            <v>0.2194343933</v>
          </cell>
          <cell r="K43">
            <v>0.2134046768</v>
          </cell>
          <cell r="N43">
            <v>0.2131726075</v>
          </cell>
          <cell r="O43">
            <v>0.20811788440000001</v>
          </cell>
          <cell r="P43">
            <v>0.2199586711</v>
          </cell>
          <cell r="Q43">
            <v>0.1994343613</v>
          </cell>
        </row>
        <row r="44">
          <cell r="B44">
            <v>0.20417918469999999</v>
          </cell>
          <cell r="C44">
            <v>0.21052606900000001</v>
          </cell>
          <cell r="D44">
            <v>0.20989861260000001</v>
          </cell>
          <cell r="E44">
            <v>0.20291307110000001</v>
          </cell>
          <cell r="H44">
            <v>0.2079112098</v>
          </cell>
          <cell r="I44">
            <v>0.20879439259999999</v>
          </cell>
          <cell r="J44">
            <v>0.21345926740000001</v>
          </cell>
          <cell r="K44">
            <v>0.20152568400000001</v>
          </cell>
          <cell r="N44">
            <v>0.2166417565</v>
          </cell>
          <cell r="O44">
            <v>0.21373471699999999</v>
          </cell>
          <cell r="P44">
            <v>0.2233339318</v>
          </cell>
          <cell r="Q44">
            <v>0.20504831279999999</v>
          </cell>
        </row>
        <row r="45">
          <cell r="B45">
            <v>0.20575673999999999</v>
          </cell>
          <cell r="C45">
            <v>0.20879335660000001</v>
          </cell>
          <cell r="D45">
            <v>0.2114907463</v>
          </cell>
          <cell r="E45">
            <v>0.20131130119999999</v>
          </cell>
          <cell r="H45">
            <v>0.21196065620000001</v>
          </cell>
          <cell r="I45">
            <v>0.21547763419999999</v>
          </cell>
          <cell r="J45">
            <v>0.21796958350000001</v>
          </cell>
          <cell r="K45">
            <v>0.20752688499999999</v>
          </cell>
          <cell r="N45">
            <v>0.2129621971</v>
          </cell>
          <cell r="O45">
            <v>0.21010249240000001</v>
          </cell>
          <cell r="P45">
            <v>0.21976731599999999</v>
          </cell>
          <cell r="Q45">
            <v>0.201277544</v>
          </cell>
        </row>
        <row r="46">
          <cell r="B46">
            <v>0.195543366</v>
          </cell>
          <cell r="C46">
            <v>0.20245101139999999</v>
          </cell>
          <cell r="D46">
            <v>0.20294802749999999</v>
          </cell>
          <cell r="E46">
            <v>0.19269383679999999</v>
          </cell>
          <cell r="H46">
            <v>0.204501247</v>
          </cell>
          <cell r="I46">
            <v>0.2046959414</v>
          </cell>
          <cell r="J46">
            <v>0.21138608850000001</v>
          </cell>
          <cell r="K46">
            <v>0.19580735560000001</v>
          </cell>
          <cell r="N46">
            <v>0.21331083810000001</v>
          </cell>
          <cell r="O46">
            <v>0.20761455100000001</v>
          </cell>
          <cell r="P46">
            <v>0.2215391287</v>
          </cell>
          <cell r="Q46">
            <v>0.1970659327</v>
          </cell>
        </row>
        <row r="47">
          <cell r="B47">
            <v>0.1997000726</v>
          </cell>
          <cell r="C47">
            <v>0.19697715530000001</v>
          </cell>
          <cell r="D47">
            <v>0.205723135</v>
          </cell>
          <cell r="E47">
            <v>0.18929168869999999</v>
          </cell>
          <cell r="H47">
            <v>0.21395407050000001</v>
          </cell>
          <cell r="I47">
            <v>0.21814590180000001</v>
          </cell>
          <cell r="J47">
            <v>0.21999526229999999</v>
          </cell>
          <cell r="K47">
            <v>0.2101286181</v>
          </cell>
          <cell r="N47">
            <v>0.21077570979999999</v>
          </cell>
          <cell r="O47">
            <v>0.2004647695</v>
          </cell>
          <cell r="P47">
            <v>0.21742118129999999</v>
          </cell>
          <cell r="Q47">
            <v>0.19194932179999999</v>
          </cell>
        </row>
        <row r="48">
          <cell r="B48">
            <v>0.20061521979999999</v>
          </cell>
          <cell r="C48">
            <v>0.20448722429999999</v>
          </cell>
          <cell r="D48">
            <v>0.2060268864</v>
          </cell>
          <cell r="E48">
            <v>0.19730219709999999</v>
          </cell>
          <cell r="H48">
            <v>0.2151251304</v>
          </cell>
          <cell r="I48">
            <v>0.21880334479999999</v>
          </cell>
          <cell r="J48">
            <v>0.22106814250000001</v>
          </cell>
          <cell r="K48">
            <v>0.21087559659999999</v>
          </cell>
          <cell r="N48">
            <v>0.21192247210000001</v>
          </cell>
          <cell r="O48">
            <v>0.20206853080000001</v>
          </cell>
          <cell r="P48">
            <v>0.2182620811</v>
          </cell>
          <cell r="Q48">
            <v>0.19395008720000001</v>
          </cell>
        </row>
        <row r="49">
          <cell r="B49">
            <v>0.20330196140000001</v>
          </cell>
          <cell r="C49">
            <v>0.20214188920000001</v>
          </cell>
          <cell r="D49">
            <v>0.2088473814</v>
          </cell>
          <cell r="E49">
            <v>0.1948825636</v>
          </cell>
          <cell r="H49">
            <v>0.21521390839999999</v>
          </cell>
          <cell r="I49">
            <v>0.21653373919999999</v>
          </cell>
          <cell r="J49">
            <v>0.22139787629999999</v>
          </cell>
          <cell r="K49">
            <v>0.2083298358</v>
          </cell>
          <cell r="N49">
            <v>0.20939372170000001</v>
          </cell>
          <cell r="O49">
            <v>0.1970123161</v>
          </cell>
          <cell r="P49">
            <v>0.2156918605</v>
          </cell>
          <cell r="Q49">
            <v>0.18911275159999999</v>
          </cell>
        </row>
        <row r="50">
          <cell r="B50">
            <v>0.20316434959999999</v>
          </cell>
          <cell r="C50">
            <v>0.20789126059999999</v>
          </cell>
          <cell r="D50">
            <v>0.21010800869999999</v>
          </cell>
          <cell r="E50">
            <v>0.19860743289999999</v>
          </cell>
          <cell r="H50">
            <v>0.2111052095</v>
          </cell>
          <cell r="I50">
            <v>0.21130973110000001</v>
          </cell>
          <cell r="J50">
            <v>0.21847929590000001</v>
          </cell>
          <cell r="K50">
            <v>0.2016066812</v>
          </cell>
          <cell r="N50">
            <v>0.20002721279999999</v>
          </cell>
          <cell r="O50">
            <v>0.18100069830000001</v>
          </cell>
          <cell r="P50">
            <v>0.20748185669999999</v>
          </cell>
          <cell r="Q50">
            <v>0.1720735236</v>
          </cell>
        </row>
        <row r="51">
          <cell r="B51">
            <v>0.20624656490000001</v>
          </cell>
          <cell r="C51">
            <v>0.20772618670000001</v>
          </cell>
          <cell r="D51">
            <v>0.21160365519999999</v>
          </cell>
          <cell r="E51">
            <v>0.20056261859999999</v>
          </cell>
          <cell r="H51">
            <v>0.2134520946</v>
          </cell>
          <cell r="I51">
            <v>0.2182645885</v>
          </cell>
          <cell r="J51">
            <v>0.21893352269999999</v>
          </cell>
          <cell r="K51">
            <v>0.21072972779999999</v>
          </cell>
          <cell r="N51">
            <v>0.2044198035</v>
          </cell>
          <cell r="O51">
            <v>0.18265837409999999</v>
          </cell>
          <cell r="P51">
            <v>0.21025113070000001</v>
          </cell>
          <cell r="Q51">
            <v>0.1756284716</v>
          </cell>
        </row>
        <row r="52">
          <cell r="B52">
            <v>0.20301895219999999</v>
          </cell>
          <cell r="C52">
            <v>0.20526335430000001</v>
          </cell>
          <cell r="D52">
            <v>0.20843207690000001</v>
          </cell>
          <cell r="E52">
            <v>0.19809316639999999</v>
          </cell>
          <cell r="H52">
            <v>0.21430788719999999</v>
          </cell>
          <cell r="I52">
            <v>0.21693702940000001</v>
          </cell>
          <cell r="J52">
            <v>0.219821613</v>
          </cell>
          <cell r="K52">
            <v>0.2094496458</v>
          </cell>
          <cell r="N52">
            <v>0.2102757572</v>
          </cell>
          <cell r="O52">
            <v>0.19191090529999999</v>
          </cell>
          <cell r="P52">
            <v>0.2164025007</v>
          </cell>
          <cell r="Q52">
            <v>0.18429268700000001</v>
          </cell>
        </row>
        <row r="53">
          <cell r="B53">
            <v>0.2020653818</v>
          </cell>
          <cell r="C53">
            <v>0.2038631507</v>
          </cell>
          <cell r="D53">
            <v>0.20722660909999999</v>
          </cell>
          <cell r="E53">
            <v>0.19693862910000001</v>
          </cell>
          <cell r="H53">
            <v>0.21356782469999999</v>
          </cell>
          <cell r="I53">
            <v>0.22021780630000001</v>
          </cell>
          <cell r="J53">
            <v>0.21922076509999999</v>
          </cell>
          <cell r="K53">
            <v>0.21243609669999999</v>
          </cell>
          <cell r="N53">
            <v>0.20678961749999999</v>
          </cell>
          <cell r="O53">
            <v>0.18519403549999999</v>
          </cell>
          <cell r="P53">
            <v>0.21274240059999999</v>
          </cell>
          <cell r="Q53">
            <v>0.17786257120000001</v>
          </cell>
        </row>
        <row r="54">
          <cell r="B54">
            <v>0.20630221770000001</v>
          </cell>
          <cell r="C54">
            <v>0.2070780029</v>
          </cell>
          <cell r="D54">
            <v>0.21304649780000001</v>
          </cell>
          <cell r="E54">
            <v>0.1981804694</v>
          </cell>
          <cell r="H54">
            <v>0.2171987061</v>
          </cell>
          <cell r="I54">
            <v>0.22791747339999999</v>
          </cell>
          <cell r="J54">
            <v>0.22445182399999999</v>
          </cell>
          <cell r="K54">
            <v>0.21779886640000001</v>
          </cell>
          <cell r="N54">
            <v>0.20581799919999999</v>
          </cell>
          <cell r="O54">
            <v>0.1893760542</v>
          </cell>
          <cell r="P54">
            <v>0.21367663810000001</v>
          </cell>
          <cell r="Q54">
            <v>0.17947755509999999</v>
          </cell>
        </row>
        <row r="55">
          <cell r="B55">
            <v>0.21145845320000001</v>
          </cell>
          <cell r="C55">
            <v>0.21014650879999999</v>
          </cell>
          <cell r="D55">
            <v>0.21593133649999999</v>
          </cell>
          <cell r="E55">
            <v>0.20424449059999999</v>
          </cell>
          <cell r="H55">
            <v>0.21249289460000001</v>
          </cell>
          <cell r="I55">
            <v>0.2126872719</v>
          </cell>
          <cell r="J55">
            <v>0.2180681813</v>
          </cell>
          <cell r="K55">
            <v>0.2051277242</v>
          </cell>
          <cell r="N55">
            <v>0.2143851695</v>
          </cell>
          <cell r="O55">
            <v>0.1965116972</v>
          </cell>
          <cell r="P55">
            <v>0.22122472169999999</v>
          </cell>
          <cell r="Q55">
            <v>0.1878041017</v>
          </cell>
        </row>
        <row r="56">
          <cell r="B56">
            <v>0.2125678872</v>
          </cell>
          <cell r="C56">
            <v>0.21441182089999999</v>
          </cell>
          <cell r="D56">
            <v>0.21721104399999999</v>
          </cell>
          <cell r="E56">
            <v>0.20815271190000001</v>
          </cell>
          <cell r="H56">
            <v>0.20449641860000001</v>
          </cell>
          <cell r="I56">
            <v>0.20123200890000001</v>
          </cell>
          <cell r="J56">
            <v>0.20943679700000001</v>
          </cell>
          <cell r="K56">
            <v>0.19464161099999999</v>
          </cell>
          <cell r="N56">
            <v>0.2133561299</v>
          </cell>
          <cell r="O56">
            <v>0.19971671690000001</v>
          </cell>
          <cell r="P56">
            <v>0.22006924580000001</v>
          </cell>
          <cell r="Q56">
            <v>0.19099382279999999</v>
          </cell>
        </row>
        <row r="57">
          <cell r="B57">
            <v>0.20972769159999999</v>
          </cell>
          <cell r="C57">
            <v>0.2057714111</v>
          </cell>
          <cell r="D57">
            <v>0.21418472660000001</v>
          </cell>
          <cell r="E57">
            <v>0.19991212899999999</v>
          </cell>
          <cell r="H57">
            <v>0.20502021249999999</v>
          </cell>
          <cell r="I57">
            <v>0.20071404609999999</v>
          </cell>
          <cell r="J57">
            <v>0.20969165200000001</v>
          </cell>
          <cell r="K57">
            <v>0.1944920158</v>
          </cell>
          <cell r="N57">
            <v>0.21357795839999999</v>
          </cell>
          <cell r="O57">
            <v>0.1970483364</v>
          </cell>
          <cell r="P57">
            <v>0.21910588280000001</v>
          </cell>
          <cell r="Q57">
            <v>0.1899114164</v>
          </cell>
        </row>
        <row r="58">
          <cell r="B58">
            <v>0.21246842539999999</v>
          </cell>
          <cell r="C58">
            <v>0.2070850699</v>
          </cell>
          <cell r="D58">
            <v>0.21782086540000001</v>
          </cell>
          <cell r="E58">
            <v>0.20011493089999999</v>
          </cell>
          <cell r="H58">
            <v>0.20661640849999999</v>
          </cell>
          <cell r="I58">
            <v>0.20017988</v>
          </cell>
          <cell r="J58">
            <v>0.2134533746</v>
          </cell>
          <cell r="K58">
            <v>0.19127417969999999</v>
          </cell>
          <cell r="N58">
            <v>0.21672967000000001</v>
          </cell>
          <cell r="O58">
            <v>0.2032366105</v>
          </cell>
          <cell r="P58">
            <v>0.2248560335</v>
          </cell>
          <cell r="Q58">
            <v>0.19271363590000001</v>
          </cell>
        </row>
        <row r="59">
          <cell r="B59">
            <v>0.20402470170000001</v>
          </cell>
          <cell r="C59">
            <v>0.1959820957</v>
          </cell>
          <cell r="D59">
            <v>0.20853321690000001</v>
          </cell>
          <cell r="E59">
            <v>0.19019183040000001</v>
          </cell>
          <cell r="H59">
            <v>0.2022494601</v>
          </cell>
          <cell r="I59">
            <v>0.20506451279999999</v>
          </cell>
          <cell r="J59">
            <v>0.2070333932</v>
          </cell>
          <cell r="K59">
            <v>0.19847470380000001</v>
          </cell>
          <cell r="N59">
            <v>0.2207476474</v>
          </cell>
          <cell r="O59">
            <v>0.20710480340000001</v>
          </cell>
          <cell r="P59">
            <v>0.2271236264</v>
          </cell>
          <cell r="Q59">
            <v>0.1986649768</v>
          </cell>
        </row>
        <row r="60">
          <cell r="B60">
            <v>0.21260085879999999</v>
          </cell>
          <cell r="C60">
            <v>0.2153142821</v>
          </cell>
          <cell r="D60">
            <v>0.21725669759999999</v>
          </cell>
          <cell r="E60">
            <v>0.2089849288</v>
          </cell>
          <cell r="H60">
            <v>0.2047222148</v>
          </cell>
          <cell r="I60">
            <v>0.20330959200000001</v>
          </cell>
          <cell r="J60">
            <v>0.20989514209999999</v>
          </cell>
          <cell r="K60">
            <v>0.1963120978</v>
          </cell>
          <cell r="N60">
            <v>0.2228468045</v>
          </cell>
          <cell r="O60">
            <v>0.21323717010000001</v>
          </cell>
          <cell r="P60">
            <v>0.2298831029</v>
          </cell>
          <cell r="Q60">
            <v>0.20360947530000001</v>
          </cell>
        </row>
        <row r="61">
          <cell r="B61">
            <v>0.2126689084</v>
          </cell>
          <cell r="C61">
            <v>0.207767125</v>
          </cell>
          <cell r="D61">
            <v>0.21645521170000001</v>
          </cell>
          <cell r="E61">
            <v>0.2027683968</v>
          </cell>
          <cell r="H61">
            <v>0.20865056260000001</v>
          </cell>
          <cell r="I61">
            <v>0.20251692930000001</v>
          </cell>
          <cell r="J61">
            <v>0.21344351440000001</v>
          </cell>
          <cell r="K61">
            <v>0.19611031900000001</v>
          </cell>
          <cell r="N61">
            <v>0.2167148082</v>
          </cell>
          <cell r="O61">
            <v>0.20332622889999999</v>
          </cell>
          <cell r="P61">
            <v>0.22368364169999999</v>
          </cell>
          <cell r="Q61">
            <v>0.19389161660000001</v>
          </cell>
        </row>
        <row r="62">
          <cell r="B62">
            <v>0.21004026210000001</v>
          </cell>
          <cell r="C62">
            <v>0.1992898045</v>
          </cell>
          <cell r="D62">
            <v>0.2152119183</v>
          </cell>
          <cell r="E62">
            <v>0.1927118542</v>
          </cell>
          <cell r="H62">
            <v>0.21331512450000001</v>
          </cell>
          <cell r="I62">
            <v>0.21332579500000001</v>
          </cell>
          <cell r="J62">
            <v>0.21920488530000001</v>
          </cell>
          <cell r="K62">
            <v>0.2052870795</v>
          </cell>
          <cell r="N62">
            <v>0.2164882564</v>
          </cell>
          <cell r="O62">
            <v>0.2064585068</v>
          </cell>
          <cell r="P62">
            <v>0.2244826463</v>
          </cell>
          <cell r="Q62">
            <v>0.19558277239999999</v>
          </cell>
        </row>
        <row r="63">
          <cell r="B63">
            <v>0.21542779989999999</v>
          </cell>
          <cell r="C63">
            <v>0.21145343620000001</v>
          </cell>
          <cell r="D63">
            <v>0.2205811738</v>
          </cell>
          <cell r="E63">
            <v>0.20460538310000001</v>
          </cell>
          <cell r="H63">
            <v>0.21537923619999999</v>
          </cell>
          <cell r="I63">
            <v>0.21061139139999999</v>
          </cell>
          <cell r="J63">
            <v>0.22023088499999999</v>
          </cell>
          <cell r="K63">
            <v>0.20404686699999999</v>
          </cell>
          <cell r="N63">
            <v>0.2134312615</v>
          </cell>
          <cell r="O63">
            <v>0.19609108720000001</v>
          </cell>
          <cell r="P63">
            <v>0.2192635436</v>
          </cell>
          <cell r="Q63">
            <v>0.18830943289999999</v>
          </cell>
        </row>
        <row r="64">
          <cell r="B64">
            <v>0.20999200800000001</v>
          </cell>
          <cell r="C64">
            <v>0.1994365991</v>
          </cell>
          <cell r="D64">
            <v>0.21430394229999999</v>
          </cell>
          <cell r="E64">
            <v>0.19391240639999999</v>
          </cell>
          <cell r="H64">
            <v>0.21670905130000001</v>
          </cell>
          <cell r="I64">
            <v>0.21167411520000001</v>
          </cell>
          <cell r="J64">
            <v>0.22145348510000001</v>
          </cell>
          <cell r="K64">
            <v>0.20523694109999999</v>
          </cell>
          <cell r="N64">
            <v>0.20392693100000001</v>
          </cell>
          <cell r="O64">
            <v>0.18496580230000001</v>
          </cell>
          <cell r="P64">
            <v>0.20930615759999999</v>
          </cell>
          <cell r="Q64">
            <v>0.1778547804</v>
          </cell>
        </row>
        <row r="65">
          <cell r="B65">
            <v>0.2156174391</v>
          </cell>
          <cell r="C65">
            <v>0.20802157199999999</v>
          </cell>
          <cell r="D65">
            <v>0.2199781525</v>
          </cell>
          <cell r="E65">
            <v>0.2023234468</v>
          </cell>
          <cell r="H65">
            <v>0.2170712205</v>
          </cell>
          <cell r="I65">
            <v>0.2121469406</v>
          </cell>
          <cell r="J65">
            <v>0.22182034389999999</v>
          </cell>
          <cell r="K65">
            <v>0.20567177210000001</v>
          </cell>
          <cell r="N65">
            <v>0.2165342227</v>
          </cell>
          <cell r="O65">
            <v>0.18642684400000001</v>
          </cell>
          <cell r="P65">
            <v>0.221816399</v>
          </cell>
          <cell r="Q65">
            <v>0.1797615608</v>
          </cell>
        </row>
        <row r="66">
          <cell r="B66">
            <v>0.2103508486</v>
          </cell>
          <cell r="C66">
            <v>0.19664711579999999</v>
          </cell>
          <cell r="D66">
            <v>0.21535948939999999</v>
          </cell>
          <cell r="E66">
            <v>0.19024823830000001</v>
          </cell>
          <cell r="H66">
            <v>0.2249884248</v>
          </cell>
          <cell r="I66">
            <v>0.2268975865</v>
          </cell>
          <cell r="J66">
            <v>0.2306714383</v>
          </cell>
          <cell r="K66">
            <v>0.2189650631</v>
          </cell>
          <cell r="N66">
            <v>0.21801068609999999</v>
          </cell>
          <cell r="O66">
            <v>0.1976465174</v>
          </cell>
          <cell r="P66">
            <v>0.2249054949</v>
          </cell>
          <cell r="Q66">
            <v>0.18859398090000001</v>
          </cell>
        </row>
        <row r="67">
          <cell r="B67">
            <v>0.21620766029999999</v>
          </cell>
          <cell r="C67">
            <v>0.20797111770000001</v>
          </cell>
          <cell r="D67">
            <v>0.2197622072</v>
          </cell>
          <cell r="E67">
            <v>0.2032478559</v>
          </cell>
          <cell r="H67">
            <v>0.22923578850000001</v>
          </cell>
          <cell r="I67">
            <v>0.23395036929999999</v>
          </cell>
          <cell r="J67">
            <v>0.23337774410000001</v>
          </cell>
          <cell r="K67">
            <v>0.2279894241</v>
          </cell>
          <cell r="N67">
            <v>0.21477599259999999</v>
          </cell>
          <cell r="O67">
            <v>0.1941616887</v>
          </cell>
          <cell r="P67">
            <v>0.22017950780000001</v>
          </cell>
          <cell r="Q67">
            <v>0.18699022339999999</v>
          </cell>
        </row>
        <row r="68">
          <cell r="B68">
            <v>0.2149008318</v>
          </cell>
          <cell r="C68">
            <v>0.20904606710000001</v>
          </cell>
          <cell r="D68">
            <v>0.21854533440000001</v>
          </cell>
          <cell r="E68">
            <v>0.20417673519999999</v>
          </cell>
          <cell r="H68">
            <v>0.2336772017</v>
          </cell>
          <cell r="I68">
            <v>0.2359999612</v>
          </cell>
          <cell r="J68">
            <v>0.23839081640000001</v>
          </cell>
          <cell r="K68">
            <v>0.22925526230000001</v>
          </cell>
          <cell r="N68">
            <v>0.2140958698</v>
          </cell>
          <cell r="O68">
            <v>0.19089359610000001</v>
          </cell>
          <cell r="P68">
            <v>0.2192090371</v>
          </cell>
          <cell r="Q68">
            <v>0.18422726889999999</v>
          </cell>
        </row>
        <row r="69">
          <cell r="B69">
            <v>0.2212923269</v>
          </cell>
          <cell r="C69">
            <v>0.22227265069999999</v>
          </cell>
          <cell r="D69">
            <v>0.2245588288</v>
          </cell>
          <cell r="E69">
            <v>0.21778679109999999</v>
          </cell>
          <cell r="H69">
            <v>0.22811111340000001</v>
          </cell>
          <cell r="I69">
            <v>0.2272815316</v>
          </cell>
          <cell r="J69">
            <v>0.2329105092</v>
          </cell>
          <cell r="K69">
            <v>0.22053575140000001</v>
          </cell>
          <cell r="N69">
            <v>0.21108872070000001</v>
          </cell>
          <cell r="O69">
            <v>0.18679774830000001</v>
          </cell>
          <cell r="P69">
            <v>0.21546185379999999</v>
          </cell>
          <cell r="Q69">
            <v>0.18114617669999999</v>
          </cell>
        </row>
        <row r="70">
          <cell r="B70">
            <v>0.22817193150000001</v>
          </cell>
          <cell r="C70">
            <v>0.23312592800000001</v>
          </cell>
          <cell r="D70">
            <v>0.2320674318</v>
          </cell>
          <cell r="E70">
            <v>0.22768224109999999</v>
          </cell>
          <cell r="H70">
            <v>0.22322862769999999</v>
          </cell>
          <cell r="I70">
            <v>0.23000683320000001</v>
          </cell>
          <cell r="J70">
            <v>0.2289848699</v>
          </cell>
          <cell r="K70">
            <v>0.2216649859</v>
          </cell>
          <cell r="N70">
            <v>0.21560489599999999</v>
          </cell>
          <cell r="O70">
            <v>0.1828731348</v>
          </cell>
          <cell r="P70">
            <v>0.22133544050000001</v>
          </cell>
          <cell r="Q70">
            <v>0.1757402968</v>
          </cell>
        </row>
        <row r="71">
          <cell r="B71">
            <v>0.22098827509999999</v>
          </cell>
          <cell r="C71">
            <v>0.21846994619999999</v>
          </cell>
          <cell r="D71">
            <v>0.22391340239999999</v>
          </cell>
          <cell r="E71">
            <v>0.2144930159</v>
          </cell>
          <cell r="H71">
            <v>0.2185642341</v>
          </cell>
          <cell r="I71">
            <v>0.21291195969999999</v>
          </cell>
          <cell r="J71">
            <v>0.2225697019</v>
          </cell>
          <cell r="K71">
            <v>0.20735640250000001</v>
          </cell>
          <cell r="N71">
            <v>0.2200419931</v>
          </cell>
          <cell r="O71">
            <v>0.20031503489999999</v>
          </cell>
          <cell r="P71">
            <v>0.22436017350000001</v>
          </cell>
          <cell r="Q71">
            <v>0.1945379008</v>
          </cell>
        </row>
        <row r="72">
          <cell r="B72">
            <v>0.22339270780000001</v>
          </cell>
          <cell r="C72">
            <v>0.2185707637</v>
          </cell>
          <cell r="D72">
            <v>0.22629166210000001</v>
          </cell>
          <cell r="E72">
            <v>0.21464935269999999</v>
          </cell>
          <cell r="H72">
            <v>0.2124900253</v>
          </cell>
          <cell r="I72">
            <v>0.2080239351</v>
          </cell>
          <cell r="J72">
            <v>0.2159594973</v>
          </cell>
          <cell r="K72">
            <v>0.20320593009999999</v>
          </cell>
          <cell r="N72">
            <v>0.21805919169999999</v>
          </cell>
          <cell r="O72">
            <v>0.19776415080000001</v>
          </cell>
          <cell r="P72">
            <v>0.22214288800000001</v>
          </cell>
          <cell r="Q72">
            <v>0.19231927409999999</v>
          </cell>
        </row>
        <row r="73">
          <cell r="B73">
            <v>0.22324121499999999</v>
          </cell>
          <cell r="C73">
            <v>0.21714032150000001</v>
          </cell>
          <cell r="D73">
            <v>0.22591838459999999</v>
          </cell>
          <cell r="E73">
            <v>0.21355700759999999</v>
          </cell>
          <cell r="H73">
            <v>0.21648312219999999</v>
          </cell>
          <cell r="I73">
            <v>0.21389561909999999</v>
          </cell>
          <cell r="J73">
            <v>0.21963152159999999</v>
          </cell>
          <cell r="K73">
            <v>0.20947101260000001</v>
          </cell>
          <cell r="N73">
            <v>0.222074998</v>
          </cell>
          <cell r="O73">
            <v>0.2026729588</v>
          </cell>
          <cell r="P73">
            <v>0.22606479130000001</v>
          </cell>
          <cell r="Q73">
            <v>0.1972658166</v>
          </cell>
        </row>
        <row r="74">
          <cell r="B74">
            <v>0.2243486442</v>
          </cell>
          <cell r="C74">
            <v>0.21591278950000001</v>
          </cell>
          <cell r="D74">
            <v>0.22756512279999999</v>
          </cell>
          <cell r="E74">
            <v>0.21164235440000001</v>
          </cell>
          <cell r="H74">
            <v>0.21443164209999999</v>
          </cell>
          <cell r="I74">
            <v>0.20852239959999999</v>
          </cell>
          <cell r="J74">
            <v>0.2181895515</v>
          </cell>
          <cell r="K74">
            <v>0.20335081599999999</v>
          </cell>
          <cell r="N74">
            <v>0.2208938496</v>
          </cell>
          <cell r="O74">
            <v>0.20112779319999999</v>
          </cell>
          <cell r="P74">
            <v>0.2257843192</v>
          </cell>
          <cell r="Q74">
            <v>0.1945739112</v>
          </cell>
        </row>
        <row r="75">
          <cell r="B75">
            <v>0.2204305258</v>
          </cell>
          <cell r="C75">
            <v>0.20678747319999999</v>
          </cell>
          <cell r="D75">
            <v>0.22231337949999999</v>
          </cell>
          <cell r="E75">
            <v>0.20433245720000001</v>
          </cell>
          <cell r="H75">
            <v>0.21977341449999999</v>
          </cell>
          <cell r="I75">
            <v>0.22018888910000001</v>
          </cell>
          <cell r="J75">
            <v>0.22225705030000001</v>
          </cell>
          <cell r="K75">
            <v>0.21663008780000001</v>
          </cell>
          <cell r="N75">
            <v>0.21785610259999999</v>
          </cell>
          <cell r="O75">
            <v>0.18654487559999999</v>
          </cell>
          <cell r="P75">
            <v>0.2208320315</v>
          </cell>
          <cell r="Q75">
            <v>0.18268614259999999</v>
          </cell>
        </row>
        <row r="76">
          <cell r="B76">
            <v>0.2313124513</v>
          </cell>
          <cell r="C76">
            <v>0.2176248754</v>
          </cell>
          <cell r="D76">
            <v>0.2332483554</v>
          </cell>
          <cell r="E76">
            <v>0.21506593739999999</v>
          </cell>
          <cell r="H76">
            <v>0.2311061297</v>
          </cell>
          <cell r="I76">
            <v>0.2420065226</v>
          </cell>
          <cell r="J76">
            <v>0.23386358300000001</v>
          </cell>
          <cell r="K76">
            <v>0.2378765186</v>
          </cell>
          <cell r="N76">
            <v>0.21721739400000001</v>
          </cell>
          <cell r="O76">
            <v>0.18343253400000001</v>
          </cell>
          <cell r="P76">
            <v>0.21988506469999999</v>
          </cell>
          <cell r="Q76">
            <v>0.1799965526</v>
          </cell>
        </row>
        <row r="77">
          <cell r="B77">
            <v>0.2338786256</v>
          </cell>
          <cell r="C77">
            <v>0.21295893790000001</v>
          </cell>
          <cell r="D77">
            <v>0.2359775891</v>
          </cell>
          <cell r="E77">
            <v>0.2102429438</v>
          </cell>
          <cell r="H77">
            <v>0.21807296800000001</v>
          </cell>
          <cell r="I77">
            <v>0.20978400320000001</v>
          </cell>
          <cell r="J77">
            <v>0.22020941120000001</v>
          </cell>
          <cell r="K77">
            <v>0.20677101689999999</v>
          </cell>
          <cell r="N77">
            <v>0.2188026069</v>
          </cell>
          <cell r="O77">
            <v>0.18700307829999999</v>
          </cell>
          <cell r="P77">
            <v>0.22120831069999999</v>
          </cell>
          <cell r="Q77">
            <v>0.18386554960000001</v>
          </cell>
        </row>
        <row r="78">
          <cell r="B78">
            <v>0.22597750589999999</v>
          </cell>
          <cell r="C78">
            <v>0.21095791559999999</v>
          </cell>
          <cell r="D78">
            <v>0.22816077479999999</v>
          </cell>
          <cell r="E78">
            <v>0.2080399402</v>
          </cell>
          <cell r="H78">
            <v>0.21916240610000001</v>
          </cell>
          <cell r="I78">
            <v>0.21058653790000001</v>
          </cell>
          <cell r="J78">
            <v>0.22209688490000001</v>
          </cell>
          <cell r="K78">
            <v>0.20650097919999999</v>
          </cell>
          <cell r="N78">
            <v>0.21331650969999999</v>
          </cell>
          <cell r="O78">
            <v>0.18488326460000001</v>
          </cell>
          <cell r="P78">
            <v>0.21601818619999999</v>
          </cell>
          <cell r="Q78">
            <v>0.181292377</v>
          </cell>
        </row>
        <row r="79">
          <cell r="B79">
            <v>0.2234374385</v>
          </cell>
          <cell r="C79">
            <v>0.20707293530000001</v>
          </cell>
          <cell r="D79">
            <v>0.2247956897</v>
          </cell>
          <cell r="E79">
            <v>0.20525477110000001</v>
          </cell>
          <cell r="H79">
            <v>0.2217309418</v>
          </cell>
          <cell r="I79">
            <v>0.21961413129999999</v>
          </cell>
          <cell r="J79">
            <v>0.2240013515</v>
          </cell>
          <cell r="K79">
            <v>0.21634960189999999</v>
          </cell>
          <cell r="N79">
            <v>0.2189195451</v>
          </cell>
          <cell r="O79">
            <v>0.19658056970000001</v>
          </cell>
          <cell r="P79">
            <v>0.2212055225</v>
          </cell>
          <cell r="Q79">
            <v>0.1934243645</v>
          </cell>
        </row>
        <row r="80">
          <cell r="B80">
            <v>0.21408255179999999</v>
          </cell>
          <cell r="C80">
            <v>0.18928329990000001</v>
          </cell>
          <cell r="D80">
            <v>0.2151879736</v>
          </cell>
          <cell r="E80">
            <v>0.18787767990000001</v>
          </cell>
          <cell r="H80">
            <v>0.2171218432</v>
          </cell>
          <cell r="I80">
            <v>0.21267873670000001</v>
          </cell>
          <cell r="J80">
            <v>0.2192304484</v>
          </cell>
          <cell r="K80">
            <v>0.2096713751</v>
          </cell>
          <cell r="N80">
            <v>0.21772901459999999</v>
          </cell>
          <cell r="O80">
            <v>0.19151757850000001</v>
          </cell>
          <cell r="P80">
            <v>0.21993146029999999</v>
          </cell>
          <cell r="Q80">
            <v>0.1885172581</v>
          </cell>
        </row>
        <row r="81">
          <cell r="B81">
            <v>0.21181298509999999</v>
          </cell>
          <cell r="C81">
            <v>0.18557218480000001</v>
          </cell>
          <cell r="D81">
            <v>0.2127643102</v>
          </cell>
          <cell r="E81">
            <v>0.18438121660000001</v>
          </cell>
          <cell r="H81">
            <v>0.2241918859</v>
          </cell>
          <cell r="I81">
            <v>0.2292656387</v>
          </cell>
          <cell r="J81">
            <v>0.22625515309999999</v>
          </cell>
          <cell r="K81">
            <v>0.22618693770000001</v>
          </cell>
          <cell r="N81">
            <v>0.21965736250000001</v>
          </cell>
          <cell r="O81">
            <v>0.18736353920000001</v>
          </cell>
          <cell r="P81">
            <v>0.2218824757</v>
          </cell>
          <cell r="Q81">
            <v>0.1844302515</v>
          </cell>
        </row>
        <row r="82">
          <cell r="B82">
            <v>0.21536577009999999</v>
          </cell>
          <cell r="C82">
            <v>0.19678720860000001</v>
          </cell>
          <cell r="D82">
            <v>0.2162685513</v>
          </cell>
          <cell r="E82">
            <v>0.19560516359999999</v>
          </cell>
          <cell r="H82">
            <v>0.21822268889999999</v>
          </cell>
          <cell r="I82">
            <v>0.21329564440000001</v>
          </cell>
          <cell r="J82">
            <v>0.221090329</v>
          </cell>
          <cell r="K82">
            <v>0.20922522269999999</v>
          </cell>
          <cell r="N82">
            <v>0.21770598059999999</v>
          </cell>
          <cell r="O82">
            <v>0.19037170749999999</v>
          </cell>
          <cell r="P82">
            <v>0.22072898229999999</v>
          </cell>
          <cell r="Q82">
            <v>0.1863327283</v>
          </cell>
        </row>
        <row r="83">
          <cell r="B83">
            <v>0.20932838400000001</v>
          </cell>
          <cell r="C83">
            <v>0.1895219269</v>
          </cell>
          <cell r="D83">
            <v>0.21041233910000001</v>
          </cell>
          <cell r="E83">
            <v>0.18811328460000001</v>
          </cell>
          <cell r="H83">
            <v>0.22312633100000001</v>
          </cell>
          <cell r="I83">
            <v>0.21018947630000001</v>
          </cell>
          <cell r="J83">
            <v>0.22580855020000001</v>
          </cell>
          <cell r="K83">
            <v>0.20653608070000001</v>
          </cell>
          <cell r="N83">
            <v>0.2200712554</v>
          </cell>
          <cell r="O83">
            <v>0.1748586909</v>
          </cell>
          <cell r="P83">
            <v>0.22182180339999999</v>
          </cell>
          <cell r="Q83">
            <v>0.17271776480000001</v>
          </cell>
        </row>
        <row r="84">
          <cell r="B84">
            <v>0.21370229139999999</v>
          </cell>
          <cell r="C84">
            <v>0.1900860496</v>
          </cell>
          <cell r="D84">
            <v>0.2149701188</v>
          </cell>
          <cell r="E84">
            <v>0.1884566064</v>
          </cell>
          <cell r="H84">
            <v>0.22744420809999999</v>
          </cell>
          <cell r="I84">
            <v>0.2155794724</v>
          </cell>
          <cell r="J84">
            <v>0.2293608654</v>
          </cell>
          <cell r="K84">
            <v>0.21291447199999999</v>
          </cell>
          <cell r="N84">
            <v>0.2126454982</v>
          </cell>
          <cell r="O84">
            <v>0.15941509409999999</v>
          </cell>
          <cell r="P84">
            <v>0.21414271409999999</v>
          </cell>
          <cell r="Q84">
            <v>0.15767585319999999</v>
          </cell>
        </row>
        <row r="85">
          <cell r="B85">
            <v>0.21122480560000001</v>
          </cell>
          <cell r="C85">
            <v>0.18970286380000001</v>
          </cell>
          <cell r="D85">
            <v>0.21260426439999999</v>
          </cell>
          <cell r="E85">
            <v>0.1879161553</v>
          </cell>
          <cell r="H85">
            <v>0.21621593350000001</v>
          </cell>
          <cell r="I85">
            <v>0.20112295999999999</v>
          </cell>
          <cell r="J85">
            <v>0.2173905374</v>
          </cell>
          <cell r="K85">
            <v>0.1994883536</v>
          </cell>
          <cell r="N85">
            <v>0.221014766</v>
          </cell>
          <cell r="O85">
            <v>0.17963988440000001</v>
          </cell>
          <cell r="P85">
            <v>0.22250004900000001</v>
          </cell>
          <cell r="Q85">
            <v>0.1778344057</v>
          </cell>
        </row>
        <row r="86">
          <cell r="B86">
            <v>0.21526783390000001</v>
          </cell>
          <cell r="C86">
            <v>0.1962630001</v>
          </cell>
          <cell r="D86">
            <v>0.2165279326</v>
          </cell>
          <cell r="E86">
            <v>0.19460969759999999</v>
          </cell>
          <cell r="H86">
            <v>0.21393533549999999</v>
          </cell>
          <cell r="I86">
            <v>0.1977787151</v>
          </cell>
          <cell r="J86">
            <v>0.2165336612</v>
          </cell>
          <cell r="K86">
            <v>0.19420178099999999</v>
          </cell>
          <cell r="N86">
            <v>0.20608620859999999</v>
          </cell>
          <cell r="O86">
            <v>0.15733593030000001</v>
          </cell>
          <cell r="P86">
            <v>0.20835020069999999</v>
          </cell>
          <cell r="Q86">
            <v>0.15467262179999999</v>
          </cell>
        </row>
        <row r="87">
          <cell r="B87">
            <v>0.21541351980000001</v>
          </cell>
          <cell r="C87">
            <v>0.19626279520000001</v>
          </cell>
          <cell r="D87">
            <v>0.2157908271</v>
          </cell>
          <cell r="E87">
            <v>0.19577027620000001</v>
          </cell>
          <cell r="H87">
            <v>0.21461338569999999</v>
          </cell>
          <cell r="I87">
            <v>0.2030495769</v>
          </cell>
          <cell r="J87">
            <v>0.21640730429999999</v>
          </cell>
          <cell r="K87">
            <v>0.20050743939999999</v>
          </cell>
          <cell r="N87">
            <v>0.22173361859999999</v>
          </cell>
          <cell r="O87">
            <v>0.18990596400000001</v>
          </cell>
          <cell r="P87">
            <v>0.22349586969999999</v>
          </cell>
          <cell r="Q87">
            <v>0.18751811609999999</v>
          </cell>
        </row>
        <row r="88">
          <cell r="B88">
            <v>0.2223277112</v>
          </cell>
          <cell r="C88">
            <v>0.21085740510000001</v>
          </cell>
          <cell r="D88">
            <v>0.2231341359</v>
          </cell>
          <cell r="E88">
            <v>0.209741553</v>
          </cell>
          <cell r="H88">
            <v>0.20631675290000001</v>
          </cell>
          <cell r="I88">
            <v>0.18940957729999999</v>
          </cell>
          <cell r="J88">
            <v>0.20841288420000001</v>
          </cell>
          <cell r="K88">
            <v>0.18647524530000001</v>
          </cell>
          <cell r="N88">
            <v>0.21325416280000001</v>
          </cell>
          <cell r="O88">
            <v>0.16581937150000001</v>
          </cell>
          <cell r="P88">
            <v>0.21504523840000001</v>
          </cell>
          <cell r="Q88">
            <v>0.16365944230000001</v>
          </cell>
        </row>
        <row r="89">
          <cell r="B89">
            <v>0.22278471650000001</v>
          </cell>
          <cell r="C89">
            <v>0.21046053049999999</v>
          </cell>
          <cell r="D89">
            <v>0.2235387009</v>
          </cell>
          <cell r="E89">
            <v>0.20940096859999999</v>
          </cell>
          <cell r="H89">
            <v>0.226104904</v>
          </cell>
          <cell r="I89">
            <v>0.2210126969</v>
          </cell>
          <cell r="J89">
            <v>0.22765807939999999</v>
          </cell>
          <cell r="K89">
            <v>0.21870094900000001</v>
          </cell>
          <cell r="N89">
            <v>0.2169969887</v>
          </cell>
          <cell r="O89">
            <v>0.17077045390000001</v>
          </cell>
          <cell r="P89">
            <v>0.21820594830000001</v>
          </cell>
          <cell r="Q89">
            <v>0.16928694289999999</v>
          </cell>
        </row>
        <row r="90">
          <cell r="B90">
            <v>0.21267325549999999</v>
          </cell>
          <cell r="C90">
            <v>0.2033223673</v>
          </cell>
          <cell r="D90">
            <v>0.21414004759999999</v>
          </cell>
          <cell r="E90">
            <v>0.20122650240000001</v>
          </cell>
          <cell r="H90">
            <v>0.21669927410000001</v>
          </cell>
          <cell r="I90">
            <v>0.2030521351</v>
          </cell>
          <cell r="J90">
            <v>0.21848515330000001</v>
          </cell>
          <cell r="K90">
            <v>0.20048765120000001</v>
          </cell>
          <cell r="N90">
            <v>0.21492390250000001</v>
          </cell>
          <cell r="O90">
            <v>0.1647144404</v>
          </cell>
          <cell r="P90">
            <v>0.2171364204</v>
          </cell>
          <cell r="Q90">
            <v>0.16201914440000001</v>
          </cell>
        </row>
        <row r="91">
          <cell r="B91">
            <v>0.22797556420000001</v>
          </cell>
          <cell r="C91">
            <v>0.22295570449999999</v>
          </cell>
          <cell r="D91">
            <v>0.2288726834</v>
          </cell>
          <cell r="E91">
            <v>0.22161625360000001</v>
          </cell>
          <cell r="H91">
            <v>0.22671201220000001</v>
          </cell>
          <cell r="I91">
            <v>0.21970855410000001</v>
          </cell>
          <cell r="J91">
            <v>0.2276347692</v>
          </cell>
          <cell r="K91">
            <v>0.2183157399</v>
          </cell>
          <cell r="N91">
            <v>0.23070586430000001</v>
          </cell>
          <cell r="O91">
            <v>0.18359199509999999</v>
          </cell>
          <cell r="P91">
            <v>0.2322387095</v>
          </cell>
          <cell r="Q91">
            <v>0.18166529379999999</v>
          </cell>
        </row>
        <row r="92">
          <cell r="B92">
            <v>0.22482091570000001</v>
          </cell>
          <cell r="C92">
            <v>0.2220999618</v>
          </cell>
          <cell r="D92">
            <v>0.2257756041</v>
          </cell>
          <cell r="E92">
            <v>0.22065557020000001</v>
          </cell>
          <cell r="H92">
            <v>0.2254104465</v>
          </cell>
          <cell r="I92">
            <v>0.21158817220000001</v>
          </cell>
          <cell r="J92">
            <v>0.22614683369999999</v>
          </cell>
          <cell r="K92">
            <v>0.21048892590000001</v>
          </cell>
          <cell r="N92">
            <v>0.2293717217</v>
          </cell>
          <cell r="O92">
            <v>0.18788649190000001</v>
          </cell>
          <cell r="P92">
            <v>0.23045608949999999</v>
          </cell>
          <cell r="Q92">
            <v>0.18645754749999999</v>
          </cell>
        </row>
        <row r="93">
          <cell r="B93">
            <v>0.2205188226</v>
          </cell>
          <cell r="C93">
            <v>0.2062059312</v>
          </cell>
          <cell r="D93">
            <v>0.22200569410000001</v>
          </cell>
          <cell r="E93">
            <v>0.2040555158</v>
          </cell>
          <cell r="H93">
            <v>0.21786569159999999</v>
          </cell>
          <cell r="I93">
            <v>0.20717751849999999</v>
          </cell>
          <cell r="J93">
            <v>0.21963500690000001</v>
          </cell>
          <cell r="K93">
            <v>0.2045483588</v>
          </cell>
          <cell r="N93">
            <v>0.21372559120000001</v>
          </cell>
          <cell r="O93">
            <v>0.1653779393</v>
          </cell>
          <cell r="P93">
            <v>0.2144804448</v>
          </cell>
          <cell r="Q93">
            <v>0.16443098310000001</v>
          </cell>
        </row>
        <row r="94">
          <cell r="B94">
            <v>0.23056509950000001</v>
          </cell>
          <cell r="C94">
            <v>0.2270553139</v>
          </cell>
          <cell r="D94">
            <v>0.2326576444</v>
          </cell>
          <cell r="E94">
            <v>0.2237891427</v>
          </cell>
          <cell r="H94">
            <v>0.21501241239999999</v>
          </cell>
          <cell r="I94">
            <v>0.1940972077</v>
          </cell>
          <cell r="J94">
            <v>0.21706067330000001</v>
          </cell>
          <cell r="K94">
            <v>0.1912398313</v>
          </cell>
          <cell r="N94">
            <v>0.2115919382</v>
          </cell>
          <cell r="O94">
            <v>0.15804220190000001</v>
          </cell>
          <cell r="P94">
            <v>0.21300332499999999</v>
          </cell>
          <cell r="Q94">
            <v>0.1563078805</v>
          </cell>
        </row>
        <row r="95">
          <cell r="B95">
            <v>0.2278452262</v>
          </cell>
          <cell r="C95">
            <v>0.21770941050000001</v>
          </cell>
          <cell r="D95">
            <v>0.22954201299999999</v>
          </cell>
          <cell r="E95">
            <v>0.21512670110000001</v>
          </cell>
          <cell r="H95">
            <v>0.2277052641</v>
          </cell>
          <cell r="I95">
            <v>0.20780411630000001</v>
          </cell>
          <cell r="J95">
            <v>0.22932036619999999</v>
          </cell>
          <cell r="K95">
            <v>0.20552353100000001</v>
          </cell>
          <cell r="N95">
            <v>0.21022070239999999</v>
          </cell>
          <cell r="O95">
            <v>0.15733259020000001</v>
          </cell>
          <cell r="P95">
            <v>0.2107501182</v>
          </cell>
          <cell r="Q95">
            <v>0.1566825265</v>
          </cell>
        </row>
        <row r="96">
          <cell r="B96">
            <v>0.22099766409999999</v>
          </cell>
          <cell r="C96">
            <v>0.2081717162</v>
          </cell>
          <cell r="D96">
            <v>0.22264319539999999</v>
          </cell>
          <cell r="E96">
            <v>0.20569053079999999</v>
          </cell>
          <cell r="H96">
            <v>0.21877960320000001</v>
          </cell>
          <cell r="I96">
            <v>0.19700192959999999</v>
          </cell>
          <cell r="J96">
            <v>0.2198712213</v>
          </cell>
          <cell r="K96">
            <v>0.19544416810000001</v>
          </cell>
          <cell r="N96">
            <v>0.21520213960000001</v>
          </cell>
          <cell r="O96">
            <v>0.1628532634</v>
          </cell>
          <cell r="P96">
            <v>0.21615891840000001</v>
          </cell>
          <cell r="Q96">
            <v>0.16168441159999999</v>
          </cell>
        </row>
        <row r="97">
          <cell r="B97">
            <v>0.22258351539999999</v>
          </cell>
          <cell r="C97">
            <v>0.21430915219999999</v>
          </cell>
          <cell r="D97">
            <v>0.22426869320000001</v>
          </cell>
          <cell r="E97">
            <v>0.21174805839999999</v>
          </cell>
          <cell r="H97">
            <v>0.21742503899999999</v>
          </cell>
          <cell r="I97">
            <v>0.1938382109</v>
          </cell>
          <cell r="J97">
            <v>0.218014128</v>
          </cell>
          <cell r="K97">
            <v>0.19299490829999999</v>
          </cell>
          <cell r="N97">
            <v>0.2148108802</v>
          </cell>
          <cell r="O97">
            <v>0.16516413229999999</v>
          </cell>
          <cell r="P97">
            <v>0.21542454010000001</v>
          </cell>
          <cell r="Q97">
            <v>0.16438614530000001</v>
          </cell>
        </row>
        <row r="98">
          <cell r="B98">
            <v>0.216080142</v>
          </cell>
          <cell r="C98">
            <v>0.20780829980000001</v>
          </cell>
          <cell r="D98">
            <v>0.2180344883</v>
          </cell>
          <cell r="E98">
            <v>0.20479382530000001</v>
          </cell>
          <cell r="H98">
            <v>0.22176202640000001</v>
          </cell>
          <cell r="I98">
            <v>0.20700214789999999</v>
          </cell>
          <cell r="J98">
            <v>0.22253267060000001</v>
          </cell>
          <cell r="K98">
            <v>0.20584660129999999</v>
          </cell>
          <cell r="N98">
            <v>0.2161537221</v>
          </cell>
          <cell r="O98">
            <v>0.16122288030000001</v>
          </cell>
          <cell r="P98">
            <v>0.2169338968</v>
          </cell>
          <cell r="Q98">
            <v>0.16023519150000001</v>
          </cell>
        </row>
        <row r="99">
          <cell r="B99">
            <v>0.2275971768</v>
          </cell>
          <cell r="C99">
            <v>0.22444968409999999</v>
          </cell>
          <cell r="D99">
            <v>0.2294032416</v>
          </cell>
          <cell r="E99">
            <v>0.2215809101</v>
          </cell>
          <cell r="H99">
            <v>0.22761534629999999</v>
          </cell>
          <cell r="I99">
            <v>0.2138815654</v>
          </cell>
          <cell r="J99">
            <v>0.22924785149999999</v>
          </cell>
          <cell r="K99">
            <v>0.21136323730000001</v>
          </cell>
          <cell r="N99">
            <v>0.21994533920000001</v>
          </cell>
          <cell r="O99">
            <v>0.17151586730000001</v>
          </cell>
          <cell r="P99">
            <v>0.2210094688</v>
          </cell>
          <cell r="Q99">
            <v>0.17011491879999999</v>
          </cell>
        </row>
        <row r="100">
          <cell r="B100">
            <v>0.2314792956</v>
          </cell>
          <cell r="C100">
            <v>0.23057088249999999</v>
          </cell>
          <cell r="D100">
            <v>0.2331857323</v>
          </cell>
          <cell r="E100">
            <v>0.22783967120000001</v>
          </cell>
          <cell r="H100">
            <v>0.22404502549999999</v>
          </cell>
          <cell r="I100">
            <v>0.21165391450000001</v>
          </cell>
          <cell r="J100">
            <v>0.22574451649999999</v>
          </cell>
          <cell r="K100">
            <v>0.20894993119999999</v>
          </cell>
          <cell r="N100">
            <v>0.2254778711</v>
          </cell>
          <cell r="O100">
            <v>0.17650663529999999</v>
          </cell>
          <cell r="P100">
            <v>0.22607969480000001</v>
          </cell>
          <cell r="Q100">
            <v>0.17570898239999999</v>
          </cell>
        </row>
        <row r="101">
          <cell r="B101">
            <v>0.2350378102</v>
          </cell>
          <cell r="C101">
            <v>0.2306853784</v>
          </cell>
          <cell r="D101">
            <v>0.23647738669999999</v>
          </cell>
          <cell r="E101">
            <v>0.22840114010000001</v>
          </cell>
          <cell r="H101">
            <v>0.22430509509999999</v>
          </cell>
          <cell r="I101">
            <v>0.210203205</v>
          </cell>
          <cell r="J101">
            <v>0.22543388089999999</v>
          </cell>
          <cell r="K101">
            <v>0.20843239550000001</v>
          </cell>
          <cell r="N101">
            <v>0.22479014450000001</v>
          </cell>
          <cell r="O101">
            <v>0.16928748590000001</v>
          </cell>
          <cell r="P101">
            <v>0.2252571028</v>
          </cell>
          <cell r="Q101">
            <v>0.1686905923</v>
          </cell>
        </row>
        <row r="102">
          <cell r="B102">
            <v>0.2352608024</v>
          </cell>
          <cell r="C102">
            <v>0.23138121189999999</v>
          </cell>
          <cell r="D102">
            <v>0.23731040619999999</v>
          </cell>
          <cell r="E102">
            <v>0.2281222004</v>
          </cell>
          <cell r="H102">
            <v>0.22467892789999999</v>
          </cell>
          <cell r="I102">
            <v>0.1969903838</v>
          </cell>
          <cell r="J102">
            <v>0.22594755490000001</v>
          </cell>
          <cell r="K102">
            <v>0.1951315293</v>
          </cell>
          <cell r="N102">
            <v>0.2322744511</v>
          </cell>
          <cell r="O102">
            <v>0.1827730914</v>
          </cell>
          <cell r="P102">
            <v>0.2332483806</v>
          </cell>
          <cell r="Q102">
            <v>0.1814847041</v>
          </cell>
        </row>
        <row r="103">
          <cell r="B103">
            <v>0.22454406469999999</v>
          </cell>
          <cell r="C103">
            <v>0.2181926337</v>
          </cell>
          <cell r="D103">
            <v>0.22630964849999999</v>
          </cell>
          <cell r="E103">
            <v>0.21541555970000001</v>
          </cell>
          <cell r="H103">
            <v>0.22345888699999999</v>
          </cell>
          <cell r="I103">
            <v>0.19082175649999999</v>
          </cell>
          <cell r="J103">
            <v>0.2245271486</v>
          </cell>
          <cell r="K103">
            <v>0.18930665250000001</v>
          </cell>
          <cell r="N103">
            <v>0.23925232060000001</v>
          </cell>
          <cell r="O103">
            <v>0.1922190694</v>
          </cell>
          <cell r="P103">
            <v>0.2411454985</v>
          </cell>
          <cell r="Q103">
            <v>0.18964336909999999</v>
          </cell>
        </row>
        <row r="104">
          <cell r="B104">
            <v>0.2375003168</v>
          </cell>
          <cell r="C104">
            <v>0.23232128299999999</v>
          </cell>
          <cell r="D104">
            <v>0.23902410830000001</v>
          </cell>
          <cell r="E104">
            <v>0.2299395511</v>
          </cell>
          <cell r="H104">
            <v>0.22474509040000001</v>
          </cell>
          <cell r="I104">
            <v>0.17582968360000001</v>
          </cell>
          <cell r="J104">
            <v>0.22571839190000001</v>
          </cell>
          <cell r="K104">
            <v>0.17452561820000001</v>
          </cell>
          <cell r="N104">
            <v>0.246666144</v>
          </cell>
          <cell r="O104">
            <v>0.18867550289999999</v>
          </cell>
          <cell r="P104">
            <v>0.24852610119999999</v>
          </cell>
          <cell r="Q104">
            <v>0.18622182800000001</v>
          </cell>
        </row>
        <row r="105">
          <cell r="B105">
            <v>0.21333683179999999</v>
          </cell>
          <cell r="C105">
            <v>0.19599797939999999</v>
          </cell>
          <cell r="D105">
            <v>0.2147090814</v>
          </cell>
          <cell r="E105">
            <v>0.1939897065</v>
          </cell>
          <cell r="H105">
            <v>0.2277741835</v>
          </cell>
          <cell r="I105">
            <v>0.17922122579999999</v>
          </cell>
          <cell r="J105">
            <v>0.2296159186</v>
          </cell>
          <cell r="K105">
            <v>0.17674519899999999</v>
          </cell>
          <cell r="N105">
            <v>0.2285014772</v>
          </cell>
          <cell r="O105">
            <v>0.1531000481</v>
          </cell>
          <cell r="P105">
            <v>0.22920972440000001</v>
          </cell>
          <cell r="Q105">
            <v>0.15225222290000001</v>
          </cell>
        </row>
        <row r="106">
          <cell r="B106">
            <v>0.21255133070000001</v>
          </cell>
          <cell r="C106">
            <v>0.1964103532</v>
          </cell>
          <cell r="D106">
            <v>0.2143931127</v>
          </cell>
          <cell r="E106">
            <v>0.19367105130000001</v>
          </cell>
          <cell r="H106">
            <v>0.2204177356</v>
          </cell>
          <cell r="I106">
            <v>0.15302611729999999</v>
          </cell>
          <cell r="J106">
            <v>0.22230781560000001</v>
          </cell>
          <cell r="K106">
            <v>0.15077070889999999</v>
          </cell>
          <cell r="N106">
            <v>0.23247332540000001</v>
          </cell>
          <cell r="O106">
            <v>0.15503873409999999</v>
          </cell>
          <cell r="P106">
            <v>0.2331676218</v>
          </cell>
          <cell r="Q106">
            <v>0.15418048570000001</v>
          </cell>
        </row>
        <row r="107">
          <cell r="B107">
            <v>0.20713233980000001</v>
          </cell>
          <cell r="C107">
            <v>0.19256892240000001</v>
          </cell>
          <cell r="D107">
            <v>0.20841577959999999</v>
          </cell>
          <cell r="E107">
            <v>0.1906445712</v>
          </cell>
          <cell r="H107">
            <v>0.22786344489999999</v>
          </cell>
          <cell r="I107">
            <v>0.17398509600000001</v>
          </cell>
          <cell r="J107">
            <v>0.22892036860000001</v>
          </cell>
          <cell r="K107">
            <v>0.17261464809999999</v>
          </cell>
          <cell r="N107">
            <v>0.2279018095</v>
          </cell>
          <cell r="O107">
            <v>0.13337018319999999</v>
          </cell>
          <cell r="P107">
            <v>0.2285036822</v>
          </cell>
          <cell r="Q107">
            <v>0.1327160849</v>
          </cell>
        </row>
        <row r="108">
          <cell r="B108">
            <v>0.22158427950000001</v>
          </cell>
          <cell r="C108">
            <v>0.21062282269999999</v>
          </cell>
          <cell r="D108">
            <v>0.22305175690000001</v>
          </cell>
          <cell r="E108">
            <v>0.20832019039999999</v>
          </cell>
          <cell r="H108">
            <v>0.2369573938</v>
          </cell>
          <cell r="I108">
            <v>0.19128232340000001</v>
          </cell>
          <cell r="J108">
            <v>0.2381994529</v>
          </cell>
          <cell r="K108">
            <v>0.1896114324</v>
          </cell>
          <cell r="N108">
            <v>0.2176038448</v>
          </cell>
          <cell r="O108">
            <v>0.1204420209</v>
          </cell>
          <cell r="P108">
            <v>0.2183412609</v>
          </cell>
          <cell r="Q108">
            <v>0.11969465410000001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>
        <row r="4">
          <cell r="B4">
            <v>0.37309823419999999</v>
          </cell>
        </row>
        <row r="5">
          <cell r="G5">
            <v>0.36970393899999998</v>
          </cell>
          <cell r="H5">
            <v>0.40438714149999999</v>
          </cell>
          <cell r="I5">
            <v>0.3800518571</v>
          </cell>
          <cell r="J5">
            <v>0.39540402520000001</v>
          </cell>
          <cell r="L5">
            <v>0.36970393899999998</v>
          </cell>
          <cell r="M5">
            <v>0.40438714149999999</v>
          </cell>
          <cell r="N5">
            <v>0.3800518571</v>
          </cell>
          <cell r="O5">
            <v>0.39540402520000001</v>
          </cell>
        </row>
        <row r="6">
          <cell r="G6">
            <v>0.36527582269999997</v>
          </cell>
          <cell r="H6">
            <v>0.39726975149999999</v>
          </cell>
          <cell r="I6">
            <v>0.37596037729999998</v>
          </cell>
          <cell r="J6">
            <v>0.39016768480000003</v>
          </cell>
          <cell r="L6">
            <v>0.36527582269999997</v>
          </cell>
          <cell r="M6">
            <v>0.39726975149999999</v>
          </cell>
          <cell r="N6">
            <v>0.37596037729999998</v>
          </cell>
          <cell r="O6">
            <v>0.39016768480000003</v>
          </cell>
        </row>
        <row r="7">
          <cell r="G7">
            <v>0.36615837039999999</v>
          </cell>
          <cell r="H7">
            <v>0.3956106942</v>
          </cell>
          <cell r="I7">
            <v>0.37812212309999998</v>
          </cell>
          <cell r="J7">
            <v>0.38433914660000001</v>
          </cell>
          <cell r="L7">
            <v>0.36615837039999999</v>
          </cell>
          <cell r="M7">
            <v>0.3956106942</v>
          </cell>
          <cell r="N7">
            <v>0.37812212309999998</v>
          </cell>
          <cell r="O7">
            <v>0.38433914660000001</v>
          </cell>
        </row>
        <row r="8">
          <cell r="G8">
            <v>0.37169463730000002</v>
          </cell>
          <cell r="H8">
            <v>0.39921788499999999</v>
          </cell>
          <cell r="I8">
            <v>0.38007808119999997</v>
          </cell>
          <cell r="J8">
            <v>0.39022281380000001</v>
          </cell>
          <cell r="L8">
            <v>0.37169463730000002</v>
          </cell>
          <cell r="M8">
            <v>0.39921788499999999</v>
          </cell>
          <cell r="N8">
            <v>0.38007808119999997</v>
          </cell>
          <cell r="O8">
            <v>0.39022281380000001</v>
          </cell>
        </row>
        <row r="9">
          <cell r="G9">
            <v>0.36476302449999998</v>
          </cell>
          <cell r="H9">
            <v>0.39728581549999997</v>
          </cell>
          <cell r="I9">
            <v>0.3754883792</v>
          </cell>
          <cell r="J9">
            <v>0.38738509719999997</v>
          </cell>
          <cell r="L9">
            <v>0.36476302449999998</v>
          </cell>
          <cell r="M9">
            <v>0.39728581549999997</v>
          </cell>
          <cell r="N9">
            <v>0.3754883792</v>
          </cell>
          <cell r="O9">
            <v>0.38738509719999997</v>
          </cell>
        </row>
        <row r="10">
          <cell r="G10">
            <v>0.36719774309999997</v>
          </cell>
          <cell r="H10">
            <v>0.40319108930000003</v>
          </cell>
          <cell r="I10">
            <v>0.37863942769999998</v>
          </cell>
          <cell r="J10">
            <v>0.39232055919999997</v>
          </cell>
          <cell r="L10">
            <v>0.36719774309999997</v>
          </cell>
          <cell r="M10">
            <v>0.40319108930000003</v>
          </cell>
          <cell r="N10">
            <v>0.37863942769999998</v>
          </cell>
          <cell r="O10">
            <v>0.39232055919999997</v>
          </cell>
        </row>
        <row r="11">
          <cell r="G11">
            <v>0.3754642225</v>
          </cell>
          <cell r="H11">
            <v>0.40565390429999998</v>
          </cell>
          <cell r="I11">
            <v>0.38617840749999999</v>
          </cell>
          <cell r="J11">
            <v>0.39668568300000001</v>
          </cell>
          <cell r="L11">
            <v>0.3754642225</v>
          </cell>
          <cell r="M11">
            <v>0.40565390429999998</v>
          </cell>
          <cell r="N11">
            <v>0.38617840749999999</v>
          </cell>
          <cell r="O11">
            <v>0.39668568300000001</v>
          </cell>
        </row>
        <row r="12">
          <cell r="G12">
            <v>0.3673919799</v>
          </cell>
          <cell r="H12">
            <v>0.40367188990000002</v>
          </cell>
          <cell r="I12">
            <v>0.38271908659999998</v>
          </cell>
          <cell r="J12">
            <v>0.3871841499</v>
          </cell>
          <cell r="L12">
            <v>0.3673919799</v>
          </cell>
          <cell r="M12">
            <v>0.40367188990000002</v>
          </cell>
          <cell r="N12">
            <v>0.38271908659999998</v>
          </cell>
          <cell r="O12">
            <v>0.3871841499</v>
          </cell>
        </row>
        <row r="13">
          <cell r="G13">
            <v>0.36938709409999998</v>
          </cell>
          <cell r="H13">
            <v>0.4044838382</v>
          </cell>
          <cell r="I13">
            <v>0.38718765929999999</v>
          </cell>
          <cell r="J13">
            <v>0.38456545460000002</v>
          </cell>
          <cell r="L13">
            <v>0.36938709409999998</v>
          </cell>
          <cell r="M13">
            <v>0.4044838382</v>
          </cell>
          <cell r="N13">
            <v>0.38718765929999999</v>
          </cell>
          <cell r="O13">
            <v>0.38456545460000002</v>
          </cell>
        </row>
        <row r="14">
          <cell r="G14">
            <v>0.3693716286</v>
          </cell>
          <cell r="H14">
            <v>0.40640043809999998</v>
          </cell>
          <cell r="I14">
            <v>0.38492678679999998</v>
          </cell>
          <cell r="J14">
            <v>0.38906349709999999</v>
          </cell>
          <cell r="L14">
            <v>0.3693716286</v>
          </cell>
          <cell r="M14">
            <v>0.40640043809999998</v>
          </cell>
          <cell r="N14">
            <v>0.38492678679999998</v>
          </cell>
          <cell r="O14">
            <v>0.38906349709999999</v>
          </cell>
        </row>
        <row r="15">
          <cell r="G15">
            <v>0.37153273489999999</v>
          </cell>
          <cell r="H15">
            <v>0.40365468780000002</v>
          </cell>
          <cell r="I15">
            <v>0.38358143639999998</v>
          </cell>
          <cell r="J15">
            <v>0.39092913699999998</v>
          </cell>
          <cell r="L15">
            <v>0.37153273489999999</v>
          </cell>
          <cell r="M15">
            <v>0.40365468780000002</v>
          </cell>
          <cell r="N15">
            <v>0.38358143639999998</v>
          </cell>
          <cell r="O15">
            <v>0.39092913699999998</v>
          </cell>
        </row>
        <row r="16">
          <cell r="G16">
            <v>0.36259506330000002</v>
          </cell>
          <cell r="H16">
            <v>0.40161669830000002</v>
          </cell>
          <cell r="I16">
            <v>0.3779668571</v>
          </cell>
          <cell r="J16">
            <v>0.38378439079999999</v>
          </cell>
          <cell r="L16">
            <v>0.36259506330000002</v>
          </cell>
          <cell r="M16">
            <v>0.40161669830000002</v>
          </cell>
          <cell r="N16">
            <v>0.3779668571</v>
          </cell>
          <cell r="O16">
            <v>0.38378439079999999</v>
          </cell>
        </row>
        <row r="17">
          <cell r="G17">
            <v>0.3623093416</v>
          </cell>
          <cell r="H17">
            <v>0.4013101302</v>
          </cell>
          <cell r="I17">
            <v>0.37961267160000001</v>
          </cell>
          <cell r="J17">
            <v>0.3818547129</v>
          </cell>
          <cell r="L17">
            <v>0.3623093416</v>
          </cell>
          <cell r="M17">
            <v>0.4013101302</v>
          </cell>
          <cell r="N17">
            <v>0.37961267160000001</v>
          </cell>
          <cell r="O17">
            <v>0.3818547129</v>
          </cell>
        </row>
        <row r="18">
          <cell r="G18">
            <v>0.36855287990000002</v>
          </cell>
          <cell r="H18">
            <v>0.40112469519999999</v>
          </cell>
          <cell r="I18">
            <v>0.37970610170000002</v>
          </cell>
          <cell r="J18">
            <v>0.38815348789999998</v>
          </cell>
          <cell r="L18">
            <v>0.36855287990000002</v>
          </cell>
          <cell r="M18">
            <v>0.40112469519999999</v>
          </cell>
          <cell r="N18">
            <v>0.37970610170000002</v>
          </cell>
          <cell r="O18">
            <v>0.38815348789999998</v>
          </cell>
        </row>
        <row r="19">
          <cell r="G19">
            <v>0.36845164689999998</v>
          </cell>
          <cell r="H19">
            <v>0.40046928749999999</v>
          </cell>
          <cell r="I19">
            <v>0.37971910120000002</v>
          </cell>
          <cell r="J19">
            <v>0.38750313310000001</v>
          </cell>
          <cell r="L19">
            <v>0.36845164689999998</v>
          </cell>
          <cell r="M19">
            <v>0.40046928749999999</v>
          </cell>
          <cell r="N19">
            <v>0.37971910120000002</v>
          </cell>
          <cell r="O19">
            <v>0.38750313310000001</v>
          </cell>
        </row>
        <row r="20">
          <cell r="G20">
            <v>0.3672882341</v>
          </cell>
          <cell r="H20">
            <v>0.40160685880000002</v>
          </cell>
          <cell r="I20">
            <v>0.38048062760000001</v>
          </cell>
          <cell r="J20">
            <v>0.38606928210000002</v>
          </cell>
          <cell r="L20">
            <v>0.36727199459999998</v>
          </cell>
          <cell r="M20">
            <v>0.40160685880000002</v>
          </cell>
          <cell r="N20">
            <v>0.3803787609</v>
          </cell>
          <cell r="O20">
            <v>0.38616455389999998</v>
          </cell>
        </row>
        <row r="21">
          <cell r="G21">
            <v>0.36695512299999999</v>
          </cell>
          <cell r="H21">
            <v>0.40383458570000003</v>
          </cell>
          <cell r="I21">
            <v>0.38128619819999998</v>
          </cell>
          <cell r="J21">
            <v>0.38627460200000002</v>
          </cell>
          <cell r="L21">
            <v>0.3671940682</v>
          </cell>
          <cell r="M21">
            <v>0.4031751422</v>
          </cell>
          <cell r="N21">
            <v>0.38133489450000002</v>
          </cell>
          <cell r="O21">
            <v>0.38581473150000001</v>
          </cell>
        </row>
        <row r="22">
          <cell r="G22">
            <v>0.37085279090000001</v>
          </cell>
          <cell r="H22">
            <v>0.40382658719999998</v>
          </cell>
          <cell r="I22">
            <v>0.38187155880000001</v>
          </cell>
          <cell r="J22">
            <v>0.3900842866</v>
          </cell>
          <cell r="L22">
            <v>0.3711247453</v>
          </cell>
          <cell r="M22">
            <v>0.40332015040000002</v>
          </cell>
          <cell r="N22">
            <v>0.38194250410000002</v>
          </cell>
          <cell r="O22">
            <v>0.3898152594</v>
          </cell>
        </row>
        <row r="23">
          <cell r="G23">
            <v>0.36866763250000001</v>
          </cell>
          <cell r="H23">
            <v>0.40327773830000002</v>
          </cell>
          <cell r="I23">
            <v>0.3787381568</v>
          </cell>
          <cell r="J23">
            <v>0.39132690209999998</v>
          </cell>
          <cell r="L23">
            <v>0.36902196799999998</v>
          </cell>
          <cell r="M23">
            <v>0.40270798759999998</v>
          </cell>
          <cell r="N23">
            <v>0.3788483742</v>
          </cell>
          <cell r="O23">
            <v>0.39117066630000003</v>
          </cell>
        </row>
        <row r="24">
          <cell r="G24">
            <v>0.36744458009999997</v>
          </cell>
          <cell r="H24">
            <v>0.39694667379999998</v>
          </cell>
          <cell r="I24">
            <v>0.37811729199999999</v>
          </cell>
          <cell r="J24">
            <v>0.3843173077</v>
          </cell>
          <cell r="L24">
            <v>0.36683703229999998</v>
          </cell>
          <cell r="M24">
            <v>0.39615859250000002</v>
          </cell>
          <cell r="N24">
            <v>0.37728563939999998</v>
          </cell>
          <cell r="O24">
            <v>0.38382287970000001</v>
          </cell>
        </row>
        <row r="25">
          <cell r="G25">
            <v>0.36002005619999999</v>
          </cell>
          <cell r="H25">
            <v>0.3975083619</v>
          </cell>
          <cell r="I25">
            <v>0.37557900890000001</v>
          </cell>
          <cell r="J25">
            <v>0.37788692870000001</v>
          </cell>
          <cell r="L25">
            <v>0.36001919249999997</v>
          </cell>
          <cell r="M25">
            <v>0.39848984409999999</v>
          </cell>
          <cell r="N25">
            <v>0.37561882359999998</v>
          </cell>
          <cell r="O25">
            <v>0.37885181690000003</v>
          </cell>
        </row>
        <row r="26">
          <cell r="G26">
            <v>0.36740346429999998</v>
          </cell>
          <cell r="H26">
            <v>0.40059956369999999</v>
          </cell>
          <cell r="I26">
            <v>0.37843862080000001</v>
          </cell>
          <cell r="J26">
            <v>0.38703625790000001</v>
          </cell>
          <cell r="L26">
            <v>0.36629658720000002</v>
          </cell>
          <cell r="M26">
            <v>0.39858768049999999</v>
          </cell>
          <cell r="N26">
            <v>0.37726547049999998</v>
          </cell>
          <cell r="O26">
            <v>0.38514569230000001</v>
          </cell>
        </row>
        <row r="27">
          <cell r="G27">
            <v>0.36675429510000002</v>
          </cell>
          <cell r="H27">
            <v>0.40142570350000001</v>
          </cell>
          <cell r="I27">
            <v>0.37500130440000001</v>
          </cell>
          <cell r="J27">
            <v>0.39151645299999999</v>
          </cell>
          <cell r="L27">
            <v>0.36522496160000001</v>
          </cell>
          <cell r="M27">
            <v>0.39867216519999998</v>
          </cell>
          <cell r="N27">
            <v>0.37450479720000002</v>
          </cell>
          <cell r="O27">
            <v>0.3874849997</v>
          </cell>
        </row>
        <row r="28">
          <cell r="G28">
            <v>0.36710992079999999</v>
          </cell>
          <cell r="H28">
            <v>0.4025890661</v>
          </cell>
          <cell r="I28">
            <v>0.37976623840000001</v>
          </cell>
          <cell r="J28">
            <v>0.38849890069999998</v>
          </cell>
          <cell r="L28">
            <v>0.36296749439999998</v>
          </cell>
          <cell r="M28">
            <v>0.39813123189999999</v>
          </cell>
          <cell r="N28">
            <v>0.37566708739999999</v>
          </cell>
          <cell r="O28">
            <v>0.38410884029999998</v>
          </cell>
        </row>
        <row r="29">
          <cell r="G29">
            <v>0.36329312809999997</v>
          </cell>
          <cell r="H29">
            <v>0.40729874659999998</v>
          </cell>
          <cell r="I29">
            <v>0.38036859830000003</v>
          </cell>
          <cell r="J29">
            <v>0.3857322675</v>
          </cell>
          <cell r="L29">
            <v>0.36175729470000001</v>
          </cell>
          <cell r="M29">
            <v>0.39902623659999997</v>
          </cell>
          <cell r="N29">
            <v>0.3754845107</v>
          </cell>
          <cell r="O29">
            <v>0.38238122759999998</v>
          </cell>
        </row>
        <row r="30">
          <cell r="G30">
            <v>0.3711964036</v>
          </cell>
          <cell r="H30">
            <v>0.40897569379999998</v>
          </cell>
          <cell r="I30">
            <v>0.38122578550000003</v>
          </cell>
          <cell r="J30">
            <v>0.39857825180000001</v>
          </cell>
          <cell r="L30">
            <v>0.36092259049999997</v>
          </cell>
          <cell r="M30">
            <v>0.38877729039999998</v>
          </cell>
          <cell r="N30">
            <v>0.36877303859999999</v>
          </cell>
          <cell r="O30">
            <v>0.3806450569</v>
          </cell>
        </row>
        <row r="31">
          <cell r="G31">
            <v>0.36307705880000002</v>
          </cell>
          <cell r="H31">
            <v>0.40600699039999999</v>
          </cell>
          <cell r="I31">
            <v>0.37413802769999999</v>
          </cell>
          <cell r="J31">
            <v>0.39292484109999998</v>
          </cell>
          <cell r="L31">
            <v>0.35920783499999998</v>
          </cell>
          <cell r="M31">
            <v>0.38743346299999998</v>
          </cell>
          <cell r="N31">
            <v>0.36589270810000002</v>
          </cell>
          <cell r="O31">
            <v>0.38100684849999999</v>
          </cell>
        </row>
        <row r="32">
          <cell r="G32">
            <v>0.36625025570000003</v>
          </cell>
          <cell r="H32">
            <v>0.40414557229999998</v>
          </cell>
          <cell r="I32">
            <v>0.37515358580000002</v>
          </cell>
          <cell r="J32">
            <v>0.39302502010000001</v>
          </cell>
          <cell r="L32">
            <v>0.36411301569999999</v>
          </cell>
          <cell r="M32">
            <v>0.39491649159999997</v>
          </cell>
          <cell r="N32">
            <v>0.36997365770000001</v>
          </cell>
          <cell r="O32">
            <v>0.38781386010000002</v>
          </cell>
        </row>
        <row r="33">
          <cell r="G33">
            <v>0.3524166849</v>
          </cell>
          <cell r="H33">
            <v>0.39125222250000002</v>
          </cell>
          <cell r="I33">
            <v>0.3644208478</v>
          </cell>
          <cell r="J33">
            <v>0.37601802699999998</v>
          </cell>
          <cell r="L33">
            <v>0.35834760069999999</v>
          </cell>
          <cell r="M33">
            <v>0.39894657369999997</v>
          </cell>
          <cell r="N33">
            <v>0.37317841330000001</v>
          </cell>
          <cell r="O33">
            <v>0.38014000079999999</v>
          </cell>
        </row>
        <row r="34">
          <cell r="G34">
            <v>0.35233518860000002</v>
          </cell>
          <cell r="H34">
            <v>0.38371340479999999</v>
          </cell>
          <cell r="I34">
            <v>0.36175805360000002</v>
          </cell>
          <cell r="J34">
            <v>0.37151519090000001</v>
          </cell>
          <cell r="L34">
            <v>0.35966186890000001</v>
          </cell>
          <cell r="M34">
            <v>0.39328427490000001</v>
          </cell>
          <cell r="N34">
            <v>0.36732582520000001</v>
          </cell>
          <cell r="O34">
            <v>0.38352070059999999</v>
          </cell>
        </row>
        <row r="35">
          <cell r="G35">
            <v>0.3573231778</v>
          </cell>
          <cell r="H35">
            <v>0.39307135399999998</v>
          </cell>
          <cell r="I35">
            <v>0.36615446470000002</v>
          </cell>
          <cell r="J35">
            <v>0.3828019185</v>
          </cell>
          <cell r="L35">
            <v>0.36436871520000003</v>
          </cell>
          <cell r="M35">
            <v>0.3988181837</v>
          </cell>
          <cell r="N35">
            <v>0.37349698390000002</v>
          </cell>
          <cell r="O35">
            <v>0.3880744384</v>
          </cell>
        </row>
        <row r="36">
          <cell r="G36">
            <v>0.36306948379999998</v>
          </cell>
          <cell r="H36">
            <v>0.39779090010000001</v>
          </cell>
          <cell r="I36">
            <v>0.37308386329999998</v>
          </cell>
          <cell r="J36">
            <v>0.3844719566</v>
          </cell>
          <cell r="L36">
            <v>0.36226767720000003</v>
          </cell>
          <cell r="M36">
            <v>0.39318487590000001</v>
          </cell>
          <cell r="N36">
            <v>0.37015271399999999</v>
          </cell>
          <cell r="O36">
            <v>0.3832477668</v>
          </cell>
        </row>
        <row r="37">
          <cell r="G37">
            <v>0.35956463950000001</v>
          </cell>
          <cell r="H37">
            <v>0.4005276867</v>
          </cell>
          <cell r="I37">
            <v>0.3726934656</v>
          </cell>
          <cell r="J37">
            <v>0.38264998189999999</v>
          </cell>
          <cell r="L37">
            <v>0.35438599780000002</v>
          </cell>
          <cell r="M37">
            <v>0.38878599349999998</v>
          </cell>
          <cell r="N37">
            <v>0.3660981546</v>
          </cell>
          <cell r="O37">
            <v>0.37252973029999997</v>
          </cell>
        </row>
        <row r="38">
          <cell r="G38">
            <v>0.36550283480000001</v>
          </cell>
          <cell r="H38">
            <v>0.40302519419999999</v>
          </cell>
          <cell r="I38">
            <v>0.3720515418</v>
          </cell>
          <cell r="J38">
            <v>0.39509921660000002</v>
          </cell>
          <cell r="L38">
            <v>0.35626149810000002</v>
          </cell>
          <cell r="M38">
            <v>0.3893240509</v>
          </cell>
          <cell r="N38">
            <v>0.36130326260000001</v>
          </cell>
          <cell r="O38">
            <v>0.38263900350000002</v>
          </cell>
        </row>
        <row r="39">
          <cell r="G39">
            <v>0.36537607030000002</v>
          </cell>
          <cell r="H39">
            <v>0.40755275089999998</v>
          </cell>
          <cell r="I39">
            <v>0.37346971909999999</v>
          </cell>
          <cell r="J39">
            <v>0.39776965019999999</v>
          </cell>
          <cell r="L39">
            <v>0.3571540413</v>
          </cell>
          <cell r="M39">
            <v>0.38952163870000001</v>
          </cell>
          <cell r="N39">
            <v>0.36596236859999998</v>
          </cell>
          <cell r="O39">
            <v>0.37879917029999999</v>
          </cell>
        </row>
        <row r="40">
          <cell r="G40">
            <v>0.36214415770000002</v>
          </cell>
          <cell r="H40">
            <v>0.4031064996</v>
          </cell>
          <cell r="I40">
            <v>0.37048682820000001</v>
          </cell>
          <cell r="J40">
            <v>0.39170171599999998</v>
          </cell>
          <cell r="L40">
            <v>0.3600254</v>
          </cell>
          <cell r="M40">
            <v>0.38962549210000003</v>
          </cell>
          <cell r="N40">
            <v>0.36426727710000001</v>
          </cell>
          <cell r="O40">
            <v>0.38358867120000001</v>
          </cell>
        </row>
        <row r="41">
          <cell r="G41">
            <v>0.36145387969999998</v>
          </cell>
          <cell r="H41">
            <v>0.40265127709999998</v>
          </cell>
          <cell r="I41">
            <v>0.3706885842</v>
          </cell>
          <cell r="J41">
            <v>0.39010913320000001</v>
          </cell>
          <cell r="L41">
            <v>0.35682560629999999</v>
          </cell>
          <cell r="M41">
            <v>0.38956479770000002</v>
          </cell>
          <cell r="N41">
            <v>0.36501494800000001</v>
          </cell>
          <cell r="O41">
            <v>0.37821179360000001</v>
          </cell>
        </row>
        <row r="42">
          <cell r="G42">
            <v>0.36995711390000002</v>
          </cell>
          <cell r="H42">
            <v>0.404808377</v>
          </cell>
          <cell r="I42">
            <v>0.37330987669999999</v>
          </cell>
          <cell r="J42">
            <v>0.40022945659999998</v>
          </cell>
          <cell r="L42">
            <v>0.35667973330000002</v>
          </cell>
          <cell r="M42">
            <v>0.38616227650000001</v>
          </cell>
          <cell r="N42">
            <v>0.36234938039999998</v>
          </cell>
          <cell r="O42">
            <v>0.37860024219999999</v>
          </cell>
        </row>
        <row r="43">
          <cell r="G43">
            <v>0.37097470719999998</v>
          </cell>
          <cell r="H43">
            <v>0.41121176980000002</v>
          </cell>
          <cell r="I43">
            <v>0.3767431826</v>
          </cell>
          <cell r="J43">
            <v>0.40310527130000001</v>
          </cell>
          <cell r="L43">
            <v>0.35611438080000002</v>
          </cell>
          <cell r="M43">
            <v>0.3841658792</v>
          </cell>
          <cell r="N43">
            <v>0.36063474979999999</v>
          </cell>
          <cell r="O43">
            <v>0.378068293</v>
          </cell>
        </row>
        <row r="44">
          <cell r="G44">
            <v>0.37073357309999999</v>
          </cell>
          <cell r="H44">
            <v>0.40918306679999999</v>
          </cell>
          <cell r="I44">
            <v>0.37575344319999998</v>
          </cell>
          <cell r="J44">
            <v>0.40308138069999999</v>
          </cell>
          <cell r="L44">
            <v>0.36389147919999998</v>
          </cell>
          <cell r="M44">
            <v>0.39221903470000002</v>
          </cell>
          <cell r="N44">
            <v>0.36816083360000001</v>
          </cell>
          <cell r="O44">
            <v>0.38638347499999998</v>
          </cell>
        </row>
        <row r="45">
          <cell r="G45">
            <v>0.37088441039999998</v>
          </cell>
          <cell r="H45">
            <v>0.41668787270000002</v>
          </cell>
          <cell r="I45">
            <v>0.3812769392</v>
          </cell>
          <cell r="J45">
            <v>0.40204742609999999</v>
          </cell>
          <cell r="L45">
            <v>0.36183380450000002</v>
          </cell>
          <cell r="M45">
            <v>0.39522415189999999</v>
          </cell>
          <cell r="N45">
            <v>0.36998251659999998</v>
          </cell>
          <cell r="O45">
            <v>0.38353684090000001</v>
          </cell>
        </row>
        <row r="46">
          <cell r="G46">
            <v>0.36368948140000001</v>
          </cell>
          <cell r="H46">
            <v>0.40519760989999998</v>
          </cell>
          <cell r="I46">
            <v>0.37342736510000002</v>
          </cell>
          <cell r="J46">
            <v>0.39099406669999998</v>
          </cell>
          <cell r="L46">
            <v>0.35526926889999999</v>
          </cell>
          <cell r="M46">
            <v>0.38355003110000002</v>
          </cell>
          <cell r="N46">
            <v>0.3619870932</v>
          </cell>
          <cell r="O46">
            <v>0.37432162369999999</v>
          </cell>
        </row>
        <row r="47">
          <cell r="G47">
            <v>0.36470678020000002</v>
          </cell>
          <cell r="H47">
            <v>0.40586633700000002</v>
          </cell>
          <cell r="I47">
            <v>0.37037079569999998</v>
          </cell>
          <cell r="J47">
            <v>0.39792056100000001</v>
          </cell>
          <cell r="L47">
            <v>0.3619921512</v>
          </cell>
          <cell r="M47">
            <v>0.38391397710000003</v>
          </cell>
          <cell r="N47">
            <v>0.36585592049999999</v>
          </cell>
          <cell r="O47">
            <v>0.37906532259999998</v>
          </cell>
        </row>
        <row r="48">
          <cell r="G48">
            <v>0.35763987219999999</v>
          </cell>
          <cell r="H48">
            <v>0.3941022387</v>
          </cell>
          <cell r="I48">
            <v>0.36272201450000002</v>
          </cell>
          <cell r="J48">
            <v>0.38725720219999998</v>
          </cell>
          <cell r="L48">
            <v>0.35788816109999999</v>
          </cell>
          <cell r="M48">
            <v>0.38086026210000001</v>
          </cell>
          <cell r="N48">
            <v>0.3625681704</v>
          </cell>
          <cell r="O48">
            <v>0.37624395379999998</v>
          </cell>
        </row>
        <row r="49">
          <cell r="G49">
            <v>0.35548414029999997</v>
          </cell>
          <cell r="H49">
            <v>0.38804952879999999</v>
          </cell>
          <cell r="I49">
            <v>0.35984535639999998</v>
          </cell>
          <cell r="J49">
            <v>0.3818085477</v>
          </cell>
          <cell r="L49">
            <v>0.35087473009999998</v>
          </cell>
          <cell r="M49">
            <v>0.38109787550000002</v>
          </cell>
          <cell r="N49">
            <v>0.36105068039999999</v>
          </cell>
          <cell r="O49">
            <v>0.3663412392</v>
          </cell>
        </row>
        <row r="50">
          <cell r="G50">
            <v>0.357693229</v>
          </cell>
          <cell r="H50">
            <v>0.38806338060000001</v>
          </cell>
          <cell r="I50">
            <v>0.36092667090000002</v>
          </cell>
          <cell r="J50">
            <v>0.3834649765</v>
          </cell>
          <cell r="L50">
            <v>0.35895828660000001</v>
          </cell>
          <cell r="M50">
            <v>0.38180064070000003</v>
          </cell>
          <cell r="N50">
            <v>0.36152642109999999</v>
          </cell>
          <cell r="O50">
            <v>0.3784047103</v>
          </cell>
        </row>
        <row r="51">
          <cell r="G51">
            <v>0.35943860160000002</v>
          </cell>
          <cell r="H51">
            <v>0.38902986369999998</v>
          </cell>
          <cell r="I51">
            <v>0.36233935550000002</v>
          </cell>
          <cell r="J51">
            <v>0.38550948060000001</v>
          </cell>
          <cell r="L51">
            <v>0.3483637644</v>
          </cell>
          <cell r="M51">
            <v>0.37504474840000002</v>
          </cell>
          <cell r="N51">
            <v>0.35542392119999999</v>
          </cell>
          <cell r="O51">
            <v>0.36542971190000001</v>
          </cell>
        </row>
        <row r="52">
          <cell r="G52">
            <v>0.36195031579999998</v>
          </cell>
          <cell r="H52">
            <v>0.391067848</v>
          </cell>
          <cell r="I52">
            <v>0.364644986</v>
          </cell>
          <cell r="J52">
            <v>0.38862125219999999</v>
          </cell>
          <cell r="L52">
            <v>0.35242180519999999</v>
          </cell>
          <cell r="M52">
            <v>0.3751717946</v>
          </cell>
          <cell r="N52">
            <v>0.35619124759999998</v>
          </cell>
          <cell r="O52">
            <v>0.36978068629999999</v>
          </cell>
        </row>
        <row r="53">
          <cell r="G53">
            <v>0.35277241170000001</v>
          </cell>
          <cell r="H53">
            <v>0.38719626530000001</v>
          </cell>
          <cell r="I53">
            <v>0.35677138549999998</v>
          </cell>
          <cell r="J53">
            <v>0.3818105396</v>
          </cell>
          <cell r="L53">
            <v>0.35235236780000001</v>
          </cell>
          <cell r="M53">
            <v>0.3790168934</v>
          </cell>
          <cell r="N53">
            <v>0.35818078549999999</v>
          </cell>
          <cell r="O53">
            <v>0.37033784689999999</v>
          </cell>
        </row>
        <row r="54">
          <cell r="G54">
            <v>0.36124158140000001</v>
          </cell>
          <cell r="H54">
            <v>0.39613755099999998</v>
          </cell>
          <cell r="I54">
            <v>0.36255556550000001</v>
          </cell>
          <cell r="J54">
            <v>0.39650147470000002</v>
          </cell>
          <cell r="L54">
            <v>0.35760672069999999</v>
          </cell>
          <cell r="M54">
            <v>0.38176649959999998</v>
          </cell>
          <cell r="N54">
            <v>0.35929698180000003</v>
          </cell>
          <cell r="O54">
            <v>0.38056939629999997</v>
          </cell>
        </row>
        <row r="55">
          <cell r="G55">
            <v>0.36597579209999997</v>
          </cell>
          <cell r="H55">
            <v>0.3952349423</v>
          </cell>
          <cell r="I55">
            <v>0.36443803060000002</v>
          </cell>
          <cell r="J55">
            <v>0.39876394380000002</v>
          </cell>
          <cell r="L55">
            <v>0.35551535010000002</v>
          </cell>
          <cell r="M55">
            <v>0.37839237570000001</v>
          </cell>
          <cell r="N55">
            <v>0.35666988329999999</v>
          </cell>
          <cell r="O55">
            <v>0.37750203840000002</v>
          </cell>
        </row>
        <row r="56">
          <cell r="G56">
            <v>0.36628897259999998</v>
          </cell>
          <cell r="H56">
            <v>0.40160285429999998</v>
          </cell>
          <cell r="I56">
            <v>0.3679693664</v>
          </cell>
          <cell r="J56">
            <v>0.39995098530000001</v>
          </cell>
          <cell r="L56">
            <v>0.35349962150000003</v>
          </cell>
          <cell r="M56">
            <v>0.37622597260000001</v>
          </cell>
          <cell r="N56">
            <v>0.35618916280000001</v>
          </cell>
          <cell r="O56">
            <v>0.37266426380000001</v>
          </cell>
        </row>
        <row r="57">
          <cell r="G57">
            <v>0.36386011530000001</v>
          </cell>
          <cell r="H57">
            <v>0.39457852879999999</v>
          </cell>
          <cell r="I57">
            <v>0.36660413930000002</v>
          </cell>
          <cell r="J57">
            <v>0.39155799949999998</v>
          </cell>
          <cell r="L57">
            <v>0.35086176930000001</v>
          </cell>
          <cell r="M57">
            <v>0.37413701300000002</v>
          </cell>
          <cell r="N57">
            <v>0.35385833</v>
          </cell>
          <cell r="O57">
            <v>0.37120001250000001</v>
          </cell>
        </row>
        <row r="58">
          <cell r="G58">
            <v>0.36021317590000002</v>
          </cell>
          <cell r="H58">
            <v>0.37991131210000001</v>
          </cell>
          <cell r="I58">
            <v>0.35986436259999999</v>
          </cell>
          <cell r="J58">
            <v>0.38162796469999999</v>
          </cell>
          <cell r="L58">
            <v>0.35548184240000003</v>
          </cell>
          <cell r="M58">
            <v>0.3855086553</v>
          </cell>
          <cell r="N58">
            <v>0.359683313</v>
          </cell>
          <cell r="O58">
            <v>0.38162701360000001</v>
          </cell>
        </row>
        <row r="59">
          <cell r="G59">
            <v>0.34942519799999999</v>
          </cell>
          <cell r="H59">
            <v>0.37479002439999998</v>
          </cell>
          <cell r="I59">
            <v>0.3517599448</v>
          </cell>
          <cell r="J59">
            <v>0.3726122321</v>
          </cell>
          <cell r="L59">
            <v>0.35391898519999998</v>
          </cell>
          <cell r="M59">
            <v>0.37897572829999998</v>
          </cell>
          <cell r="N59">
            <v>0.35514114600000002</v>
          </cell>
          <cell r="O59">
            <v>0.37832331860000001</v>
          </cell>
        </row>
        <row r="60">
          <cell r="G60">
            <v>0.35496713520000001</v>
          </cell>
          <cell r="H60">
            <v>0.38434838030000001</v>
          </cell>
          <cell r="I60">
            <v>0.35546350570000002</v>
          </cell>
          <cell r="J60">
            <v>0.38522417869999998</v>
          </cell>
          <cell r="L60">
            <v>0.35462848219999998</v>
          </cell>
          <cell r="M60">
            <v>0.37824340979999999</v>
          </cell>
          <cell r="N60">
            <v>0.35369581570000003</v>
          </cell>
          <cell r="O60">
            <v>0.38091333589999998</v>
          </cell>
        </row>
        <row r="61">
          <cell r="G61">
            <v>0.36085480530000003</v>
          </cell>
          <cell r="H61">
            <v>0.38923380330000001</v>
          </cell>
          <cell r="I61">
            <v>0.35951190290000001</v>
          </cell>
          <cell r="J61">
            <v>0.39230471700000002</v>
          </cell>
          <cell r="L61">
            <v>0.3526434195</v>
          </cell>
          <cell r="M61">
            <v>0.37928054779999998</v>
          </cell>
          <cell r="N61">
            <v>0.3569092324</v>
          </cell>
          <cell r="O61">
            <v>0.3746794436</v>
          </cell>
        </row>
        <row r="62">
          <cell r="G62">
            <v>0.36396840930000002</v>
          </cell>
          <cell r="H62">
            <v>0.39481469060000002</v>
          </cell>
          <cell r="I62">
            <v>0.36182312770000002</v>
          </cell>
          <cell r="J62">
            <v>0.39762538800000002</v>
          </cell>
          <cell r="L62">
            <v>0.35374903369999999</v>
          </cell>
          <cell r="M62">
            <v>0.37108229599999998</v>
          </cell>
          <cell r="N62">
            <v>0.3528983899</v>
          </cell>
          <cell r="O62">
            <v>0.373227855</v>
          </cell>
        </row>
        <row r="63">
          <cell r="G63">
            <v>0.3503717609</v>
          </cell>
          <cell r="H63">
            <v>0.38218814550000002</v>
          </cell>
          <cell r="I63">
            <v>0.35399951000000002</v>
          </cell>
          <cell r="J63">
            <v>0.37592714430000002</v>
          </cell>
          <cell r="L63">
            <v>0.34962582749999999</v>
          </cell>
          <cell r="M63">
            <v>0.36885475410000002</v>
          </cell>
          <cell r="N63">
            <v>0.34908603690000001</v>
          </cell>
          <cell r="O63">
            <v>0.37068623319999999</v>
          </cell>
        </row>
        <row r="64">
          <cell r="G64">
            <v>0.35065762709999998</v>
          </cell>
          <cell r="H64">
            <v>0.37468263610000002</v>
          </cell>
          <cell r="I64">
            <v>0.34896070759999998</v>
          </cell>
          <cell r="J64">
            <v>0.37674020209999998</v>
          </cell>
          <cell r="L64">
            <v>0.3587767348</v>
          </cell>
          <cell r="M64">
            <v>0.36552266239999998</v>
          </cell>
          <cell r="N64">
            <v>0.35022152880000001</v>
          </cell>
          <cell r="O64">
            <v>0.381245734</v>
          </cell>
        </row>
        <row r="65">
          <cell r="G65">
            <v>0.35041945549999998</v>
          </cell>
          <cell r="H65">
            <v>0.38469097470000002</v>
          </cell>
          <cell r="I65">
            <v>0.35215665880000002</v>
          </cell>
          <cell r="J65">
            <v>0.3822275074</v>
          </cell>
          <cell r="L65">
            <v>0.36122451719999998</v>
          </cell>
          <cell r="M65">
            <v>0.37786837760000003</v>
          </cell>
          <cell r="N65">
            <v>0.35862584260000002</v>
          </cell>
          <cell r="O65">
            <v>0.38318262120000002</v>
          </cell>
        </row>
        <row r="66">
          <cell r="G66">
            <v>0.35369967079999998</v>
          </cell>
          <cell r="H66">
            <v>0.38716257500000001</v>
          </cell>
          <cell r="I66">
            <v>0.35561193990000001</v>
          </cell>
          <cell r="J66">
            <v>0.38364397960000002</v>
          </cell>
          <cell r="L66">
            <v>0.36146953949999999</v>
          </cell>
          <cell r="M66">
            <v>0.38796253450000001</v>
          </cell>
          <cell r="N66">
            <v>0.35837451619999999</v>
          </cell>
          <cell r="O66">
            <v>0.39528954319999998</v>
          </cell>
        </row>
        <row r="67">
          <cell r="G67">
            <v>0.353641761</v>
          </cell>
          <cell r="H67">
            <v>0.38745554929999998</v>
          </cell>
          <cell r="I67">
            <v>0.35352552510000002</v>
          </cell>
          <cell r="J67">
            <v>0.38677131539999998</v>
          </cell>
          <cell r="L67">
            <v>0.35836919220000002</v>
          </cell>
          <cell r="M67">
            <v>0.3843633212</v>
          </cell>
          <cell r="N67">
            <v>0.35941557629999998</v>
          </cell>
          <cell r="O67">
            <v>0.3849545606</v>
          </cell>
        </row>
        <row r="68">
          <cell r="G68">
            <v>0.35904832669999998</v>
          </cell>
          <cell r="H68">
            <v>0.39393922840000001</v>
          </cell>
          <cell r="I68">
            <v>0.35873706830000002</v>
          </cell>
          <cell r="J68">
            <v>0.393423158</v>
          </cell>
          <cell r="L68">
            <v>0.3530511885</v>
          </cell>
          <cell r="M68">
            <v>0.38042299950000003</v>
          </cell>
          <cell r="N68">
            <v>0.35298953960000001</v>
          </cell>
          <cell r="O68">
            <v>0.38277512120000001</v>
          </cell>
        </row>
        <row r="69">
          <cell r="G69">
            <v>0.34886026320000002</v>
          </cell>
          <cell r="H69">
            <v>0.38629546370000001</v>
          </cell>
          <cell r="I69">
            <v>0.3522602762</v>
          </cell>
          <cell r="J69">
            <v>0.38172096170000003</v>
          </cell>
          <cell r="L69">
            <v>0.34638077480000001</v>
          </cell>
          <cell r="M69">
            <v>0.36744726579999998</v>
          </cell>
          <cell r="N69">
            <v>0.34653369360000003</v>
          </cell>
          <cell r="O69">
            <v>0.36991791759999998</v>
          </cell>
        </row>
        <row r="70">
          <cell r="G70">
            <v>0.3470661941</v>
          </cell>
          <cell r="H70">
            <v>0.38474542290000002</v>
          </cell>
          <cell r="I70">
            <v>0.34893429520000002</v>
          </cell>
          <cell r="J70">
            <v>0.38114811180000002</v>
          </cell>
          <cell r="L70">
            <v>0.33691850769999998</v>
          </cell>
          <cell r="M70">
            <v>0.35368538900000002</v>
          </cell>
          <cell r="N70">
            <v>0.33763401840000001</v>
          </cell>
          <cell r="O70">
            <v>0.35529028899999998</v>
          </cell>
        </row>
        <row r="71">
          <cell r="G71">
            <v>0.35398509160000002</v>
          </cell>
          <cell r="H71">
            <v>0.38755892009999998</v>
          </cell>
          <cell r="I71">
            <v>0.35325205279999999</v>
          </cell>
          <cell r="J71">
            <v>0.38823983470000001</v>
          </cell>
          <cell r="L71">
            <v>0.34631770940000001</v>
          </cell>
          <cell r="M71">
            <v>0.37291800650000001</v>
          </cell>
          <cell r="N71">
            <v>0.34663101000000002</v>
          </cell>
          <cell r="O71">
            <v>0.37490497519999999</v>
          </cell>
        </row>
        <row r="72">
          <cell r="G72">
            <v>0.35072164300000003</v>
          </cell>
          <cell r="H72">
            <v>0.38149194920000001</v>
          </cell>
          <cell r="I72">
            <v>0.34975834449999998</v>
          </cell>
          <cell r="J72">
            <v>0.38492662010000001</v>
          </cell>
          <cell r="L72">
            <v>0.34046960199999998</v>
          </cell>
          <cell r="M72">
            <v>0.3578396888</v>
          </cell>
          <cell r="N72">
            <v>0.34052368820000001</v>
          </cell>
          <cell r="O72">
            <v>0.35920806989999998</v>
          </cell>
        </row>
        <row r="73">
          <cell r="G73">
            <v>0.3525836946</v>
          </cell>
          <cell r="H73">
            <v>0.39586204289999999</v>
          </cell>
          <cell r="I73">
            <v>0.35752888890000001</v>
          </cell>
          <cell r="J73">
            <v>0.38954760700000002</v>
          </cell>
          <cell r="L73">
            <v>0.3309296793</v>
          </cell>
          <cell r="M73">
            <v>0.34912857419999999</v>
          </cell>
          <cell r="N73">
            <v>0.33442484849999998</v>
          </cell>
          <cell r="O73">
            <v>0.34478846530000001</v>
          </cell>
        </row>
        <row r="74">
          <cell r="G74">
            <v>0.34970518560000002</v>
          </cell>
          <cell r="H74">
            <v>0.38363382530000001</v>
          </cell>
          <cell r="I74">
            <v>0.35254688899999997</v>
          </cell>
          <cell r="J74">
            <v>0.37871747849999998</v>
          </cell>
          <cell r="L74">
            <v>0.32831939389999998</v>
          </cell>
          <cell r="M74">
            <v>0.34619056729999997</v>
          </cell>
          <cell r="N74">
            <v>0.32971731609999999</v>
          </cell>
          <cell r="O74">
            <v>0.34720804529999999</v>
          </cell>
        </row>
        <row r="75">
          <cell r="G75">
            <v>0.35088764220000002</v>
          </cell>
          <cell r="H75">
            <v>0.38343348030000002</v>
          </cell>
          <cell r="I75">
            <v>0.35074206959999998</v>
          </cell>
          <cell r="J75">
            <v>0.38573406389999998</v>
          </cell>
          <cell r="L75">
            <v>0.32713145690000001</v>
          </cell>
          <cell r="M75">
            <v>0.34424609900000003</v>
          </cell>
          <cell r="N75">
            <v>0.32897969420000001</v>
          </cell>
          <cell r="O75">
            <v>0.34269929760000001</v>
          </cell>
        </row>
        <row r="76">
          <cell r="G76">
            <v>0.3444279582</v>
          </cell>
          <cell r="H76">
            <v>0.37183531419999999</v>
          </cell>
          <cell r="I76">
            <v>0.3449227621</v>
          </cell>
          <cell r="J76">
            <v>0.37307000439999999</v>
          </cell>
          <cell r="L76">
            <v>0.32614648950000003</v>
          </cell>
          <cell r="M76">
            <v>0.33841769589999998</v>
          </cell>
          <cell r="N76">
            <v>0.32811714510000001</v>
          </cell>
          <cell r="O76">
            <v>0.336472349</v>
          </cell>
        </row>
        <row r="77">
          <cell r="G77">
            <v>0.3466724558</v>
          </cell>
          <cell r="H77">
            <v>0.37485449510000002</v>
          </cell>
          <cell r="I77">
            <v>0.34825467160000001</v>
          </cell>
          <cell r="J77">
            <v>0.37283286710000002</v>
          </cell>
          <cell r="L77">
            <v>0.32645865909999999</v>
          </cell>
          <cell r="M77">
            <v>0.33609450070000002</v>
          </cell>
          <cell r="N77">
            <v>0.32880156770000002</v>
          </cell>
          <cell r="O77">
            <v>0.33317599440000001</v>
          </cell>
        </row>
        <row r="78">
          <cell r="G78">
            <v>0.34771128909999999</v>
          </cell>
          <cell r="H78">
            <v>0.37144627609999997</v>
          </cell>
          <cell r="I78">
            <v>0.34816604270000001</v>
          </cell>
          <cell r="J78">
            <v>0.36899375239999999</v>
          </cell>
          <cell r="L78">
            <v>0.32670488250000002</v>
          </cell>
          <cell r="M78">
            <v>0.34206199230000001</v>
          </cell>
          <cell r="N78">
            <v>0.32911897239999999</v>
          </cell>
          <cell r="O78">
            <v>0.33922193859999999</v>
          </cell>
        </row>
        <row r="79">
          <cell r="G79">
            <v>0.34218013349999998</v>
          </cell>
          <cell r="H79">
            <v>0.36700041750000001</v>
          </cell>
          <cell r="I79">
            <v>0.34299705380000001</v>
          </cell>
          <cell r="J79">
            <v>0.36611230480000001</v>
          </cell>
          <cell r="L79">
            <v>0.32318783239999999</v>
          </cell>
          <cell r="M79">
            <v>0.333713922</v>
          </cell>
          <cell r="N79">
            <v>0.32487100740000002</v>
          </cell>
          <cell r="O79">
            <v>0.33221501129999997</v>
          </cell>
        </row>
        <row r="80">
          <cell r="G80">
            <v>0.3355823899</v>
          </cell>
          <cell r="H80">
            <v>0.3627322456</v>
          </cell>
          <cell r="I80">
            <v>0.33653839699999999</v>
          </cell>
          <cell r="J80">
            <v>0.35987172179999999</v>
          </cell>
          <cell r="L80">
            <v>0.3173363984</v>
          </cell>
          <cell r="M80">
            <v>0.32193543450000001</v>
          </cell>
          <cell r="N80">
            <v>0.31932058899999999</v>
          </cell>
          <cell r="O80">
            <v>0.31999986229999999</v>
          </cell>
        </row>
        <row r="81">
          <cell r="G81">
            <v>0.34529349980000001</v>
          </cell>
          <cell r="H81">
            <v>0.37771356029999997</v>
          </cell>
          <cell r="I81">
            <v>0.34566705240000001</v>
          </cell>
          <cell r="J81">
            <v>0.37596547629999999</v>
          </cell>
          <cell r="L81">
            <v>0.31750811410000002</v>
          </cell>
          <cell r="M81">
            <v>0.32424644679999998</v>
          </cell>
          <cell r="N81">
            <v>0.31972230159999998</v>
          </cell>
          <cell r="O81">
            <v>0.32164595750000002</v>
          </cell>
        </row>
        <row r="82">
          <cell r="G82">
            <v>0.34445811110000002</v>
          </cell>
          <cell r="H82">
            <v>0.37352966160000001</v>
          </cell>
          <cell r="I82">
            <v>0.34452811490000002</v>
          </cell>
          <cell r="J82">
            <v>0.3713913231</v>
          </cell>
          <cell r="L82">
            <v>0.31834469809999999</v>
          </cell>
          <cell r="M82">
            <v>0.31714393099999999</v>
          </cell>
          <cell r="N82">
            <v>0.31913528590000001</v>
          </cell>
          <cell r="O82">
            <v>0.31738431630000002</v>
          </cell>
        </row>
        <row r="83">
          <cell r="G83">
            <v>0.33581525709999999</v>
          </cell>
          <cell r="H83">
            <v>0.35892853590000001</v>
          </cell>
          <cell r="I83">
            <v>0.33553689310000001</v>
          </cell>
          <cell r="J83">
            <v>0.35905622780000002</v>
          </cell>
          <cell r="L83">
            <v>0.31758945100000002</v>
          </cell>
          <cell r="M83">
            <v>0.320850992</v>
          </cell>
          <cell r="N83">
            <v>0.3186629198</v>
          </cell>
          <cell r="O83">
            <v>0.32103763460000001</v>
          </cell>
        </row>
        <row r="84">
          <cell r="G84">
            <v>0.3370145973</v>
          </cell>
          <cell r="H84">
            <v>0.36424553250000002</v>
          </cell>
          <cell r="I84">
            <v>0.33635257089999998</v>
          </cell>
          <cell r="J84">
            <v>0.36307998889999998</v>
          </cell>
          <cell r="L84">
            <v>0.31629162220000001</v>
          </cell>
          <cell r="M84">
            <v>0.30836399250000002</v>
          </cell>
          <cell r="N84">
            <v>0.31635175630000001</v>
          </cell>
          <cell r="O84">
            <v>0.30978598619999997</v>
          </cell>
        </row>
        <row r="85">
          <cell r="G85">
            <v>0.33441838779999999</v>
          </cell>
          <cell r="H85">
            <v>0.35757152460000002</v>
          </cell>
          <cell r="I85">
            <v>0.33484825930000001</v>
          </cell>
          <cell r="J85">
            <v>0.35522941159999999</v>
          </cell>
          <cell r="L85">
            <v>0.31158912719999998</v>
          </cell>
          <cell r="M85">
            <v>0.30534392500000002</v>
          </cell>
          <cell r="N85">
            <v>0.3132472993</v>
          </cell>
          <cell r="O85">
            <v>0.30390463270000001</v>
          </cell>
        </row>
        <row r="86">
          <cell r="G86">
            <v>0.3388289941</v>
          </cell>
          <cell r="H86">
            <v>0.35307477209999999</v>
          </cell>
          <cell r="I86">
            <v>0.33837087529999998</v>
          </cell>
          <cell r="J86">
            <v>0.35284198239999998</v>
          </cell>
          <cell r="L86">
            <v>0.31439115950000002</v>
          </cell>
          <cell r="M86">
            <v>0.31162223080000001</v>
          </cell>
          <cell r="N86">
            <v>0.3155060288</v>
          </cell>
          <cell r="O86">
            <v>0.3111081275</v>
          </cell>
        </row>
        <row r="87">
          <cell r="G87">
            <v>0.34460547720000001</v>
          </cell>
          <cell r="H87">
            <v>0.35692523679999999</v>
          </cell>
          <cell r="I87">
            <v>0.34456001590000002</v>
          </cell>
          <cell r="J87">
            <v>0.3550245045</v>
          </cell>
          <cell r="L87">
            <v>0.32048755369999998</v>
          </cell>
          <cell r="M87">
            <v>0.3190277762</v>
          </cell>
          <cell r="N87">
            <v>0.3212528301</v>
          </cell>
          <cell r="O87">
            <v>0.31916068460000002</v>
          </cell>
        </row>
        <row r="88">
          <cell r="G88">
            <v>0.34214595460000002</v>
          </cell>
          <cell r="H88">
            <v>0.36106021929999998</v>
          </cell>
          <cell r="I88">
            <v>0.34179981380000002</v>
          </cell>
          <cell r="J88">
            <v>0.36091234329999999</v>
          </cell>
          <cell r="L88">
            <v>0.32258965210000001</v>
          </cell>
          <cell r="M88">
            <v>0.31463369479999997</v>
          </cell>
          <cell r="N88">
            <v>0.32197320099999999</v>
          </cell>
          <cell r="O88">
            <v>0.31917908220000002</v>
          </cell>
        </row>
        <row r="89">
          <cell r="G89">
            <v>0.34626840650000001</v>
          </cell>
          <cell r="H89">
            <v>0.37260276749999999</v>
          </cell>
          <cell r="I89">
            <v>0.34870417889999999</v>
          </cell>
          <cell r="J89">
            <v>0.3663164793</v>
          </cell>
          <cell r="L89">
            <v>0.31899621890000002</v>
          </cell>
          <cell r="M89">
            <v>0.32432798390000001</v>
          </cell>
          <cell r="N89">
            <v>0.31852183540000001</v>
          </cell>
          <cell r="O89">
            <v>0.3267796462</v>
          </cell>
        </row>
        <row r="90">
          <cell r="G90">
            <v>0.33768978420000001</v>
          </cell>
          <cell r="H90">
            <v>0.3618202297</v>
          </cell>
          <cell r="I90">
            <v>0.33930081309999999</v>
          </cell>
          <cell r="J90">
            <v>0.35674069899999999</v>
          </cell>
          <cell r="L90">
            <v>0.32327917630000003</v>
          </cell>
          <cell r="M90">
            <v>0.32775610649999998</v>
          </cell>
          <cell r="N90">
            <v>0.32246653780000001</v>
          </cell>
          <cell r="O90">
            <v>0.33164587140000001</v>
          </cell>
        </row>
        <row r="91">
          <cell r="G91">
            <v>0.33018087299999999</v>
          </cell>
          <cell r="H91">
            <v>0.34674658180000001</v>
          </cell>
          <cell r="I91">
            <v>0.33119343629999998</v>
          </cell>
          <cell r="J91">
            <v>0.34289651310000002</v>
          </cell>
          <cell r="L91">
            <v>0.31977968150000002</v>
          </cell>
          <cell r="M91">
            <v>0.31807927289999999</v>
          </cell>
          <cell r="N91">
            <v>0.31884870749999999</v>
          </cell>
          <cell r="O91">
            <v>0.32156680100000001</v>
          </cell>
        </row>
        <row r="92">
          <cell r="G92">
            <v>0.32902768030000001</v>
          </cell>
          <cell r="H92">
            <v>0.34421860319999997</v>
          </cell>
          <cell r="I92">
            <v>0.3281668371</v>
          </cell>
          <cell r="J92">
            <v>0.343335271</v>
          </cell>
          <cell r="L92">
            <v>0.31249362419999999</v>
          </cell>
          <cell r="M92">
            <v>0.30049193219999998</v>
          </cell>
          <cell r="N92">
            <v>0.31149232500000001</v>
          </cell>
          <cell r="O92">
            <v>0.30433923390000001</v>
          </cell>
        </row>
        <row r="93">
          <cell r="G93">
            <v>0.32723546529999997</v>
          </cell>
          <cell r="H93">
            <v>0.33953604370000001</v>
          </cell>
          <cell r="I93">
            <v>0.32713430539999999</v>
          </cell>
          <cell r="J93">
            <v>0.33717839249999998</v>
          </cell>
          <cell r="L93">
            <v>0.31020130420000003</v>
          </cell>
          <cell r="M93">
            <v>0.29679570049999998</v>
          </cell>
          <cell r="N93">
            <v>0.30961675529999999</v>
          </cell>
          <cell r="O93">
            <v>0.29816036080000002</v>
          </cell>
        </row>
        <row r="94">
          <cell r="G94">
            <v>0.32425805279999997</v>
          </cell>
          <cell r="H94">
            <v>0.33083941150000001</v>
          </cell>
          <cell r="I94">
            <v>0.32387214009999998</v>
          </cell>
          <cell r="J94">
            <v>0.33338471530000002</v>
          </cell>
          <cell r="L94">
            <v>0.30340127680000001</v>
          </cell>
          <cell r="M94">
            <v>0.2919602986</v>
          </cell>
          <cell r="N94">
            <v>0.3027557078</v>
          </cell>
          <cell r="O94">
            <v>0.29497252610000002</v>
          </cell>
        </row>
        <row r="95">
          <cell r="G95">
            <v>0.32529340649999999</v>
          </cell>
          <cell r="H95">
            <v>0.33474403559999999</v>
          </cell>
          <cell r="I95">
            <v>0.32636421510000002</v>
          </cell>
          <cell r="J95">
            <v>0.33100763599999999</v>
          </cell>
          <cell r="L95">
            <v>0.30724790499999999</v>
          </cell>
          <cell r="M95">
            <v>0.29380314029999999</v>
          </cell>
          <cell r="N95">
            <v>0.3068208335</v>
          </cell>
          <cell r="O95">
            <v>0.29652520850000003</v>
          </cell>
        </row>
        <row r="96">
          <cell r="G96">
            <v>0.31685441419999999</v>
          </cell>
          <cell r="H96">
            <v>0.32250599749999997</v>
          </cell>
          <cell r="I96">
            <v>0.317843194</v>
          </cell>
          <cell r="J96">
            <v>0.318056756</v>
          </cell>
          <cell r="L96">
            <v>0.30445388130000001</v>
          </cell>
          <cell r="M96">
            <v>0.27927301609999999</v>
          </cell>
          <cell r="N96">
            <v>0.30311206299999999</v>
          </cell>
          <cell r="O96">
            <v>0.2837361914</v>
          </cell>
        </row>
        <row r="97">
          <cell r="G97">
            <v>0.32070133379999999</v>
          </cell>
          <cell r="H97">
            <v>0.329426887</v>
          </cell>
          <cell r="I97">
            <v>0.3221104232</v>
          </cell>
          <cell r="J97">
            <v>0.32459545159999997</v>
          </cell>
          <cell r="L97">
            <v>0.30679786310000001</v>
          </cell>
          <cell r="M97">
            <v>0.2879415494</v>
          </cell>
          <cell r="N97">
            <v>0.30569794919999999</v>
          </cell>
          <cell r="O97">
            <v>0.29184232360000001</v>
          </cell>
        </row>
        <row r="98">
          <cell r="G98">
            <v>0.32083694330000001</v>
          </cell>
          <cell r="H98">
            <v>0.33486737519999998</v>
          </cell>
          <cell r="I98">
            <v>0.32222696950000002</v>
          </cell>
          <cell r="J98">
            <v>0.32950640050000002</v>
          </cell>
          <cell r="L98">
            <v>0.30410857769999999</v>
          </cell>
          <cell r="M98">
            <v>0.28248116359999997</v>
          </cell>
          <cell r="N98">
            <v>0.30270404470000001</v>
          </cell>
          <cell r="O98">
            <v>0.2870921514</v>
          </cell>
        </row>
        <row r="99">
          <cell r="G99">
            <v>0.31405412960000001</v>
          </cell>
          <cell r="H99">
            <v>0.32384749930000001</v>
          </cell>
          <cell r="I99">
            <v>0.31469812720000001</v>
          </cell>
          <cell r="J99">
            <v>0.32561875600000001</v>
          </cell>
          <cell r="L99">
            <v>0.30033949399999998</v>
          </cell>
          <cell r="M99">
            <v>0.27166504299999999</v>
          </cell>
          <cell r="N99">
            <v>0.29954043250000001</v>
          </cell>
          <cell r="O99">
            <v>0.2755050899</v>
          </cell>
        </row>
        <row r="100">
          <cell r="G100">
            <v>0.31239596079999998</v>
          </cell>
          <cell r="H100">
            <v>0.31774159330000001</v>
          </cell>
          <cell r="I100">
            <v>0.31373252429999998</v>
          </cell>
          <cell r="J100">
            <v>0.31223310450000002</v>
          </cell>
          <cell r="L100">
            <v>0.30319009070000003</v>
          </cell>
          <cell r="M100">
            <v>0.2732100569</v>
          </cell>
          <cell r="N100">
            <v>0.30088032949999999</v>
          </cell>
          <cell r="O100">
            <v>0.27969744330000001</v>
          </cell>
        </row>
        <row r="101">
          <cell r="G101">
            <v>0.31509234930000002</v>
          </cell>
          <cell r="H101">
            <v>0.31976462970000002</v>
          </cell>
          <cell r="I101">
            <v>0.31655281229999999</v>
          </cell>
          <cell r="J101">
            <v>0.3178078896</v>
          </cell>
          <cell r="L101">
            <v>0.2997906192</v>
          </cell>
          <cell r="M101">
            <v>0.26832866049999998</v>
          </cell>
          <cell r="N101">
            <v>0.29848124339999998</v>
          </cell>
          <cell r="O101">
            <v>0.27388190820000002</v>
          </cell>
        </row>
        <row r="102">
          <cell r="G102">
            <v>0.31179142319999997</v>
          </cell>
          <cell r="H102">
            <v>0.31892615610000002</v>
          </cell>
          <cell r="I102">
            <v>0.31288833040000003</v>
          </cell>
          <cell r="J102">
            <v>0.31391952200000001</v>
          </cell>
          <cell r="L102">
            <v>0.2999728297</v>
          </cell>
          <cell r="M102">
            <v>0.28177982460000001</v>
          </cell>
          <cell r="N102">
            <v>0.30100798099999998</v>
          </cell>
          <cell r="O102">
            <v>0.28192620299999999</v>
          </cell>
        </row>
        <row r="103">
          <cell r="G103">
            <v>0.3161186231</v>
          </cell>
          <cell r="H103">
            <v>0.31757380120000001</v>
          </cell>
          <cell r="I103">
            <v>0.31671852070000001</v>
          </cell>
          <cell r="J103">
            <v>0.32462184500000002</v>
          </cell>
          <cell r="L103">
            <v>0.30244452979999997</v>
          </cell>
          <cell r="M103">
            <v>0.28319237349999998</v>
          </cell>
          <cell r="N103">
            <v>0.30362670899999999</v>
          </cell>
          <cell r="O103">
            <v>0.28067167999999998</v>
          </cell>
        </row>
        <row r="104">
          <cell r="G104">
            <v>0.3123889393</v>
          </cell>
          <cell r="H104">
            <v>0.30385726340000002</v>
          </cell>
          <cell r="I104">
            <v>0.31380836740000001</v>
          </cell>
          <cell r="J104">
            <v>0.30450014959999999</v>
          </cell>
          <cell r="L104">
            <v>0.3053299115</v>
          </cell>
          <cell r="M104">
            <v>0.2919084696</v>
          </cell>
          <cell r="N104">
            <v>0.30650166719999999</v>
          </cell>
          <cell r="O104">
            <v>0.2894636948</v>
          </cell>
        </row>
        <row r="105">
          <cell r="G105">
            <v>0.31595822080000002</v>
          </cell>
          <cell r="H105">
            <v>0.3137230748</v>
          </cell>
          <cell r="I105">
            <v>0.31766093299999998</v>
          </cell>
          <cell r="J105">
            <v>0.30716001659999997</v>
          </cell>
          <cell r="L105">
            <v>0.31265083090000001</v>
          </cell>
          <cell r="M105">
            <v>0.28997451839999999</v>
          </cell>
          <cell r="N105">
            <v>0.31459721670000002</v>
          </cell>
          <cell r="O105">
            <v>0.286310958</v>
          </cell>
        </row>
        <row r="106">
          <cell r="G106">
            <v>0.31073559630000003</v>
          </cell>
          <cell r="H106">
            <v>0.29700152639999999</v>
          </cell>
          <cell r="I106">
            <v>0.31155711149999998</v>
          </cell>
          <cell r="J106">
            <v>0.2914511018</v>
          </cell>
          <cell r="L106">
            <v>0.31642069490000002</v>
          </cell>
          <cell r="M106">
            <v>0.27945489159999998</v>
          </cell>
          <cell r="N106">
            <v>0.3147735277</v>
          </cell>
          <cell r="O106">
            <v>0.2834424814</v>
          </cell>
        </row>
        <row r="107">
          <cell r="G107">
            <v>0.31610613850000002</v>
          </cell>
          <cell r="H107">
            <v>0.30992727489999999</v>
          </cell>
          <cell r="I107">
            <v>0.31719189170000001</v>
          </cell>
          <cell r="J107">
            <v>0.31153670480000001</v>
          </cell>
          <cell r="L107">
            <v>0.3241325545</v>
          </cell>
          <cell r="M107">
            <v>0.29063067819999999</v>
          </cell>
          <cell r="N107">
            <v>0.32211383529999998</v>
          </cell>
          <cell r="O107">
            <v>0.29437939940000002</v>
          </cell>
        </row>
        <row r="108">
          <cell r="G108">
            <v>0.32145699179999998</v>
          </cell>
          <cell r="H108">
            <v>0.315308111</v>
          </cell>
          <cell r="I108">
            <v>0.32335025049999999</v>
          </cell>
          <cell r="J108">
            <v>0.3153030027</v>
          </cell>
          <cell r="L108">
            <v>0.31360076879999998</v>
          </cell>
          <cell r="M108">
            <v>0.2916899396</v>
          </cell>
          <cell r="N108">
            <v>0.31201132990000002</v>
          </cell>
          <cell r="O108">
            <v>0.29555418979999998</v>
          </cell>
        </row>
      </sheetData>
      <sheetData sheetId="1">
        <row r="3">
          <cell r="B3" t="str">
            <v>Labour income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B4" sqref="B4"/>
    </sheetView>
  </sheetViews>
  <sheetFormatPr baseColWidth="10" defaultRowHeight="15" x14ac:dyDescent="0"/>
  <cols>
    <col min="6" max="10" width="27.33203125" customWidth="1"/>
  </cols>
  <sheetData>
    <row r="2" spans="1:15">
      <c r="B2" s="8" t="s">
        <v>2</v>
      </c>
      <c r="C2" s="8"/>
      <c r="D2" s="8"/>
      <c r="E2" s="8"/>
      <c r="F2" s="2"/>
      <c r="G2" s="8" t="s">
        <v>0</v>
      </c>
      <c r="H2" s="8"/>
      <c r="I2" s="8"/>
      <c r="J2" s="8"/>
      <c r="K2" s="2"/>
      <c r="L2" s="8" t="s">
        <v>1</v>
      </c>
      <c r="M2" s="8"/>
      <c r="N2" s="8"/>
      <c r="O2" s="8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19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 s="3">
        <v>0.2215850999</v>
      </c>
      <c r="C4" s="3">
        <v>0.2176198781</v>
      </c>
      <c r="D4" s="3">
        <v>0.2197396576</v>
      </c>
      <c r="E4" s="3">
        <v>0.2113770582</v>
      </c>
      <c r="F4">
        <v>2014</v>
      </c>
      <c r="G4" s="3">
        <v>0.2215850999</v>
      </c>
      <c r="H4" s="3">
        <v>0.2176198781</v>
      </c>
      <c r="I4" s="3">
        <v>0.2197396576</v>
      </c>
      <c r="J4" s="3">
        <v>0.2113770582</v>
      </c>
      <c r="K4">
        <v>2014</v>
      </c>
      <c r="L4" s="3">
        <v>0.2215850999</v>
      </c>
      <c r="M4" s="3">
        <v>0.2176198781</v>
      </c>
      <c r="N4" s="3">
        <v>0.2197396576</v>
      </c>
      <c r="O4" s="3">
        <v>0.2113770582</v>
      </c>
    </row>
    <row r="5" spans="1:15">
      <c r="A5">
        <f>A4+1</f>
        <v>2015</v>
      </c>
      <c r="B5" s="4">
        <f>AVERAGE('[1]Top 10% share'!C6:C9)</f>
        <v>0.22059649654999999</v>
      </c>
      <c r="C5" s="4">
        <f>AVERAGE('[1]Top 10% share'!D5:D8)</f>
        <v>0.21912185954999999</v>
      </c>
      <c r="D5" s="4">
        <f>AVERAGE('[1]Top 10% share'!E5:E8)</f>
        <v>0.21548562832500001</v>
      </c>
      <c r="E5" s="4">
        <f>AVERAGE('[1]Top 10% share'!B5:B8)</f>
        <v>0.21166221475000002</v>
      </c>
      <c r="F5">
        <f>F4+1</f>
        <v>2015</v>
      </c>
      <c r="G5" s="5">
        <f>AVERAGE('[1]Top 10% share'!I5:I8)</f>
        <v>0.22283041050000002</v>
      </c>
      <c r="H5" s="5">
        <f>AVERAGE('[1]Top 10% share'!J5:J8)</f>
        <v>0.21912185954999999</v>
      </c>
      <c r="I5" s="5">
        <f>AVERAGE('[1]Top 10% share'!K5:K8)</f>
        <v>0.21548562832500001</v>
      </c>
      <c r="J5" s="5">
        <f>AVERAGE('[1]Top 10% share'!H5:H8)</f>
        <v>0.21166221475000002</v>
      </c>
      <c r="K5">
        <f>K4+1</f>
        <v>2015</v>
      </c>
      <c r="L5" s="4">
        <f>AVERAGE('[1]Top 10% share'!O5:O8)</f>
        <v>0.22283041050000002</v>
      </c>
      <c r="M5" s="4">
        <f>AVERAGE('[1]Top 10% share'!P5:P8)</f>
        <v>0.21912185954999999</v>
      </c>
      <c r="N5" s="4">
        <f>AVERAGE('[1]Top 10% share'!Q5:Q8)</f>
        <v>0.21548562832500001</v>
      </c>
      <c r="O5" s="4">
        <f>AVERAGE('[1]Top 10% share'!N5:N8)</f>
        <v>0.21166221475000002</v>
      </c>
    </row>
    <row r="6" spans="1:15">
      <c r="A6">
        <f t="shared" ref="A6:A30" si="0">A5+1</f>
        <v>2016</v>
      </c>
      <c r="B6" s="4">
        <f>AVERAGE('[1]Top 10% share'!C9:C12)</f>
        <v>0.21495826230000001</v>
      </c>
      <c r="C6" s="4">
        <f>AVERAGE('[1]Top 10% share'!D9:D12)</f>
        <v>0.21404763169999999</v>
      </c>
      <c r="D6" s="4">
        <f>AVERAGE('[1]Top 10% share'!E9:E12)</f>
        <v>0.20589091652499997</v>
      </c>
      <c r="E6" s="4">
        <f>AVERAGE('[1]Top 10% share'!B9:B12)</f>
        <v>0.20665355762499998</v>
      </c>
      <c r="F6">
        <f t="shared" ref="F6:F30" si="1">F5+1</f>
        <v>2016</v>
      </c>
      <c r="G6" s="5">
        <f>AVERAGE('[1]Top 10% share'!I9:I12)</f>
        <v>0.21495826230000001</v>
      </c>
      <c r="H6" s="5">
        <f>AVERAGE('[1]Top 10% share'!J9:J12)</f>
        <v>0.21404763169999999</v>
      </c>
      <c r="I6" s="5">
        <f>AVERAGE('[1]Top 10% share'!K9:K12)</f>
        <v>0.20589091652499997</v>
      </c>
      <c r="J6" s="5">
        <f>AVERAGE('[1]Top 10% share'!H9:H12)</f>
        <v>0.20665355762499998</v>
      </c>
      <c r="K6">
        <f t="shared" ref="K6:K30" si="2">K5+1</f>
        <v>2016</v>
      </c>
      <c r="L6" s="4">
        <f>AVERAGE('[1]Top 10% share'!O9:O12)</f>
        <v>0.21495826230000001</v>
      </c>
      <c r="M6" s="4">
        <f>AVERAGE('[1]Top 10% share'!P9:P12)</f>
        <v>0.21404763169999999</v>
      </c>
      <c r="N6" s="4">
        <f>AVERAGE('[1]Top 10% share'!Q9:Q12)</f>
        <v>0.20589091652499997</v>
      </c>
      <c r="O6" s="4">
        <f>AVERAGE('[1]Top 10% share'!N9:N12)</f>
        <v>0.20665355762499998</v>
      </c>
    </row>
    <row r="7" spans="1:15">
      <c r="A7">
        <f t="shared" si="0"/>
        <v>2017</v>
      </c>
      <c r="B7" s="4">
        <f>AVERAGE('[1]Top 10% share'!C13:C16)</f>
        <v>0.213462560725</v>
      </c>
      <c r="C7" s="4">
        <f>AVERAGE('[1]Top 10% share'!D13:D16)</f>
        <v>0.21496805152500001</v>
      </c>
      <c r="D7" s="4">
        <f>AVERAGE('[1]Top 10% share'!E13:E16)</f>
        <v>0.20026657935</v>
      </c>
      <c r="E7" s="4">
        <f>AVERAGE('[1]Top 10% share'!B13:B16)</f>
        <v>0.20414725207500001</v>
      </c>
      <c r="F7">
        <f t="shared" si="1"/>
        <v>2017</v>
      </c>
      <c r="G7" s="5">
        <f>AVERAGE('[1]Top 10% share'!I13:I16)</f>
        <v>0.213462560725</v>
      </c>
      <c r="H7" s="5">
        <f>AVERAGE('[1]Top 10% share'!J13:J16)</f>
        <v>0.21496805152500001</v>
      </c>
      <c r="I7" s="5">
        <f>AVERAGE('[1]Top 10% share'!K13:K16)</f>
        <v>0.20026657935</v>
      </c>
      <c r="J7" s="5">
        <f>AVERAGE('[1]Top 10% share'!H13:H16)</f>
        <v>0.20414725207500001</v>
      </c>
      <c r="K7">
        <f t="shared" si="2"/>
        <v>2017</v>
      </c>
      <c r="L7" s="4">
        <f>AVERAGE('[1]Top 10% share'!O13:O16)</f>
        <v>0.213462560725</v>
      </c>
      <c r="M7" s="4">
        <f>AVERAGE('[1]Top 10% share'!P13:P16)</f>
        <v>0.21496805152500001</v>
      </c>
      <c r="N7" s="4">
        <f>AVERAGE('[1]Top 10% share'!Q13:Q16)</f>
        <v>0.20026657935</v>
      </c>
      <c r="O7" s="4">
        <f>AVERAGE('[1]Top 10% share'!N13:N16)</f>
        <v>0.20414725207500001</v>
      </c>
    </row>
    <row r="8" spans="1:15">
      <c r="A8">
        <f t="shared" si="0"/>
        <v>2018</v>
      </c>
      <c r="B8" s="4">
        <f>AVERAGE('[1]Top 10% share'!C17:C20)</f>
        <v>0.2098187289</v>
      </c>
      <c r="C8" s="4">
        <f>AVERAGE('[1]Top 10% share'!D17:D20)</f>
        <v>0.209533276125</v>
      </c>
      <c r="D8" s="4">
        <f>AVERAGE('[1]Top 10% share'!E17:E20)</f>
        <v>0.19783051810000002</v>
      </c>
      <c r="E8" s="4">
        <f>AVERAGE('[1]Top 10% share'!B17:B20)</f>
        <v>0.19984065339999998</v>
      </c>
      <c r="F8">
        <f t="shared" si="1"/>
        <v>2018</v>
      </c>
      <c r="G8" s="5">
        <f>AVERAGE('[1]Top 10% share'!I17:I20)</f>
        <v>0.2098187289</v>
      </c>
      <c r="H8" s="5">
        <f>AVERAGE('[1]Top 10% share'!J17:J20)</f>
        <v>0.209533276125</v>
      </c>
      <c r="I8" s="5">
        <f>AVERAGE('[1]Top 10% share'!K17:K20)</f>
        <v>0.19783051810000002</v>
      </c>
      <c r="J8" s="5">
        <f>AVERAGE('[1]Top 10% share'!H17:H20)</f>
        <v>0.19984065339999998</v>
      </c>
      <c r="K8">
        <f t="shared" si="2"/>
        <v>2018</v>
      </c>
      <c r="L8" s="4">
        <f>AVERAGE('[1]Top 10% share'!O17:O20)</f>
        <v>0.2098187289</v>
      </c>
      <c r="M8" s="4">
        <f>AVERAGE('[1]Top 10% share'!P17:P20)</f>
        <v>0.209533276125</v>
      </c>
      <c r="N8" s="4">
        <f>AVERAGE('[1]Top 10% share'!Q17:Q20)</f>
        <v>0.19783051810000002</v>
      </c>
      <c r="O8" s="4">
        <f>AVERAGE('[1]Top 10% share'!N17:N20)</f>
        <v>0.19984065339999998</v>
      </c>
    </row>
    <row r="9" spans="1:15">
      <c r="A9">
        <f t="shared" si="0"/>
        <v>2019</v>
      </c>
      <c r="B9" s="4">
        <f>AVERAGE('[1]Top 10% share'!C21:C24)</f>
        <v>0.21047234350000002</v>
      </c>
      <c r="C9" s="4">
        <f>AVERAGE('[1]Top 10% share'!D21:D24)</f>
        <v>0.210376715825</v>
      </c>
      <c r="D9" s="4">
        <f>AVERAGE('[1]Top 10% share'!E21:E24)</f>
        <v>0.19942900232499999</v>
      </c>
      <c r="E9" s="4">
        <f>AVERAGE('[1]Top 10% share'!B21:B24)</f>
        <v>0.20149569140000001</v>
      </c>
      <c r="F9">
        <f t="shared" si="1"/>
        <v>2019</v>
      </c>
      <c r="G9" s="5">
        <f>AVERAGE('[1]Top 10% share'!I21:I24)</f>
        <v>0.21052212295</v>
      </c>
      <c r="H9" s="5">
        <f>AVERAGE('[1]Top 10% share'!J21:J24)</f>
        <v>0.21066394495000001</v>
      </c>
      <c r="I9" s="5">
        <f>AVERAGE('[1]Top 10% share'!K21:K24)</f>
        <v>0.19940182879999999</v>
      </c>
      <c r="J9" s="5">
        <f>AVERAGE('[1]Top 10% share'!H21:H24)</f>
        <v>0.20171850982499998</v>
      </c>
      <c r="K9">
        <f t="shared" si="2"/>
        <v>2019</v>
      </c>
      <c r="L9" s="4">
        <f>AVERAGE('[1]Top 10% share'!O21:O24)</f>
        <v>0.209991384</v>
      </c>
      <c r="M9" s="4">
        <f>AVERAGE('[1]Top 10% share'!P21:P24)</f>
        <v>0.21215100515000002</v>
      </c>
      <c r="N9" s="4">
        <f>AVERAGE('[1]Top 10% share'!Q21:Q24)</f>
        <v>0.19882095087499999</v>
      </c>
      <c r="O9" s="4">
        <f>AVERAGE('[1]Top 10% share'!N21:N24)</f>
        <v>0.20308544319999999</v>
      </c>
    </row>
    <row r="10" spans="1:15">
      <c r="A10">
        <f t="shared" si="0"/>
        <v>2020</v>
      </c>
      <c r="B10" s="4">
        <f>AVERAGE('[1]Top 10% share'!C25:C28)</f>
        <v>0.20417588587500002</v>
      </c>
      <c r="C10" s="4">
        <f>AVERAGE('[1]Top 10% share'!D25:D28)</f>
        <v>0.20674388325000001</v>
      </c>
      <c r="D10" s="4">
        <f>AVERAGE('[1]Top 10% share'!E25:E28)</f>
        <v>0.1941582748</v>
      </c>
      <c r="E10" s="4">
        <f>AVERAGE('[1]Top 10% share'!B25:B28)</f>
        <v>0.19869997919999999</v>
      </c>
      <c r="F10">
        <f t="shared" si="1"/>
        <v>2020</v>
      </c>
      <c r="G10" s="5">
        <f>AVERAGE('[1]Top 10% share'!I25:I28)</f>
        <v>0.20453538502500002</v>
      </c>
      <c r="H10" s="5">
        <f>AVERAGE('[1]Top 10% share'!J25:J28)</f>
        <v>0.20712798902500001</v>
      </c>
      <c r="I10" s="5">
        <f>AVERAGE('[1]Top 10% share'!K25:K28)</f>
        <v>0.19422102867499999</v>
      </c>
      <c r="J10" s="5">
        <f>AVERAGE('[1]Top 10% share'!H25:H28)</f>
        <v>0.198863392</v>
      </c>
      <c r="K10">
        <f t="shared" si="2"/>
        <v>2020</v>
      </c>
      <c r="L10" s="4">
        <f>AVERAGE('[1]Top 10% share'!O25:O28)</f>
        <v>0.20215992072500003</v>
      </c>
      <c r="M10" s="4">
        <f>AVERAGE('[1]Top 10% share'!P25:P28)</f>
        <v>0.20630789727500001</v>
      </c>
      <c r="N10" s="4">
        <f>AVERAGE('[1]Top 10% share'!Q25:Q28)</f>
        <v>0.19174173057499999</v>
      </c>
      <c r="O10" s="4">
        <f>AVERAGE('[1]Top 10% share'!N25:N28)</f>
        <v>0.19791536332499998</v>
      </c>
    </row>
    <row r="11" spans="1:15">
      <c r="A11">
        <f t="shared" si="0"/>
        <v>2021</v>
      </c>
      <c r="B11" s="4">
        <f>AVERAGE('[1]Top 10% share'!C29:C32)</f>
        <v>0.20530682517499999</v>
      </c>
      <c r="C11" s="4">
        <f>AVERAGE('[1]Top 10% share'!D29:D32)</f>
        <v>0.20788933432500001</v>
      </c>
      <c r="D11" s="4">
        <f>AVERAGE('[1]Top 10% share'!E29:E32)</f>
        <v>0.195492601775</v>
      </c>
      <c r="E11" s="4">
        <f>AVERAGE('[1]Top 10% share'!B29:B32)</f>
        <v>0.20013494467499998</v>
      </c>
      <c r="F11">
        <f t="shared" si="1"/>
        <v>2021</v>
      </c>
      <c r="G11" s="5">
        <f>AVERAGE('[1]Top 10% share'!I29:I32)</f>
        <v>0.20265410444999998</v>
      </c>
      <c r="H11" s="5">
        <f>AVERAGE('[1]Top 10% share'!J29:J32)</f>
        <v>0.20667064162499998</v>
      </c>
      <c r="I11" s="5">
        <f>AVERAGE('[1]Top 10% share'!K29:K32)</f>
        <v>0.193106171075</v>
      </c>
      <c r="J11" s="5">
        <f>AVERAGE('[1]Top 10% share'!H29:H32)</f>
        <v>0.19907982029999999</v>
      </c>
      <c r="K11">
        <f t="shared" si="2"/>
        <v>2021</v>
      </c>
      <c r="L11" s="4">
        <f>AVERAGE('[1]Top 10% share'!O29:O32)</f>
        <v>0.2024511927</v>
      </c>
      <c r="M11" s="4">
        <f>AVERAGE('[1]Top 10% share'!P29:P32)</f>
        <v>0.20696799015</v>
      </c>
      <c r="N11" s="4">
        <f>AVERAGE('[1]Top 10% share'!Q29:Q32)</f>
        <v>0.19261906015000002</v>
      </c>
      <c r="O11" s="4">
        <f>AVERAGE('[1]Top 10% share'!N29:N32)</f>
        <v>0.199159382025</v>
      </c>
    </row>
    <row r="12" spans="1:15">
      <c r="A12">
        <f t="shared" si="0"/>
        <v>2022</v>
      </c>
      <c r="B12" s="4">
        <f>AVERAGE('[1]Top 10% share'!C33:C36)</f>
        <v>0.211043406075</v>
      </c>
      <c r="C12" s="4">
        <f>AVERAGE('[1]Top 10% share'!D33:D36)</f>
        <v>0.21129210967500001</v>
      </c>
      <c r="D12" s="4">
        <f>AVERAGE('[1]Top 10% share'!E33:E36)</f>
        <v>0.201817543425</v>
      </c>
      <c r="E12" s="4">
        <f>AVERAGE('[1]Top 10% share'!B33:B36)</f>
        <v>0.204153079475</v>
      </c>
      <c r="F12">
        <f t="shared" si="1"/>
        <v>2022</v>
      </c>
      <c r="G12" s="5">
        <f>AVERAGE('[1]Top 10% share'!I33:I36)</f>
        <v>0.21019671232499998</v>
      </c>
      <c r="H12" s="5">
        <f>AVERAGE('[1]Top 10% share'!J33:J36)</f>
        <v>0.21191521845</v>
      </c>
      <c r="I12" s="5">
        <f>AVERAGE('[1]Top 10% share'!K33:K36)</f>
        <v>0.200573944925</v>
      </c>
      <c r="J12" s="5">
        <f>AVERAGE('[1]Top 10% share'!H33:H36)</f>
        <v>0.20443210190000002</v>
      </c>
      <c r="K12">
        <f t="shared" si="2"/>
        <v>2022</v>
      </c>
      <c r="L12" s="4">
        <f>AVERAGE('[1]Top 10% share'!O33:O36)</f>
        <v>0.20033686322499999</v>
      </c>
      <c r="M12" s="4">
        <f>AVERAGE('[1]Top 10% share'!P33:P36)</f>
        <v>0.20953830912500002</v>
      </c>
      <c r="N12" s="4">
        <f>AVERAGE('[1]Top 10% share'!Q33:Q36)</f>
        <v>0.190743215075</v>
      </c>
      <c r="O12" s="4">
        <f>AVERAGE('[1]Top 10% share'!N33:N36)</f>
        <v>0.201882325675</v>
      </c>
    </row>
    <row r="13" spans="1:15">
      <c r="A13">
        <f t="shared" si="0"/>
        <v>2023</v>
      </c>
      <c r="B13" s="4">
        <f>AVERAGE('[1]Top 10% share'!C37:C40)</f>
        <v>0.21840360454999999</v>
      </c>
      <c r="C13" s="4">
        <f>AVERAGE('[1]Top 10% share'!D37:D40)</f>
        <v>0.21553459192499999</v>
      </c>
      <c r="D13" s="4">
        <f>AVERAGE('[1]Top 10% share'!E37:E40)</f>
        <v>0.208860005525</v>
      </c>
      <c r="E13" s="4">
        <f>AVERAGE('[1]Top 10% share'!B37:B40)</f>
        <v>0.20826639392499999</v>
      </c>
      <c r="F13">
        <f t="shared" si="1"/>
        <v>2023</v>
      </c>
      <c r="G13" s="5">
        <f>AVERAGE('[1]Top 10% share'!I37:I40)</f>
        <v>0.2124395248</v>
      </c>
      <c r="H13" s="5">
        <f>AVERAGE('[1]Top 10% share'!J37:J40)</f>
        <v>0.215010437075</v>
      </c>
      <c r="I13" s="5">
        <f>AVERAGE('[1]Top 10% share'!K37:K40)</f>
        <v>0.20331028907499998</v>
      </c>
      <c r="J13" s="5">
        <f>AVERAGE('[1]Top 10% share'!H37:H40)</f>
        <v>0.20799205445000002</v>
      </c>
      <c r="K13">
        <f t="shared" si="2"/>
        <v>2023</v>
      </c>
      <c r="L13" s="4">
        <f>AVERAGE('[1]Top 10% share'!O37:O40)</f>
        <v>0.1928516233</v>
      </c>
      <c r="M13" s="4">
        <f>AVERAGE('[1]Top 10% share'!P37:P40)</f>
        <v>0.20644709594999999</v>
      </c>
      <c r="N13" s="4">
        <f>AVERAGE('[1]Top 10% share'!Q37:Q40)</f>
        <v>0.18348047545000001</v>
      </c>
      <c r="O13" s="4">
        <f>AVERAGE('[1]Top 10% share'!N37:N40)</f>
        <v>0.19891697452499998</v>
      </c>
    </row>
    <row r="14" spans="1:15">
      <c r="A14">
        <f t="shared" si="0"/>
        <v>2024</v>
      </c>
      <c r="B14" s="4">
        <f>AVERAGE('[1]Top 10% share'!C41:C44)</f>
        <v>0.22511268432500001</v>
      </c>
      <c r="C14" s="4">
        <f>AVERAGE('[1]Top 10% share'!D41:D44)</f>
        <v>0.220159911525</v>
      </c>
      <c r="D14" s="4">
        <f>AVERAGE('[1]Top 10% share'!E41:E44)</f>
        <v>0.21590166225000001</v>
      </c>
      <c r="E14" s="4">
        <f>AVERAGE('[1]Top 10% share'!B41:B44)</f>
        <v>0.21323327679999998</v>
      </c>
      <c r="F14">
        <f t="shared" si="1"/>
        <v>2024</v>
      </c>
      <c r="G14" s="5">
        <f>AVERAGE('[1]Top 10% share'!I41:I44)</f>
        <v>0.20830652197499999</v>
      </c>
      <c r="H14" s="5">
        <f>AVERAGE('[1]Top 10% share'!J41:J44)</f>
        <v>0.211859480825</v>
      </c>
      <c r="I14" s="5">
        <f>AVERAGE('[1]Top 10% share'!K41:K44)</f>
        <v>0.19938535457499998</v>
      </c>
      <c r="J14" s="5">
        <f>AVERAGE('[1]Top 10% share'!H41:H44)</f>
        <v>0.20510974785</v>
      </c>
      <c r="K14">
        <f t="shared" si="2"/>
        <v>2024</v>
      </c>
      <c r="L14" s="4">
        <f>AVERAGE('[1]Top 10% share'!O41:O44)</f>
        <v>0.19847038782500001</v>
      </c>
      <c r="M14" s="4">
        <f>AVERAGE('[1]Top 10% share'!P41:P44)</f>
        <v>0.20939080230000001</v>
      </c>
      <c r="N14" s="4">
        <f>AVERAGE('[1]Top 10% share'!Q41:Q44)</f>
        <v>0.18897095627499999</v>
      </c>
      <c r="O14" s="4">
        <f>AVERAGE('[1]Top 10% share'!N41:N44)</f>
        <v>0.20194873242499997</v>
      </c>
    </row>
    <row r="15" spans="1:15">
      <c r="A15">
        <f t="shared" si="0"/>
        <v>2025</v>
      </c>
      <c r="B15" s="4">
        <f>AVERAGE('[1]Top 10% share'!C45:C48)</f>
        <v>0.220302690725</v>
      </c>
      <c r="C15" s="4">
        <f>AVERAGE('[1]Top 10% share'!D45:D48)</f>
        <v>0.21916406240000003</v>
      </c>
      <c r="D15" s="4">
        <f>AVERAGE('[1]Top 10% share'!E45:E48)</f>
        <v>0.2115744792</v>
      </c>
      <c r="E15" s="4">
        <f>AVERAGE('[1]Top 10% share'!B45:B48)</f>
        <v>0.21261924644999999</v>
      </c>
      <c r="F15">
        <f t="shared" si="1"/>
        <v>2025</v>
      </c>
      <c r="G15" s="5">
        <f>AVERAGE('[1]Top 10% share'!I45:I48)</f>
        <v>0.197165430275</v>
      </c>
      <c r="H15" s="5">
        <f>AVERAGE('[1]Top 10% share'!J45:J48)</f>
        <v>0.20473413229999998</v>
      </c>
      <c r="I15" s="5">
        <f>AVERAGE('[1]Top 10% share'!K45:K48)</f>
        <v>0.189217729675</v>
      </c>
      <c r="J15" s="5">
        <f>AVERAGE('[1]Top 10% share'!H45:H48)</f>
        <v>0.19863065369999999</v>
      </c>
      <c r="K15">
        <f t="shared" si="2"/>
        <v>2025</v>
      </c>
      <c r="L15" s="4">
        <f>AVERAGE('[1]Top 10% share'!O45:O48)</f>
        <v>0.19566031849999999</v>
      </c>
      <c r="M15" s="4">
        <f>AVERAGE('[1]Top 10% share'!P45:P48)</f>
        <v>0.21007191562500002</v>
      </c>
      <c r="N15" s="4">
        <f>AVERAGE('[1]Top 10% share'!Q45:Q48)</f>
        <v>0.18664953144999999</v>
      </c>
      <c r="O15" s="4">
        <f>AVERAGE('[1]Top 10% share'!N45:N48)</f>
        <v>0.20299311490000002</v>
      </c>
    </row>
    <row r="16" spans="1:15">
      <c r="A16">
        <f t="shared" si="0"/>
        <v>2026</v>
      </c>
      <c r="B16" s="4">
        <f>AVERAGE('[1]Top 10% share'!C49:C52)</f>
        <v>0.222785350025</v>
      </c>
      <c r="C16" s="4">
        <f>AVERAGE('[1]Top 10% share'!D49:D52)</f>
        <v>0.21991727335</v>
      </c>
      <c r="D16" s="4">
        <f>AVERAGE('[1]Top 10% share'!E49:E52)</f>
        <v>0.2143966511</v>
      </c>
      <c r="E16" s="4">
        <f>AVERAGE('[1]Top 10% share'!B49:B52)</f>
        <v>0.21372564890000001</v>
      </c>
      <c r="F16">
        <f t="shared" si="1"/>
        <v>2026</v>
      </c>
      <c r="G16" s="5">
        <f>AVERAGE('[1]Top 10% share'!I49:I52)</f>
        <v>0.21703124985</v>
      </c>
      <c r="H16" s="5">
        <f>AVERAGE('[1]Top 10% share'!J49:J52)</f>
        <v>0.21616304140000001</v>
      </c>
      <c r="I16" s="5">
        <f>AVERAGE('[1]Top 10% share'!K49:K52)</f>
        <v>0.20917226382499998</v>
      </c>
      <c r="J16" s="5">
        <f>AVERAGE('[1]Top 10% share'!H49:H52)</f>
        <v>0.21046836845</v>
      </c>
      <c r="K16">
        <f t="shared" si="2"/>
        <v>2026</v>
      </c>
      <c r="L16" s="4">
        <f>AVERAGE('[1]Top 10% share'!O49:O52)</f>
        <v>0.19528258485</v>
      </c>
      <c r="M16" s="4">
        <f>AVERAGE('[1]Top 10% share'!P49:P52)</f>
        <v>0.21086471309999999</v>
      </c>
      <c r="N16" s="4">
        <f>AVERAGE('[1]Top 10% share'!Q49:Q52)</f>
        <v>0.18640269852500002</v>
      </c>
      <c r="O16" s="4">
        <f>AVERAGE('[1]Top 10% share'!N49:N52)</f>
        <v>0.203958064725</v>
      </c>
    </row>
    <row r="17" spans="1:15">
      <c r="A17">
        <f t="shared" si="0"/>
        <v>2027</v>
      </c>
      <c r="B17" s="4">
        <f>AVERAGE('[1]Top 10% share'!C53:C56)</f>
        <v>0.22180340825</v>
      </c>
      <c r="C17" s="4">
        <f>AVERAGE('[1]Top 10% share'!D53:D56)</f>
        <v>0.21933555460000001</v>
      </c>
      <c r="D17" s="4">
        <f>AVERAGE('[1]Top 10% share'!E53:E56)</f>
        <v>0.21356219830000001</v>
      </c>
      <c r="E17" s="4">
        <f>AVERAGE('[1]Top 10% share'!B53:B56)</f>
        <v>0.21333479484999998</v>
      </c>
      <c r="F17">
        <f t="shared" si="1"/>
        <v>2027</v>
      </c>
      <c r="G17" s="5">
        <f>AVERAGE('[1]Top 10% share'!I53:I56)</f>
        <v>0.21416181177500002</v>
      </c>
      <c r="H17" s="5">
        <f>AVERAGE('[1]Top 10% share'!J53:J56)</f>
        <v>0.21763599159999999</v>
      </c>
      <c r="I17" s="5">
        <f>AVERAGE('[1]Top 10% share'!K53:K56)</f>
        <v>0.20685100582499999</v>
      </c>
      <c r="J17" s="5">
        <f>AVERAGE('[1]Top 10% share'!H53:H56)</f>
        <v>0.21235178877499999</v>
      </c>
      <c r="K17">
        <f t="shared" si="2"/>
        <v>2027</v>
      </c>
      <c r="L17" s="4">
        <f>AVERAGE('[1]Top 10% share'!O53:O56)</f>
        <v>0.20084229167499998</v>
      </c>
      <c r="M17" s="4">
        <f>AVERAGE('[1]Top 10% share'!P53:P56)</f>
        <v>0.21892946814999997</v>
      </c>
      <c r="N17" s="4">
        <f>AVERAGE('[1]Top 10% share'!Q53:Q56)</f>
        <v>0.19235971667500001</v>
      </c>
      <c r="O17" s="4">
        <f>AVERAGE('[1]Top 10% share'!N53:N56)</f>
        <v>0.21240000887499999</v>
      </c>
    </row>
    <row r="18" spans="1:15">
      <c r="A18">
        <f t="shared" si="0"/>
        <v>2028</v>
      </c>
      <c r="B18" s="4">
        <f>AVERAGE('[1]Top 10% share'!C57:C60)</f>
        <v>0.22704774447500001</v>
      </c>
      <c r="C18" s="4">
        <f>AVERAGE('[1]Top 10% share'!D57:D60)</f>
        <v>0.22249644369999999</v>
      </c>
      <c r="D18" s="4">
        <f>AVERAGE('[1]Top 10% share'!E57:E60)</f>
        <v>0.21837786049999997</v>
      </c>
      <c r="E18" s="4">
        <f>AVERAGE('[1]Top 10% share'!B57:B60)</f>
        <v>0.216348156175</v>
      </c>
      <c r="F18">
        <f t="shared" si="1"/>
        <v>2028</v>
      </c>
      <c r="G18" s="5">
        <f>AVERAGE('[1]Top 10% share'!I57:I60)</f>
        <v>0.21381835827500001</v>
      </c>
      <c r="H18" s="5">
        <f>AVERAGE('[1]Top 10% share'!J57:J60)</f>
        <v>0.21851211772500001</v>
      </c>
      <c r="I18" s="5">
        <f>AVERAGE('[1]Top 10% share'!K57:K60)</f>
        <v>0.20659519297500001</v>
      </c>
      <c r="J18" s="5">
        <f>AVERAGE('[1]Top 10% share'!H57:H60)</f>
        <v>0.213333453975</v>
      </c>
      <c r="K18">
        <f t="shared" si="2"/>
        <v>2028</v>
      </c>
      <c r="L18" s="4">
        <f>AVERAGE('[1]Top 10% share'!O57:O60)</f>
        <v>0.20007542107500001</v>
      </c>
      <c r="M18" s="4">
        <f>AVERAGE('[1]Top 10% share'!P57:P60)</f>
        <v>0.22321994997499997</v>
      </c>
      <c r="N18" s="4">
        <f>AVERAGE('[1]Top 10% share'!Q57:Q60)</f>
        <v>0.19152593104999999</v>
      </c>
      <c r="O18" s="4">
        <f>AVERAGE('[1]Top 10% share'!N57:N60)</f>
        <v>0.21662365355000002</v>
      </c>
    </row>
    <row r="19" spans="1:15">
      <c r="A19">
        <f t="shared" si="0"/>
        <v>2029</v>
      </c>
      <c r="B19" s="4">
        <f>AVERAGE('[1]Top 10% share'!C61:C64)</f>
        <v>0.232466655125</v>
      </c>
      <c r="C19" s="4">
        <f>AVERAGE('[1]Top 10% share'!D61:D64)</f>
        <v>0.22413317855000001</v>
      </c>
      <c r="D19" s="4">
        <f>AVERAGE('[1]Top 10% share'!E61:E64)</f>
        <v>0.22475532619999999</v>
      </c>
      <c r="E19" s="4">
        <f>AVERAGE('[1]Top 10% share'!B61:B64)</f>
        <v>0.21877440132499998</v>
      </c>
      <c r="F19">
        <f t="shared" si="1"/>
        <v>2029</v>
      </c>
      <c r="G19" s="5">
        <f>AVERAGE('[1]Top 10% share'!I61:I64)</f>
        <v>0.22102547887499999</v>
      </c>
      <c r="H19" s="5">
        <f>AVERAGE('[1]Top 10% share'!J61:J64)</f>
        <v>0.22347606339999998</v>
      </c>
      <c r="I19" s="5">
        <f>AVERAGE('[1]Top 10% share'!K61:K64)</f>
        <v>0.21390884957499998</v>
      </c>
      <c r="J19" s="5">
        <f>AVERAGE('[1]Top 10% share'!H61:H64)</f>
        <v>0.21844340455000003</v>
      </c>
      <c r="K19">
        <f t="shared" si="2"/>
        <v>2029</v>
      </c>
      <c r="L19" s="4">
        <f>AVERAGE('[1]Top 10% share'!O61:O64)</f>
        <v>0.20323446184999999</v>
      </c>
      <c r="M19" s="4">
        <f>AVERAGE('[1]Top 10% share'!P61:P64)</f>
        <v>0.227554926125</v>
      </c>
      <c r="N19" s="4">
        <f>AVERAGE('[1]Top 10% share'!Q61:Q64)</f>
        <v>0.1952977602</v>
      </c>
      <c r="O19" s="4">
        <f>AVERAGE('[1]Top 10% share'!N61:N64)</f>
        <v>0.22147992622499998</v>
      </c>
    </row>
    <row r="20" spans="1:15">
      <c r="A20">
        <f t="shared" si="0"/>
        <v>2030</v>
      </c>
      <c r="B20" s="4">
        <f>AVERAGE('[1]Top 10% share'!C65:C68)</f>
        <v>0.24030210162499999</v>
      </c>
      <c r="C20" s="4">
        <f>AVERAGE('[1]Top 10% share'!D65:D68)</f>
        <v>0.22744503395000001</v>
      </c>
      <c r="D20" s="4">
        <f>AVERAGE('[1]Top 10% share'!E65:E68)</f>
        <v>0.23349131630000003</v>
      </c>
      <c r="E20" s="4">
        <f>AVERAGE('[1]Top 10% share'!B65:B68)</f>
        <v>0.22284925092499999</v>
      </c>
      <c r="F20">
        <f t="shared" si="1"/>
        <v>2030</v>
      </c>
      <c r="G20" s="5">
        <f>AVERAGE('[1]Top 10% share'!I65:I68)</f>
        <v>0.23284427260000001</v>
      </c>
      <c r="H20" s="5">
        <f>AVERAGE('[1]Top 10% share'!J65:J68)</f>
        <v>0.22825415967499998</v>
      </c>
      <c r="I20" s="5">
        <f>AVERAGE('[1]Top 10% share'!K65:K68)</f>
        <v>0.2269608591</v>
      </c>
      <c r="J20" s="5">
        <f>AVERAGE('[1]Top 10% share'!H65:H68)</f>
        <v>0.2242658595</v>
      </c>
      <c r="K20">
        <f t="shared" si="2"/>
        <v>2030</v>
      </c>
      <c r="L20" s="4">
        <f>AVERAGE('[1]Top 10% share'!O65:O68)</f>
        <v>0.21793163467500001</v>
      </c>
      <c r="M20" s="4">
        <f>AVERAGE('[1]Top 10% share'!P65:P68)</f>
        <v>0.23692181140000002</v>
      </c>
      <c r="N20" s="4">
        <f>AVERAGE('[1]Top 10% share'!Q65:Q68)</f>
        <v>0.210175906375</v>
      </c>
      <c r="O20" s="4">
        <f>AVERAGE('[1]Top 10% share'!N65:N68)</f>
        <v>0.23123031785000001</v>
      </c>
    </row>
    <row r="21" spans="1:15">
      <c r="A21">
        <f t="shared" si="0"/>
        <v>2031</v>
      </c>
      <c r="B21" s="4">
        <f>AVERAGE('[1]Top 10% share'!C69:C72)</f>
        <v>0.24847068297500002</v>
      </c>
      <c r="C21" s="4">
        <f>AVERAGE('[1]Top 10% share'!D69:D72)</f>
        <v>0.233319710525</v>
      </c>
      <c r="D21" s="4">
        <f>AVERAGE('[1]Top 10% share'!E69:E72)</f>
        <v>0.242539700425</v>
      </c>
      <c r="E21" s="4">
        <f>AVERAGE('[1]Top 10% share'!B69:B72)</f>
        <v>0.22938059399999999</v>
      </c>
      <c r="F21">
        <f t="shared" si="1"/>
        <v>2031</v>
      </c>
      <c r="G21" s="5">
        <f>AVERAGE('[1]Top 10% share'!I69:I72)</f>
        <v>0.22982881797500002</v>
      </c>
      <c r="H21" s="5">
        <f>AVERAGE('[1]Top 10% share'!J69:J72)</f>
        <v>0.23459487777499999</v>
      </c>
      <c r="I21" s="5">
        <f>AVERAGE('[1]Top 10% share'!K69:K72)</f>
        <v>0.225215960125</v>
      </c>
      <c r="J21" s="5">
        <f>AVERAGE('[1]Top 10% share'!H69:H72)</f>
        <v>0.23139050447500001</v>
      </c>
      <c r="K21">
        <f t="shared" si="2"/>
        <v>2031</v>
      </c>
      <c r="L21" s="4">
        <f>AVERAGE('[1]Top 10% share'!O69:O72)</f>
        <v>0.21788102580000002</v>
      </c>
      <c r="M21" s="4">
        <f>AVERAGE('[1]Top 10% share'!P69:P72)</f>
        <v>0.23670607355000001</v>
      </c>
      <c r="N21" s="4">
        <f>AVERAGE('[1]Top 10% share'!Q69:Q72)</f>
        <v>0.21167311262499999</v>
      </c>
      <c r="O21" s="4">
        <f>AVERAGE('[1]Top 10% share'!N69:N72)</f>
        <v>0.23216702482500001</v>
      </c>
    </row>
    <row r="22" spans="1:15">
      <c r="A22">
        <f t="shared" si="0"/>
        <v>2032</v>
      </c>
      <c r="B22" s="4">
        <f>AVERAGE('[1]Top 10% share'!C73:C76)</f>
        <v>0.24622501792500004</v>
      </c>
      <c r="C22" s="4">
        <f>AVERAGE('[1]Top 10% share'!D73:D76)</f>
        <v>0.23053131704999999</v>
      </c>
      <c r="D22" s="4">
        <f>AVERAGE('[1]Top 10% share'!E73:E76)</f>
        <v>0.24182821139999999</v>
      </c>
      <c r="E22" s="4">
        <f>AVERAGE('[1]Top 10% share'!B73:B76)</f>
        <v>0.227616198725</v>
      </c>
      <c r="F22">
        <f t="shared" si="1"/>
        <v>2032</v>
      </c>
      <c r="G22" s="5">
        <f>AVERAGE('[1]Top 10% share'!I73:I76)</f>
        <v>0.233702979325</v>
      </c>
      <c r="H22" s="5">
        <f>AVERAGE('[1]Top 10% share'!J73:J76)</f>
        <v>0.22592544262499997</v>
      </c>
      <c r="I22" s="5">
        <f>AVERAGE('[1]Top 10% share'!K73:K76)</f>
        <v>0.23042935040000001</v>
      </c>
      <c r="J22" s="5">
        <f>AVERAGE('[1]Top 10% share'!H73:H76)</f>
        <v>0.22378813</v>
      </c>
      <c r="K22">
        <f t="shared" si="2"/>
        <v>2032</v>
      </c>
      <c r="L22" s="4">
        <f>AVERAGE('[1]Top 10% share'!O73:O76)</f>
        <v>0.20822162822499998</v>
      </c>
      <c r="M22" s="4">
        <f>AVERAGE('[1]Top 10% share'!P73:P76)</f>
        <v>0.23506442902500002</v>
      </c>
      <c r="N22" s="4">
        <f>AVERAGE('[1]Top 10% share'!Q73:Q76)</f>
        <v>0.20404660892499998</v>
      </c>
      <c r="O22" s="4">
        <f>AVERAGE('[1]Top 10% share'!N73:N76)</f>
        <v>0.23191343717500001</v>
      </c>
    </row>
    <row r="23" spans="1:15">
      <c r="A23">
        <f t="shared" si="0"/>
        <v>2033</v>
      </c>
      <c r="B23" s="4">
        <f>AVERAGE('[1]Top 10% share'!C77:C80)</f>
        <v>0.24556978272500002</v>
      </c>
      <c r="C23" s="4">
        <f>AVERAGE('[1]Top 10% share'!D77:D80)</f>
        <v>0.22614330500000002</v>
      </c>
      <c r="D23" s="4">
        <f>AVERAGE('[1]Top 10% share'!E77:E80)</f>
        <v>0.24225452897499999</v>
      </c>
      <c r="E23" s="4">
        <f>AVERAGE('[1]Top 10% share'!B77:B80)</f>
        <v>0.22398999207500001</v>
      </c>
      <c r="F23">
        <f t="shared" si="1"/>
        <v>2033</v>
      </c>
      <c r="G23" s="5">
        <f>AVERAGE('[1]Top 10% share'!I77:I80)</f>
        <v>0.25766754714999995</v>
      </c>
      <c r="H23" s="5">
        <f>AVERAGE('[1]Top 10% share'!J77:J80)</f>
        <v>0.2394531788</v>
      </c>
      <c r="I23" s="5">
        <f>AVERAGE('[1]Top 10% share'!K77:K80)</f>
        <v>0.25459204457499995</v>
      </c>
      <c r="J23" s="5">
        <f>AVERAGE('[1]Top 10% share'!H77:H80)</f>
        <v>0.23755379772500002</v>
      </c>
      <c r="K23">
        <f t="shared" si="2"/>
        <v>2033</v>
      </c>
      <c r="L23" s="4">
        <f>AVERAGE('[1]Top 10% share'!O77:O80)</f>
        <v>0.22007306155</v>
      </c>
      <c r="M23" s="4">
        <f>AVERAGE('[1]Top 10% share'!P77:P80)</f>
        <v>0.24659511080000002</v>
      </c>
      <c r="N23" s="4">
        <f>AVERAGE('[1]Top 10% share'!Q77:Q80)</f>
        <v>0.215553949425</v>
      </c>
      <c r="O23" s="4">
        <f>AVERAGE('[1]Top 10% share'!N77:N80)</f>
        <v>0.24333316734999999</v>
      </c>
    </row>
    <row r="24" spans="1:15">
      <c r="A24">
        <f t="shared" si="0"/>
        <v>2034</v>
      </c>
      <c r="B24" s="4">
        <f>AVERAGE('[1]Top 10% share'!C81:C84)</f>
        <v>0.26292515157500002</v>
      </c>
      <c r="C24" s="4">
        <f>AVERAGE('[1]Top 10% share'!D81:D84)</f>
        <v>0.23687263489999999</v>
      </c>
      <c r="D24" s="4">
        <f>AVERAGE('[1]Top 10% share'!E81:E84)</f>
        <v>0.259941074775</v>
      </c>
      <c r="E24" s="4">
        <f>AVERAGE('[1]Top 10% share'!B81:B84)</f>
        <v>0.23501111419999998</v>
      </c>
      <c r="F24">
        <f t="shared" si="1"/>
        <v>2034</v>
      </c>
      <c r="G24" s="5">
        <f>AVERAGE('[1]Top 10% share'!I81:I84)</f>
        <v>0.25842520287499998</v>
      </c>
      <c r="H24" s="5">
        <f>AVERAGE('[1]Top 10% share'!J81:J84)</f>
        <v>0.24009108545000002</v>
      </c>
      <c r="I24" s="5">
        <f>AVERAGE('[1]Top 10% share'!K81:K84)</f>
        <v>0.255992919875</v>
      </c>
      <c r="J24" s="5">
        <f>AVERAGE('[1]Top 10% share'!H81:H84)</f>
        <v>0.23860886155</v>
      </c>
      <c r="K24">
        <f t="shared" si="2"/>
        <v>2034</v>
      </c>
      <c r="L24" s="4">
        <f>AVERAGE('[1]Top 10% share'!O81:O84)</f>
        <v>0.23160356292500001</v>
      </c>
      <c r="M24" s="4">
        <f>AVERAGE('[1]Top 10% share'!P81:P84)</f>
        <v>0.24791741457499999</v>
      </c>
      <c r="N24" s="4">
        <f>AVERAGE('[1]Top 10% share'!Q81:Q84)</f>
        <v>0.22816284449999996</v>
      </c>
      <c r="O24" s="4">
        <f>AVERAGE('[1]Top 10% share'!N81:N84)</f>
        <v>0.24553364319999998</v>
      </c>
    </row>
    <row r="25" spans="1:15">
      <c r="A25">
        <f t="shared" si="0"/>
        <v>2035</v>
      </c>
      <c r="B25" s="4">
        <f>AVERAGE('[1]Top 10% share'!C85:C88)</f>
        <v>0.241195902475</v>
      </c>
      <c r="C25" s="4">
        <f>AVERAGE('[1]Top 10% share'!D85:D88)</f>
        <v>0.22175703990000001</v>
      </c>
      <c r="D25" s="4">
        <f>AVERAGE('[1]Top 10% share'!E85:E88)</f>
        <v>0.238770714375</v>
      </c>
      <c r="E25" s="4">
        <f>AVERAGE('[1]Top 10% share'!B85:B88)</f>
        <v>0.22022868795</v>
      </c>
      <c r="F25">
        <f t="shared" si="1"/>
        <v>2035</v>
      </c>
      <c r="G25" s="5">
        <f>AVERAGE('[1]Top 10% share'!I85:I88)</f>
        <v>0.2704780208</v>
      </c>
      <c r="H25" s="5">
        <f>AVERAGE('[1]Top 10% share'!J85:J88)</f>
        <v>0.25045969525</v>
      </c>
      <c r="I25" s="5">
        <f>AVERAGE('[1]Top 10% share'!K85:K88)</f>
        <v>0.26809797392500001</v>
      </c>
      <c r="J25" s="5">
        <f>AVERAGE('[1]Top 10% share'!H85:H88)</f>
        <v>0.24900742455000002</v>
      </c>
      <c r="K25">
        <f t="shared" si="2"/>
        <v>2035</v>
      </c>
      <c r="L25" s="4">
        <f>AVERAGE('[1]Top 10% share'!O85:O88)</f>
        <v>0.23250222202499998</v>
      </c>
      <c r="M25" s="4">
        <f>AVERAGE('[1]Top 10% share'!P85:P88)</f>
        <v>0.25144185604999997</v>
      </c>
      <c r="N25" s="4">
        <f>AVERAGE('[1]Top 10% share'!Q85:Q88)</f>
        <v>0.22876561237499998</v>
      </c>
      <c r="O25" s="4">
        <f>AVERAGE('[1]Top 10% share'!N85:N88)</f>
        <v>0.24891431915000001</v>
      </c>
    </row>
    <row r="26" spans="1:15">
      <c r="A26">
        <f t="shared" si="0"/>
        <v>2036</v>
      </c>
      <c r="B26" s="4">
        <f>AVERAGE('[1]Top 10% share'!C89:C92)</f>
        <v>0.245174416875</v>
      </c>
      <c r="C26" s="4">
        <f>AVERAGE('[1]Top 10% share'!D89:D92)</f>
        <v>0.22458898834999996</v>
      </c>
      <c r="D26" s="4">
        <f>AVERAGE('[1]Top 10% share'!E89:E92)</f>
        <v>0.242668067825</v>
      </c>
      <c r="E26" s="4">
        <f>AVERAGE('[1]Top 10% share'!B89:B92)</f>
        <v>0.22304124644999998</v>
      </c>
      <c r="F26">
        <f t="shared" si="1"/>
        <v>2036</v>
      </c>
      <c r="G26" s="5">
        <f>AVERAGE('[1]Top 10% share'!I89:I92)</f>
        <v>0.25797162404999996</v>
      </c>
      <c r="H26" s="5">
        <f>AVERAGE('[1]Top 10% share'!J89:J92)</f>
        <v>0.24116714982500001</v>
      </c>
      <c r="I26" s="5">
        <f>AVERAGE('[1]Top 10% share'!K89:K92)</f>
        <v>0.25614004955000003</v>
      </c>
      <c r="J26" s="5">
        <f>AVERAGE('[1]Top 10% share'!H89:H92)</f>
        <v>0.24007157272500002</v>
      </c>
      <c r="K26">
        <f t="shared" si="2"/>
        <v>2036</v>
      </c>
      <c r="L26" s="4">
        <f>AVERAGE('[1]Top 10% share'!O89:O92)</f>
        <v>0.21562115795</v>
      </c>
      <c r="M26" s="4">
        <f>AVERAGE('[1]Top 10% share'!P89:P92)</f>
        <v>0.249585084125</v>
      </c>
      <c r="N26" s="4">
        <f>AVERAGE('[1]Top 10% share'!Q89:Q92)</f>
        <v>0.21215584512499999</v>
      </c>
      <c r="O26" s="4">
        <f>AVERAGE('[1]Top 10% share'!N89:N92)</f>
        <v>0.24717662865000001</v>
      </c>
    </row>
    <row r="27" spans="1:15">
      <c r="A27">
        <f t="shared" si="0"/>
        <v>2037</v>
      </c>
      <c r="B27" s="4">
        <f>AVERAGE('[1]Top 10% share'!C93:C96)</f>
        <v>0.26859002955</v>
      </c>
      <c r="C27" s="4">
        <f>AVERAGE('[1]Top 10% share'!D93:D96)</f>
        <v>0.23898406425000002</v>
      </c>
      <c r="D27" s="4">
        <f>AVERAGE('[1]Top 10% share'!E93:E96)</f>
        <v>0.26595690847499998</v>
      </c>
      <c r="E27" s="4">
        <f>AVERAGE('[1]Top 10% share'!B93:B96)</f>
        <v>0.23743893227500001</v>
      </c>
      <c r="F27">
        <f t="shared" si="1"/>
        <v>2037</v>
      </c>
      <c r="G27" s="5">
        <f>AVERAGE('[1]Top 10% share'!I93:I96)</f>
        <v>0.2876542493</v>
      </c>
      <c r="H27" s="5">
        <f>AVERAGE('[1]Top 10% share'!J93:J96)</f>
        <v>0.256596530775</v>
      </c>
      <c r="I27" s="5">
        <f>AVERAGE('[1]Top 10% share'!K93:K96)</f>
        <v>0.28606992570000001</v>
      </c>
      <c r="J27" s="5">
        <f>AVERAGE('[1]Top 10% share'!H93:H96)</f>
        <v>0.25571660557499998</v>
      </c>
      <c r="K27">
        <f t="shared" si="2"/>
        <v>2037</v>
      </c>
      <c r="L27" s="4">
        <f>AVERAGE('[1]Top 10% share'!O93:O96)</f>
        <v>0.24312373589999997</v>
      </c>
      <c r="M27" s="4">
        <f>AVERAGE('[1]Top 10% share'!P93:P96)</f>
        <v>0.2616114873</v>
      </c>
      <c r="N27" s="4">
        <f>AVERAGE('[1]Top 10% share'!Q93:Q96)</f>
        <v>0.23909677817500002</v>
      </c>
      <c r="O27" s="4">
        <f>AVERAGE('[1]Top 10% share'!N93:N96)</f>
        <v>0.25905234500000002</v>
      </c>
    </row>
    <row r="28" spans="1:15">
      <c r="A28">
        <f t="shared" si="0"/>
        <v>2038</v>
      </c>
      <c r="B28" s="4">
        <f>AVERAGE('[1]Top 10% share'!C97:C100)</f>
        <v>0.27772846870000001</v>
      </c>
      <c r="C28" s="4">
        <f>AVERAGE('[1]Top 10% share'!D97:D100)</f>
        <v>0.24228985710000001</v>
      </c>
      <c r="D28" s="4">
        <f>AVERAGE('[1]Top 10% share'!E97:E100)</f>
        <v>0.27592367212499996</v>
      </c>
      <c r="E28" s="4">
        <f>AVERAGE('[1]Top 10% share'!B97:B100)</f>
        <v>0.24124636334999999</v>
      </c>
      <c r="F28">
        <f t="shared" si="1"/>
        <v>2038</v>
      </c>
      <c r="G28" s="5">
        <f>AVERAGE('[1]Top 10% share'!I97:I100)</f>
        <v>0.26961161082499996</v>
      </c>
      <c r="H28" s="5">
        <f>AVERAGE('[1]Top 10% share'!J97:J100)</f>
        <v>0.24495131065</v>
      </c>
      <c r="I28" s="5">
        <f>AVERAGE('[1]Top 10% share'!K97:K100)</f>
        <v>0.26816270975000001</v>
      </c>
      <c r="J28" s="5">
        <f>AVERAGE('[1]Top 10% share'!H97:H100)</f>
        <v>0.24416978642500001</v>
      </c>
      <c r="K28">
        <f t="shared" si="2"/>
        <v>2038</v>
      </c>
      <c r="L28" s="4">
        <f>AVERAGE('[1]Top 10% share'!O97:O100)</f>
        <v>0.21501297192499999</v>
      </c>
      <c r="M28" s="4">
        <f>AVERAGE('[1]Top 10% share'!P97:P100)</f>
        <v>0.23922347804999999</v>
      </c>
      <c r="N28" s="4">
        <f>AVERAGE('[1]Top 10% share'!Q97:Q100)</f>
        <v>0.21153790344999998</v>
      </c>
      <c r="O28" s="4">
        <f>AVERAGE('[1]Top 10% share'!N97:N100)</f>
        <v>0.23691225907500002</v>
      </c>
    </row>
    <row r="29" spans="1:15">
      <c r="A29">
        <f t="shared" si="0"/>
        <v>2039</v>
      </c>
      <c r="B29" s="4">
        <f>AVERAGE('[1]Top 10% share'!C101:C104)</f>
        <v>0.25494134327500001</v>
      </c>
      <c r="C29" s="4">
        <f>AVERAGE('[1]Top 10% share'!D101:D104)</f>
        <v>0.227696420875</v>
      </c>
      <c r="D29" s="4">
        <f>AVERAGE('[1]Top 10% share'!E101:E104)</f>
        <v>0.25356270509999995</v>
      </c>
      <c r="E29" s="4">
        <f>AVERAGE('[1]Top 10% share'!B101:B104)</f>
        <v>0.22691490719999999</v>
      </c>
      <c r="F29">
        <f t="shared" si="1"/>
        <v>2039</v>
      </c>
      <c r="G29" s="5">
        <f>AVERAGE('[1]Top 10% share'!I101:I104)</f>
        <v>0.26467540179999999</v>
      </c>
      <c r="H29" s="5">
        <f>AVERAGE('[1]Top 10% share'!J101:J104)</f>
        <v>0.23711462992500001</v>
      </c>
      <c r="I29" s="5">
        <f>AVERAGE('[1]Top 10% share'!K101:K104)</f>
        <v>0.26323703725000003</v>
      </c>
      <c r="J29" s="5">
        <f>AVERAGE('[1]Top 10% share'!H101:H104)</f>
        <v>0.2363388273</v>
      </c>
      <c r="K29">
        <f t="shared" si="2"/>
        <v>2039</v>
      </c>
      <c r="L29" s="4">
        <f>AVERAGE('[1]Top 10% share'!O101:O104)</f>
        <v>0.23562126747500001</v>
      </c>
      <c r="M29" s="4">
        <f>AVERAGE('[1]Top 10% share'!P101:P104)</f>
        <v>0.25198531397500001</v>
      </c>
      <c r="N29" s="4">
        <f>AVERAGE('[1]Top 10% share'!Q101:Q104)</f>
        <v>0.23308286622499999</v>
      </c>
      <c r="O29" s="4">
        <f>AVERAGE('[1]Top 10% share'!N101:N104)</f>
        <v>0.25040666422500002</v>
      </c>
    </row>
    <row r="30" spans="1:15">
      <c r="A30">
        <f t="shared" si="0"/>
        <v>2040</v>
      </c>
      <c r="B30" s="4">
        <f>AVERAGE('[1]Top 10% share'!C105:C108)</f>
        <v>0.25391065385</v>
      </c>
      <c r="C30" s="6">
        <f>AVERAGE('[1]Top 10% share'!D105:D108)</f>
        <v>0.22045014925</v>
      </c>
      <c r="D30" s="4">
        <f>AVERAGE('[1]Top 10% share'!E105:E108)</f>
        <v>0.25149839242499999</v>
      </c>
      <c r="E30" s="4">
        <f>AVERAGE('[1]Top 10% share'!B105:B108)</f>
        <v>0.219209001525</v>
      </c>
      <c r="F30">
        <f t="shared" si="1"/>
        <v>2040</v>
      </c>
      <c r="G30" s="7">
        <f>AVERAGE('[1]Top 10% share'!I105:I108)</f>
        <v>0.22723040550000001</v>
      </c>
      <c r="H30" s="7">
        <f>AVERAGE('[1]Top 10% share'!J105:J108)</f>
        <v>0.21827641859999999</v>
      </c>
      <c r="I30" s="5">
        <f>AVERAGE('[1]Top 10% share'!K105:K108)</f>
        <v>0.22623534535000001</v>
      </c>
      <c r="J30" s="5">
        <f>AVERAGE('[1]Top 10% share'!H105:H108)</f>
        <v>0.21771292987500002</v>
      </c>
      <c r="K30">
        <f t="shared" si="2"/>
        <v>2040</v>
      </c>
      <c r="L30" s="4">
        <f>AVERAGE('[1]Top 10% share'!O105:O108)</f>
        <v>0.22983455915000001</v>
      </c>
      <c r="M30" s="4">
        <f>AVERAGE('[1]Top 10% share'!P105:P108)</f>
        <v>0.25450960825000002</v>
      </c>
      <c r="N30" s="4">
        <f>AVERAGE('[1]Top 10% share'!Q105:Q108)</f>
        <v>0.227452799175</v>
      </c>
      <c r="O30" s="4">
        <f>AVERAGE('[1]Top 10% share'!N105:N108)</f>
        <v>0.25298981135000004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X31"/>
  <sheetViews>
    <sheetView topLeftCell="A2" workbookViewId="0">
      <selection activeCell="L59" sqref="L59"/>
    </sheetView>
  </sheetViews>
  <sheetFormatPr baseColWidth="10" defaultRowHeight="15" x14ac:dyDescent="0"/>
  <sheetData>
    <row r="3" spans="5:24">
      <c r="F3" s="8" t="s">
        <v>7</v>
      </c>
      <c r="G3" s="8"/>
      <c r="H3" s="8"/>
      <c r="I3" s="8"/>
      <c r="L3" s="8" t="s">
        <v>4</v>
      </c>
      <c r="M3" s="8"/>
      <c r="N3" s="8"/>
      <c r="Q3" s="8" t="s">
        <v>5</v>
      </c>
      <c r="R3" s="8"/>
      <c r="S3" s="8"/>
      <c r="V3" s="8" t="s">
        <v>6</v>
      </c>
      <c r="W3" s="8"/>
      <c r="X3" s="8"/>
    </row>
    <row r="4" spans="5:24" ht="78">
      <c r="E4" s="1" t="s">
        <v>3</v>
      </c>
      <c r="F4" s="1" t="s">
        <v>12</v>
      </c>
      <c r="G4" s="1" t="s">
        <v>13</v>
      </c>
      <c r="H4" s="1" t="s">
        <v>14</v>
      </c>
      <c r="K4" s="1" t="s">
        <v>3</v>
      </c>
      <c r="L4" s="1" t="s">
        <v>12</v>
      </c>
      <c r="M4" s="1" t="s">
        <v>13</v>
      </c>
      <c r="N4" s="1" t="s">
        <v>14</v>
      </c>
      <c r="P4" s="1" t="s">
        <v>3</v>
      </c>
      <c r="Q4" s="1" t="s">
        <v>12</v>
      </c>
      <c r="R4" s="1" t="s">
        <v>13</v>
      </c>
      <c r="S4" s="1" t="s">
        <v>14</v>
      </c>
      <c r="U4" s="1" t="s">
        <v>3</v>
      </c>
      <c r="V4" s="1" t="s">
        <v>12</v>
      </c>
      <c r="W4" s="1" t="s">
        <v>13</v>
      </c>
      <c r="X4" s="1" t="s">
        <v>14</v>
      </c>
    </row>
    <row r="5" spans="5:24">
      <c r="E5">
        <v>2014</v>
      </c>
      <c r="F5" s="4">
        <f>'Top 10 SEDLAC 2018'!E4-'Top 10 SEDLAC 2017'!E4</f>
        <v>0</v>
      </c>
      <c r="G5" s="4">
        <f>'Top 10 SEDLAC 2018'!E4-'Top 10 SEDLAC 2015 moratoires'!E4</f>
        <v>0</v>
      </c>
      <c r="H5" s="4">
        <f>'Top 10 SEDLAC 2018'!E4-'Top 10 SEDLAC 2015'!E4</f>
        <v>0</v>
      </c>
      <c r="K5">
        <v>2014</v>
      </c>
      <c r="L5" s="5">
        <f>'Top 10 SEDLAC 2018'!B4-'Top 10 SEDLAC 2017'!B4</f>
        <v>0</v>
      </c>
      <c r="M5" s="5">
        <f>'Top 10 SEDLAC 2018'!B4-'Top 10 SEDLAC 2015 moratoires'!B4</f>
        <v>0</v>
      </c>
      <c r="N5" s="5">
        <f>'Top 10 SEDLAC 2018'!B4-'Top 10 SEDLAC 2015'!B4</f>
        <v>0</v>
      </c>
      <c r="P5">
        <v>2014</v>
      </c>
      <c r="Q5" s="5">
        <f>'Top 10 SEDLAC 2018'!C4-'Top 10 SEDLAC 2017'!C4</f>
        <v>0</v>
      </c>
      <c r="R5" s="5">
        <f>'Top 10 SEDLAC 2018'!C4-'Top 10 SEDLAC 2015 moratoires'!C4</f>
        <v>0</v>
      </c>
      <c r="S5" s="5">
        <f>'Top 10 SEDLAC 2018'!C4-'Top 10 SEDLAC 2015'!C4</f>
        <v>0</v>
      </c>
      <c r="U5">
        <v>2014</v>
      </c>
      <c r="V5" s="5">
        <f>'Top 10 SEDLAC 2018'!D4-'Top 10 SEDLAC 2017'!D4</f>
        <v>0</v>
      </c>
      <c r="W5" s="5">
        <f>'Top 10 SEDLAC 2018'!D4-'Top 10 SEDLAC 2015 moratoires'!D4</f>
        <v>0</v>
      </c>
      <c r="X5" s="5">
        <f>'Top 10 SEDLAC 2018'!D4-'Top 10 SEDLAC 2015'!D4</f>
        <v>0</v>
      </c>
    </row>
    <row r="6" spans="5:24">
      <c r="E6">
        <f>E5+1</f>
        <v>2015</v>
      </c>
      <c r="F6" s="4">
        <f>'Top 10 SEDLAC 2018'!E5-'Top 10 SEDLAC 2017'!E5</f>
        <v>0</v>
      </c>
      <c r="G6" s="4">
        <f>'Top 10 SEDLAC 2018'!E5-'Top 10 SEDLAC 2015 moratoires'!E5</f>
        <v>0</v>
      </c>
      <c r="H6" s="4">
        <f>'Top 10 SEDLAC 2018'!E5-'Top 10 SEDLAC 2015'!E5</f>
        <v>0</v>
      </c>
      <c r="K6">
        <f>K5+1</f>
        <v>2015</v>
      </c>
      <c r="L6" s="5">
        <f>'Top 10 SEDLAC 2018'!B5-'Top 10 SEDLAC 2017'!B5</f>
        <v>0</v>
      </c>
      <c r="M6" s="5">
        <f>'Top 10 SEDLAC 2018'!B5-'Top 10 SEDLAC 2015 moratoires'!B5</f>
        <v>0</v>
      </c>
      <c r="N6" s="5">
        <f>'Top 10 SEDLAC 2018'!B5-'Top 10 SEDLAC 2015'!B5</f>
        <v>0</v>
      </c>
      <c r="P6">
        <f>P5+1</f>
        <v>2015</v>
      </c>
      <c r="Q6" s="5">
        <f>'Top 10 SEDLAC 2018'!C5-'Top 10 SEDLAC 2017'!C5</f>
        <v>0</v>
      </c>
      <c r="R6" s="5">
        <f>'Top 10 SEDLAC 2018'!C5-'Top 10 SEDLAC 2015 moratoires'!C5</f>
        <v>0</v>
      </c>
      <c r="S6" s="5">
        <f>'Top 10 SEDLAC 2018'!C5-'Top 10 SEDLAC 2015'!C5</f>
        <v>0</v>
      </c>
      <c r="U6">
        <f>U5+1</f>
        <v>2015</v>
      </c>
      <c r="V6" s="5">
        <f>'Top 10 SEDLAC 2018'!D5-'Top 10 SEDLAC 2017'!D5</f>
        <v>0</v>
      </c>
      <c r="W6" s="5">
        <f>'Top 10 SEDLAC 2018'!D5-'Top 10 SEDLAC 2015 moratoires'!D5</f>
        <v>0</v>
      </c>
      <c r="X6" s="5">
        <f>'Top 10 SEDLAC 2018'!D5-'Top 10 SEDLAC 2015'!D5</f>
        <v>0</v>
      </c>
    </row>
    <row r="7" spans="5:24">
      <c r="E7">
        <f t="shared" ref="E7:E31" si="0">E6+1</f>
        <v>2016</v>
      </c>
      <c r="F7" s="4">
        <f>'Top 10 SEDLAC 2018'!E6-'Top 10 SEDLAC 2017'!E6</f>
        <v>0</v>
      </c>
      <c r="G7" s="4">
        <f>'Top 10 SEDLAC 2018'!E6-'Top 10 SEDLAC 2015 moratoires'!E6</f>
        <v>-5.4131940000001766E-4</v>
      </c>
      <c r="H7" s="4">
        <f>'Top 10 SEDLAC 2018'!E6-'Top 10 SEDLAC 2015'!E6</f>
        <v>-5.4131940000001766E-4</v>
      </c>
      <c r="K7">
        <f t="shared" ref="K7:K31" si="1">K6+1</f>
        <v>2016</v>
      </c>
      <c r="L7" s="5">
        <f>'Top 10 SEDLAC 2018'!B6-'Top 10 SEDLAC 2017'!B6</f>
        <v>0</v>
      </c>
      <c r="M7" s="5">
        <f>'Top 10 SEDLAC 2018'!B6-'Top 10 SEDLAC 2015 moratoires'!B6</f>
        <v>1.7750300000007879E-5</v>
      </c>
      <c r="N7" s="5">
        <f>'Top 10 SEDLAC 2018'!B6-'Top 10 SEDLAC 2015'!B6</f>
        <v>1.7750300000007879E-5</v>
      </c>
      <c r="P7">
        <f t="shared" ref="P7:P31" si="2">P6+1</f>
        <v>2016</v>
      </c>
      <c r="Q7" s="5">
        <f>'Top 10 SEDLAC 2018'!C6-'Top 10 SEDLAC 2017'!C6</f>
        <v>0</v>
      </c>
      <c r="R7" s="5">
        <f>'Top 10 SEDLAC 2018'!C6-'Top 10 SEDLAC 2015 moratoires'!C6</f>
        <v>7.6627475000007328E-5</v>
      </c>
      <c r="S7" s="5">
        <f>'Top 10 SEDLAC 2018'!C6-'Top 10 SEDLAC 2015'!C6</f>
        <v>7.6627475000007328E-5</v>
      </c>
      <c r="U7">
        <f t="shared" ref="U7:U31" si="3">U6+1</f>
        <v>2016</v>
      </c>
      <c r="V7" s="5">
        <f>'Top 10 SEDLAC 2018'!D6-'Top 10 SEDLAC 2017'!D6</f>
        <v>0</v>
      </c>
      <c r="W7" s="5">
        <f>'Top 10 SEDLAC 2018'!D6-'Top 10 SEDLAC 2015 moratoires'!D6</f>
        <v>-7.3646870000004805E-4</v>
      </c>
      <c r="X7" s="5">
        <f>'Top 10 SEDLAC 2018'!D6-'Top 10 SEDLAC 2015'!D6</f>
        <v>-7.3646870000004805E-4</v>
      </c>
    </row>
    <row r="8" spans="5:24">
      <c r="E8">
        <f t="shared" si="0"/>
        <v>2017</v>
      </c>
      <c r="F8" s="4">
        <f>'Top 10 SEDLAC 2018'!E7-'Top 10 SEDLAC 2017'!E7</f>
        <v>0</v>
      </c>
      <c r="G8" s="4">
        <f>'Top 10 SEDLAC 2018'!E7-'Top 10 SEDLAC 2015 moratoires'!E7</f>
        <v>-9.8109509999999567E-4</v>
      </c>
      <c r="H8" s="4">
        <f>'Top 10 SEDLAC 2018'!E7-'Top 10 SEDLAC 2015'!E7</f>
        <v>-1.0924534250000284E-3</v>
      </c>
      <c r="K8">
        <f t="shared" si="1"/>
        <v>2017</v>
      </c>
      <c r="L8" s="5">
        <f>'Top 10 SEDLAC 2018'!B7-'Top 10 SEDLAC 2017'!B7</f>
        <v>0</v>
      </c>
      <c r="M8" s="5">
        <f>'Top 10 SEDLAC 2018'!B7-'Top 10 SEDLAC 2015 moratoires'!B7</f>
        <v>-2.728198749999966E-4</v>
      </c>
      <c r="N8" s="5">
        <f>'Top 10 SEDLAC 2018'!B7-'Top 10 SEDLAC 2015'!B7</f>
        <v>-6.0997499999992932E-5</v>
      </c>
      <c r="P8">
        <f t="shared" si="2"/>
        <v>2017</v>
      </c>
      <c r="Q8" s="5">
        <f>'Top 10 SEDLAC 2018'!C7-'Top 10 SEDLAC 2017'!C7</f>
        <v>0</v>
      </c>
      <c r="R8" s="5">
        <f>'Top 10 SEDLAC 2018'!C7-'Top 10 SEDLAC 2015 moratoires'!C7</f>
        <v>1.7880754999999304E-4</v>
      </c>
      <c r="S8" s="5">
        <f>'Top 10 SEDLAC 2018'!C7-'Top 10 SEDLAC 2015'!C7</f>
        <v>4.3936274999989422E-5</v>
      </c>
      <c r="U8">
        <f t="shared" si="3"/>
        <v>2017</v>
      </c>
      <c r="V8" s="5">
        <f>'Top 10 SEDLAC 2018'!D7-'Top 10 SEDLAC 2017'!D7</f>
        <v>0</v>
      </c>
      <c r="W8" s="5">
        <f>'Top 10 SEDLAC 2018'!D7-'Top 10 SEDLAC 2015 moratoires'!D7</f>
        <v>-1.6523683499999886E-3</v>
      </c>
      <c r="X8" s="5">
        <f>'Top 10 SEDLAC 2018'!D7-'Top 10 SEDLAC 2015'!D7</f>
        <v>-1.4494455000000073E-3</v>
      </c>
    </row>
    <row r="9" spans="5:24">
      <c r="E9">
        <f t="shared" si="0"/>
        <v>2018</v>
      </c>
      <c r="F9" s="4">
        <f>'Top 10 SEDLAC 2018'!E8-'Top 10 SEDLAC 2017'!E8</f>
        <v>2.570974499999934E-4</v>
      </c>
      <c r="G9" s="4">
        <f>'Top 10 SEDLAC 2018'!E8-'Top 10 SEDLAC 2015 moratoires'!E8</f>
        <v>-9.758322750000048E-4</v>
      </c>
      <c r="H9" s="4">
        <f>'Top 10 SEDLAC 2018'!E8-'Top 10 SEDLAC 2015'!E8</f>
        <v>-1.5938834750000297E-3</v>
      </c>
      <c r="K9">
        <f t="shared" si="1"/>
        <v>2018</v>
      </c>
      <c r="L9" s="5">
        <f>'Top 10 SEDLAC 2018'!B8-'Top 10 SEDLAC 2017'!B8</f>
        <v>-1.994532249999792E-4</v>
      </c>
      <c r="M9" s="5">
        <f>'Top 10 SEDLAC 2018'!B8-'Top 10 SEDLAC 2015 moratoires'!B8</f>
        <v>-6.918706499999816E-4</v>
      </c>
      <c r="N9" s="5">
        <f>'Top 10 SEDLAC 2018'!B8-'Top 10 SEDLAC 2015'!B8</f>
        <v>-1.3071205000000086E-3</v>
      </c>
      <c r="P9">
        <f t="shared" si="2"/>
        <v>2018</v>
      </c>
      <c r="Q9" s="5">
        <f>'Top 10 SEDLAC 2018'!C8-'Top 10 SEDLAC 2017'!C8</f>
        <v>2.6558832499998242E-4</v>
      </c>
      <c r="R9" s="5">
        <f>'Top 10 SEDLAC 2018'!C8-'Top 10 SEDLAC 2015 moratoires'!C8</f>
        <v>2.7173695000001774E-4</v>
      </c>
      <c r="S9" s="5">
        <f>'Top 10 SEDLAC 2018'!C8-'Top 10 SEDLAC 2015'!C8</f>
        <v>-4.20497950000015E-4</v>
      </c>
      <c r="U9">
        <f t="shared" si="3"/>
        <v>2018</v>
      </c>
      <c r="V9" s="5">
        <f>'Top 10 SEDLAC 2018'!D8-'Top 10 SEDLAC 2017'!D8</f>
        <v>-1.8964647499999931E-4</v>
      </c>
      <c r="W9" s="5">
        <f>'Top 10 SEDLAC 2018'!D8-'Top 10 SEDLAC 2015 moratoires'!D8</f>
        <v>-2.1825191250000042E-3</v>
      </c>
      <c r="X9" s="5">
        <f>'Top 10 SEDLAC 2018'!D8-'Top 10 SEDLAC 2015'!D8</f>
        <v>-2.7551881249999743E-3</v>
      </c>
    </row>
    <row r="10" spans="5:24">
      <c r="E10">
        <f t="shared" si="0"/>
        <v>2019</v>
      </c>
      <c r="F10" s="4">
        <f>'Top 10 SEDLAC 2018'!E9-'Top 10 SEDLAC 2017'!E9</f>
        <v>1.513498749999842E-4</v>
      </c>
      <c r="G10" s="4">
        <f>'Top 10 SEDLAC 2018'!E9-'Top 10 SEDLAC 2015 moratoires'!E9</f>
        <v>-1.2429242500000548E-4</v>
      </c>
      <c r="H10" s="4">
        <f>'Top 10 SEDLAC 2018'!E9-'Top 10 SEDLAC 2015'!E9</f>
        <v>-8.9684589999999842E-4</v>
      </c>
      <c r="K10">
        <f t="shared" si="1"/>
        <v>2019</v>
      </c>
      <c r="L10" s="5">
        <f>'Top 10 SEDLAC 2018'!B9-'Top 10 SEDLAC 2017'!B9</f>
        <v>3.8200838000000126E-3</v>
      </c>
      <c r="M10" s="5">
        <f>'Top 10 SEDLAC 2018'!B9-'Top 10 SEDLAC 2015 moratoires'!B9</f>
        <v>4.8404074249999984E-3</v>
      </c>
      <c r="N10" s="5">
        <f>'Top 10 SEDLAC 2018'!B9-'Top 10 SEDLAC 2015'!B9</f>
        <v>1.4629654750000221E-3</v>
      </c>
      <c r="P10">
        <f t="shared" si="2"/>
        <v>2019</v>
      </c>
      <c r="Q10" s="5">
        <f>'Top 10 SEDLAC 2018'!C9-'Top 10 SEDLAC 2017'!C9</f>
        <v>1.4322852500001093E-4</v>
      </c>
      <c r="R10" s="5">
        <f>'Top 10 SEDLAC 2018'!C9-'Top 10 SEDLAC 2015 moratoires'!C9</f>
        <v>1.0817966000000179E-3</v>
      </c>
      <c r="S10" s="5">
        <f>'Top 10 SEDLAC 2018'!C9-'Top 10 SEDLAC 2015'!C9</f>
        <v>2.0525987500000231E-4</v>
      </c>
      <c r="U10">
        <f t="shared" si="3"/>
        <v>2019</v>
      </c>
      <c r="V10" s="5">
        <f>'Top 10 SEDLAC 2018'!D9-'Top 10 SEDLAC 2017'!D9</f>
        <v>3.6527228999999883E-3</v>
      </c>
      <c r="W10" s="5">
        <f>'Top 10 SEDLAC 2018'!D9-'Top 10 SEDLAC 2015 moratoires'!D9</f>
        <v>3.1859572000000058E-3</v>
      </c>
      <c r="X10" s="5">
        <f>'Top 10 SEDLAC 2018'!D9-'Top 10 SEDLAC 2015'!D9</f>
        <v>-2.7266499999983873E-5</v>
      </c>
    </row>
    <row r="11" spans="5:24">
      <c r="E11">
        <f t="shared" si="0"/>
        <v>2020</v>
      </c>
      <c r="F11" s="4">
        <f>'Top 10 SEDLAC 2018'!E10-'Top 10 SEDLAC 2017'!E10</f>
        <v>-2.4477473500000013E-3</v>
      </c>
      <c r="G11" s="4">
        <f>'Top 10 SEDLAC 2018'!E10-'Top 10 SEDLAC 2015 moratoires'!E10</f>
        <v>-1.8946255750000307E-3</v>
      </c>
      <c r="H11" s="4">
        <f>'Top 10 SEDLAC 2018'!E10-'Top 10 SEDLAC 2015'!E10</f>
        <v>-4.4053037750000357E-3</v>
      </c>
      <c r="K11">
        <f t="shared" si="1"/>
        <v>2020</v>
      </c>
      <c r="L11" s="5">
        <f>'Top 10 SEDLAC 2018'!B10-'Top 10 SEDLAC 2017'!B10</f>
        <v>-5.2021907249999999E-3</v>
      </c>
      <c r="M11" s="5">
        <f>'Top 10 SEDLAC 2018'!B10-'Top 10 SEDLAC 2015 moratoires'!B10</f>
        <v>-3.15442767499996E-3</v>
      </c>
      <c r="N11" s="5">
        <f>'Top 10 SEDLAC 2018'!B10-'Top 10 SEDLAC 2015'!B10</f>
        <v>-6.5329633999999803E-3</v>
      </c>
      <c r="P11">
        <f t="shared" si="2"/>
        <v>2020</v>
      </c>
      <c r="Q11" s="5">
        <f>'Top 10 SEDLAC 2018'!C10-'Top 10 SEDLAC 2017'!C10</f>
        <v>-2.7889517999999669E-3</v>
      </c>
      <c r="R11" s="5">
        <f>'Top 10 SEDLAC 2018'!C10-'Top 10 SEDLAC 2015 moratoires'!C10</f>
        <v>-1.1542642499999811E-3</v>
      </c>
      <c r="S11" s="5">
        <f>'Top 10 SEDLAC 2018'!C10-'Top 10 SEDLAC 2015'!C10</f>
        <v>-4.0678083749999816E-3</v>
      </c>
      <c r="U11">
        <f t="shared" si="3"/>
        <v>2020</v>
      </c>
      <c r="V11" s="5">
        <f>'Top 10 SEDLAC 2018'!D10-'Top 10 SEDLAC 2017'!D10</f>
        <v>-4.6774531250000084E-3</v>
      </c>
      <c r="W11" s="5">
        <f>'Top 10 SEDLAC 2018'!D10-'Top 10 SEDLAC 2015 moratoires'!D10</f>
        <v>-3.9936030749999907E-3</v>
      </c>
      <c r="X11" s="5">
        <f>'Top 10 SEDLAC 2018'!D10-'Top 10 SEDLAC 2015'!D10</f>
        <v>-6.8708001500000226E-3</v>
      </c>
    </row>
    <row r="12" spans="5:24">
      <c r="E12">
        <f t="shared" si="0"/>
        <v>2021</v>
      </c>
      <c r="F12" s="4">
        <f>'Top 10 SEDLAC 2018'!E11-'Top 10 SEDLAC 2017'!E11</f>
        <v>3.9150534999998765E-4</v>
      </c>
      <c r="G12" s="4">
        <f>'Top 10 SEDLAC 2018'!E11-'Top 10 SEDLAC 2015 moratoires'!E11</f>
        <v>-1.5867677500003285E-4</v>
      </c>
      <c r="H12" s="4">
        <f>'Top 10 SEDLAC 2018'!E11-'Top 10 SEDLAC 2015'!E11</f>
        <v>-3.3077656499999886E-3</v>
      </c>
      <c r="K12">
        <f t="shared" si="1"/>
        <v>2021</v>
      </c>
      <c r="L12" s="5">
        <f>'Top 10 SEDLAC 2018'!B11-'Top 10 SEDLAC 2017'!B11</f>
        <v>-5.8719487500002998E-4</v>
      </c>
      <c r="M12" s="5">
        <f>'Top 10 SEDLAC 2018'!B11-'Top 10 SEDLAC 2015 moratoires'!B11</f>
        <v>3.4414297249999726E-3</v>
      </c>
      <c r="N12" s="5">
        <f>'Top 10 SEDLAC 2018'!B11-'Top 10 SEDLAC 2015'!B11</f>
        <v>-2.7721315750000308E-3</v>
      </c>
      <c r="P12">
        <f t="shared" si="2"/>
        <v>2021</v>
      </c>
      <c r="Q12" s="5">
        <f>'Top 10 SEDLAC 2018'!C11-'Top 10 SEDLAC 2017'!C11</f>
        <v>5.1275124999999866E-5</v>
      </c>
      <c r="R12" s="5">
        <f>'Top 10 SEDLAC 2018'!C11-'Top 10 SEDLAC 2015 moratoires'!C11</f>
        <v>4.3586947500001694E-4</v>
      </c>
      <c r="S12" s="5">
        <f>'Top 10 SEDLAC 2018'!C11-'Top 10 SEDLAC 2015'!C11</f>
        <v>-2.6876336249999633E-3</v>
      </c>
      <c r="U12">
        <f t="shared" si="3"/>
        <v>2021</v>
      </c>
      <c r="V12" s="5">
        <f>'Top 10 SEDLAC 2018'!D11-'Top 10 SEDLAC 2017'!D11</f>
        <v>-1.8104649999997613E-4</v>
      </c>
      <c r="W12" s="5">
        <f>'Top 10 SEDLAC 2018'!D11-'Top 10 SEDLAC 2015 moratoires'!D11</f>
        <v>2.5531143749999985E-3</v>
      </c>
      <c r="X12" s="5">
        <f>'Top 10 SEDLAC 2018'!D11-'Top 10 SEDLAC 2015'!D11</f>
        <v>-3.6183751250000173E-3</v>
      </c>
    </row>
    <row r="13" spans="5:24">
      <c r="E13">
        <f t="shared" si="0"/>
        <v>2022</v>
      </c>
      <c r="F13" s="4">
        <f>'Top 10 SEDLAC 2018'!E12-'Top 10 SEDLAC 2017'!E12</f>
        <v>-4.2037072499999939E-3</v>
      </c>
      <c r="G13" s="4">
        <f>'Top 10 SEDLAC 2018'!E12-'Top 10 SEDLAC 2015 moratoires'!E12</f>
        <v>-1.0377349999999841E-3</v>
      </c>
      <c r="H13" s="4">
        <f>'Top 10 SEDLAC 2018'!E12-'Top 10 SEDLAC 2015'!E12</f>
        <v>2.7304318749999945E-3</v>
      </c>
      <c r="K13">
        <f t="shared" si="1"/>
        <v>2022</v>
      </c>
      <c r="L13" s="5">
        <f>'Top 10 SEDLAC 2018'!B12-'Top 10 SEDLAC 2017'!B12</f>
        <v>-7.8192201500000003E-3</v>
      </c>
      <c r="M13" s="5">
        <f>'Top 10 SEDLAC 2018'!B12-'Top 10 SEDLAC 2015 moratoires'!B12</f>
        <v>-6.1172409999998845E-4</v>
      </c>
      <c r="N13" s="5">
        <f>'Top 10 SEDLAC 2018'!B12-'Top 10 SEDLAC 2015'!B12</f>
        <v>4.5681603000000126E-3</v>
      </c>
      <c r="P13">
        <f t="shared" si="2"/>
        <v>2022</v>
      </c>
      <c r="Q13" s="5">
        <f>'Top 10 SEDLAC 2018'!C12-'Top 10 SEDLAC 2017'!C12</f>
        <v>-5.2713051000000122E-3</v>
      </c>
      <c r="R13" s="5">
        <f>'Top 10 SEDLAC 2018'!C12-'Top 10 SEDLAC 2015 moratoires'!C12</f>
        <v>-9.2228342499997562E-4</v>
      </c>
      <c r="S13" s="5">
        <f>'Top 10 SEDLAC 2018'!C12-'Top 10 SEDLAC 2015'!C12</f>
        <v>3.0855551750000043E-3</v>
      </c>
      <c r="U13">
        <f t="shared" si="3"/>
        <v>2022</v>
      </c>
      <c r="V13" s="5">
        <f>'Top 10 SEDLAC 2018'!D12-'Top 10 SEDLAC 2017'!D12</f>
        <v>-6.3134752750000078E-3</v>
      </c>
      <c r="W13" s="5">
        <f>'Top 10 SEDLAC 2018'!D12-'Top 10 SEDLAC 2015 moratoires'!D12</f>
        <v>-6.3430707500000683E-4</v>
      </c>
      <c r="X13" s="5">
        <f>'Top 10 SEDLAC 2018'!D12-'Top 10 SEDLAC 2015'!D12</f>
        <v>4.0012553999999867E-3</v>
      </c>
    </row>
    <row r="14" spans="5:24">
      <c r="E14">
        <f t="shared" si="0"/>
        <v>2023</v>
      </c>
      <c r="F14" s="4">
        <f>'Top 10 SEDLAC 2018'!E13-'Top 10 SEDLAC 2017'!E13</f>
        <v>1.6357696749999817E-3</v>
      </c>
      <c r="G14" s="4">
        <f>'Top 10 SEDLAC 2018'!E13-'Top 10 SEDLAC 2015 moratoires'!E13</f>
        <v>4.0729539999999897E-3</v>
      </c>
      <c r="H14" s="4">
        <f>'Top 10 SEDLAC 2018'!E13-'Top 10 SEDLAC 2015'!E13</f>
        <v>1.4877062924999962E-2</v>
      </c>
      <c r="K14">
        <f t="shared" si="1"/>
        <v>2023</v>
      </c>
      <c r="L14" s="5">
        <f>'Top 10 SEDLAC 2018'!B13-'Top 10 SEDLAC 2017'!B13</f>
        <v>7.802294774999996E-3</v>
      </c>
      <c r="M14" s="5">
        <f>'Top 10 SEDLAC 2018'!B13-'Top 10 SEDLAC 2015 moratoires'!B13</f>
        <v>1.4153945674999974E-2</v>
      </c>
      <c r="N14" s="5">
        <f>'Top 10 SEDLAC 2018'!B13-'Top 10 SEDLAC 2015'!B13</f>
        <v>2.6549089624999994E-2</v>
      </c>
      <c r="P14">
        <f t="shared" si="2"/>
        <v>2023</v>
      </c>
      <c r="Q14" s="5">
        <f>'Top 10 SEDLAC 2018'!C13-'Top 10 SEDLAC 2017'!C13</f>
        <v>1.5196930499999928E-3</v>
      </c>
      <c r="R14" s="5">
        <f>'Top 10 SEDLAC 2018'!C13-'Top 10 SEDLAC 2015 moratoires'!C13</f>
        <v>4.9201840749999726E-3</v>
      </c>
      <c r="S14" s="5">
        <f>'Top 10 SEDLAC 2018'!C13-'Top 10 SEDLAC 2015'!C13</f>
        <v>1.5843916149999998E-2</v>
      </c>
      <c r="U14">
        <f t="shared" si="3"/>
        <v>2023</v>
      </c>
      <c r="V14" s="5">
        <f>'Top 10 SEDLAC 2018'!D13-'Top 10 SEDLAC 2017'!D13</f>
        <v>7.7990122500000147E-3</v>
      </c>
      <c r="W14" s="5">
        <f>'Top 10 SEDLAC 2018'!D13-'Top 10 SEDLAC 2015 moratoires'!D13</f>
        <v>1.2931992774999984E-2</v>
      </c>
      <c r="X14" s="5">
        <f>'Top 10 SEDLAC 2018'!D13-'Top 10 SEDLAC 2015'!D13</f>
        <v>2.4920302050000009E-2</v>
      </c>
    </row>
    <row r="15" spans="5:24">
      <c r="E15">
        <f t="shared" si="0"/>
        <v>2024</v>
      </c>
      <c r="F15" s="4">
        <f>'Top 10 SEDLAC 2018'!E14-'Top 10 SEDLAC 2017'!E14</f>
        <v>1.0812303799999978E-2</v>
      </c>
      <c r="G15" s="4">
        <f>'Top 10 SEDLAC 2018'!E14-'Top 10 SEDLAC 2015 moratoires'!E14</f>
        <v>1.1100053549999989E-2</v>
      </c>
      <c r="H15" s="4">
        <f>'Top 10 SEDLAC 2018'!E14-'Top 10 SEDLAC 2015'!E14</f>
        <v>1.0144600949999999E-2</v>
      </c>
      <c r="K15">
        <f t="shared" si="1"/>
        <v>2024</v>
      </c>
      <c r="L15" s="5">
        <f>'Top 10 SEDLAC 2018'!B14-'Top 10 SEDLAC 2017'!B14</f>
        <v>2.6955944350000011E-2</v>
      </c>
      <c r="M15" s="5">
        <f>'Top 10 SEDLAC 2018'!B14-'Top 10 SEDLAC 2015 moratoires'!B14</f>
        <v>2.6821838299999984E-2</v>
      </c>
      <c r="N15" s="5">
        <f>'Top 10 SEDLAC 2018'!B14-'Top 10 SEDLAC 2015'!B14</f>
        <v>1.8363084375000005E-2</v>
      </c>
      <c r="P15">
        <f t="shared" si="2"/>
        <v>2024</v>
      </c>
      <c r="Q15" s="5">
        <f>'Top 10 SEDLAC 2018'!C14-'Top 10 SEDLAC 2017'!C14</f>
        <v>1.0831036400000021E-2</v>
      </c>
      <c r="R15" s="5">
        <f>'Top 10 SEDLAC 2018'!C14-'Top 10 SEDLAC 2015 moratoires'!C14</f>
        <v>1.2092042850000012E-2</v>
      </c>
      <c r="S15" s="5">
        <f>'Top 10 SEDLAC 2018'!C14-'Top 10 SEDLAC 2015'!C14</f>
        <v>1.0815794125E-2</v>
      </c>
      <c r="U15">
        <f t="shared" si="3"/>
        <v>2024</v>
      </c>
      <c r="V15" s="5">
        <f>'Top 10 SEDLAC 2018'!D14-'Top 10 SEDLAC 2017'!D14</f>
        <v>2.641258327500004E-2</v>
      </c>
      <c r="W15" s="5">
        <f>'Top 10 SEDLAC 2018'!D14-'Top 10 SEDLAC 2015 moratoires'!D14</f>
        <v>2.5184843200000001E-2</v>
      </c>
      <c r="X15" s="5">
        <f>'Top 10 SEDLAC 2018'!D14-'Top 10 SEDLAC 2015'!D14</f>
        <v>1.732041617500002E-2</v>
      </c>
    </row>
    <row r="16" spans="5:24">
      <c r="E16">
        <f t="shared" si="0"/>
        <v>2025</v>
      </c>
      <c r="F16" s="4">
        <f>'Top 10 SEDLAC 2018'!E15-'Top 10 SEDLAC 2017'!E15</f>
        <v>7.9059392000000173E-3</v>
      </c>
      <c r="G16" s="4">
        <f>'Top 10 SEDLAC 2018'!E15-'Top 10 SEDLAC 2015 moratoires'!E15</f>
        <v>8.0323736750000096E-3</v>
      </c>
      <c r="H16" s="4">
        <f>'Top 10 SEDLAC 2018'!E15-'Top 10 SEDLAC 2015'!E15</f>
        <v>1.2215396850000004E-2</v>
      </c>
      <c r="K16">
        <f t="shared" si="1"/>
        <v>2025</v>
      </c>
      <c r="L16" s="5">
        <f>'Top 10 SEDLAC 2018'!B15-'Top 10 SEDLAC 2017'!B15</f>
        <v>1.8477984949999998E-2</v>
      </c>
      <c r="M16" s="5">
        <f>'Top 10 SEDLAC 2018'!B15-'Top 10 SEDLAC 2015 moratoires'!B15</f>
        <v>1.7323323974999999E-2</v>
      </c>
      <c r="N16" s="5">
        <f>'Top 10 SEDLAC 2018'!B15-'Top 10 SEDLAC 2015'!B15</f>
        <v>1.7125503824999999E-2</v>
      </c>
      <c r="P16">
        <f t="shared" si="2"/>
        <v>2025</v>
      </c>
      <c r="Q16" s="5">
        <f>'Top 10 SEDLAC 2018'!C15-'Top 10 SEDLAC 2017'!C15</f>
        <v>7.6636138500000284E-3</v>
      </c>
      <c r="R16" s="5">
        <f>'Top 10 SEDLAC 2018'!C15-'Top 10 SEDLAC 2015 moratoires'!C15</f>
        <v>8.7083045750000199E-3</v>
      </c>
      <c r="S16" s="5">
        <f>'Top 10 SEDLAC 2018'!C15-'Top 10 SEDLAC 2015'!C15</f>
        <v>1.2616863600000028E-2</v>
      </c>
      <c r="U16">
        <f t="shared" si="3"/>
        <v>2025</v>
      </c>
      <c r="V16" s="5">
        <f>'Top 10 SEDLAC 2018'!D15-'Top 10 SEDLAC 2017'!D15</f>
        <v>1.8392931450000011E-2</v>
      </c>
      <c r="W16" s="5">
        <f>'Top 10 SEDLAC 2018'!D15-'Top 10 SEDLAC 2015 moratoires'!D15</f>
        <v>1.6340482724999994E-2</v>
      </c>
      <c r="X16" s="5">
        <f>'Top 10 SEDLAC 2018'!D15-'Top 10 SEDLAC 2015'!D15</f>
        <v>1.6424723250000023E-2</v>
      </c>
    </row>
    <row r="17" spans="5:24">
      <c r="E17">
        <f t="shared" si="0"/>
        <v>2026</v>
      </c>
      <c r="F17" s="4">
        <f>'Top 10 SEDLAC 2018'!E16-'Top 10 SEDLAC 2017'!E16</f>
        <v>8.8477319249999908E-3</v>
      </c>
      <c r="G17" s="4">
        <f>'Top 10 SEDLAC 2018'!E16-'Top 10 SEDLAC 2015 moratoires'!E16</f>
        <v>4.3859365000000206E-3</v>
      </c>
      <c r="H17" s="4">
        <f>'Top 10 SEDLAC 2018'!E16-'Top 10 SEDLAC 2015'!E16</f>
        <v>9.7926918750000091E-3</v>
      </c>
      <c r="K17">
        <f t="shared" si="1"/>
        <v>2026</v>
      </c>
      <c r="L17" s="5">
        <f>'Top 10 SEDLAC 2018'!B16-'Top 10 SEDLAC 2017'!B16</f>
        <v>2.930369992500001E-2</v>
      </c>
      <c r="M17" s="5">
        <f>'Top 10 SEDLAC 2018'!B16-'Top 10 SEDLAC 2015 moratoires'!B16</f>
        <v>1.0622729424999977E-2</v>
      </c>
      <c r="N17" s="5">
        <f>'Top 10 SEDLAC 2018'!B16-'Top 10 SEDLAC 2015'!B16</f>
        <v>1.7029677324999992E-2</v>
      </c>
      <c r="P17">
        <f t="shared" si="2"/>
        <v>2026</v>
      </c>
      <c r="Q17" s="5">
        <f>'Top 10 SEDLAC 2018'!C16-'Top 10 SEDLAC 2017'!C16</f>
        <v>8.4982990749999654E-3</v>
      </c>
      <c r="R17" s="5">
        <f>'Top 10 SEDLAC 2018'!C16-'Top 10 SEDLAC 2015 moratoires'!C16</f>
        <v>4.9101115499999848E-3</v>
      </c>
      <c r="S17" s="5">
        <f>'Top 10 SEDLAC 2018'!C16-'Top 10 SEDLAC 2015'!C16</f>
        <v>1.0169492800000013E-2</v>
      </c>
      <c r="U17">
        <f t="shared" si="3"/>
        <v>2026</v>
      </c>
      <c r="V17" s="5">
        <f>'Top 10 SEDLAC 2018'!D16-'Top 10 SEDLAC 2017'!D16</f>
        <v>2.9041225224999995E-2</v>
      </c>
      <c r="W17" s="5">
        <f>'Top 10 SEDLAC 2018'!D16-'Top 10 SEDLAC 2015 moratoires'!D16</f>
        <v>9.9753139249999789E-3</v>
      </c>
      <c r="X17" s="5">
        <f>'Top 10 SEDLAC 2018'!D16-'Top 10 SEDLAC 2015'!D16</f>
        <v>1.6360205725000021E-2</v>
      </c>
    </row>
    <row r="18" spans="5:24">
      <c r="E18">
        <f t="shared" si="0"/>
        <v>2027</v>
      </c>
      <c r="F18" s="4">
        <f>'Top 10 SEDLAC 2018'!E17-'Top 10 SEDLAC 2017'!E17</f>
        <v>7.2996702749999753E-3</v>
      </c>
      <c r="G18" s="4">
        <f>'Top 10 SEDLAC 2018'!E17-'Top 10 SEDLAC 2015 moratoires'!E17</f>
        <v>1.0511868574999972E-2</v>
      </c>
      <c r="H18" s="4">
        <f>'Top 10 SEDLAC 2018'!E17-'Top 10 SEDLAC 2015'!E17</f>
        <v>5.2363098749999837E-3</v>
      </c>
      <c r="K18">
        <f t="shared" si="1"/>
        <v>2027</v>
      </c>
      <c r="L18" s="5">
        <f>'Top 10 SEDLAC 2018'!B17-'Top 10 SEDLAC 2017'!B17</f>
        <v>2.6214115399999988E-2</v>
      </c>
      <c r="M18" s="5">
        <f>'Top 10 SEDLAC 2018'!B17-'Top 10 SEDLAC 2015 moratoires'!B17</f>
        <v>1.7476037174999987E-2</v>
      </c>
      <c r="N18" s="5">
        <f>'Top 10 SEDLAC 2018'!B17-'Top 10 SEDLAC 2015'!B17</f>
        <v>1.2928537424999997E-2</v>
      </c>
      <c r="P18">
        <f t="shared" si="2"/>
        <v>2027</v>
      </c>
      <c r="Q18" s="5">
        <f>'Top 10 SEDLAC 2018'!C17-'Top 10 SEDLAC 2017'!C17</f>
        <v>7.3422320000000318E-3</v>
      </c>
      <c r="R18" s="5">
        <f>'Top 10 SEDLAC 2018'!C17-'Top 10 SEDLAC 2015 moratoires'!C17</f>
        <v>1.1122146174999986E-2</v>
      </c>
      <c r="S18" s="5">
        <f>'Top 10 SEDLAC 2018'!C17-'Top 10 SEDLAC 2015'!C17</f>
        <v>5.9816827500000225E-3</v>
      </c>
      <c r="U18">
        <f t="shared" si="3"/>
        <v>2027</v>
      </c>
      <c r="V18" s="5">
        <f>'Top 10 SEDLAC 2018'!D17-'Top 10 SEDLAC 2017'!D17</f>
        <v>2.5622246749999994E-2</v>
      </c>
      <c r="W18" s="5">
        <f>'Top 10 SEDLAC 2018'!D17-'Top 10 SEDLAC 2015 moratoires'!D17</f>
        <v>1.6555655675000003E-2</v>
      </c>
      <c r="X18" s="5">
        <f>'Top 10 SEDLAC 2018'!D17-'Top 10 SEDLAC 2015'!D17</f>
        <v>1.1683123050000022E-2</v>
      </c>
    </row>
    <row r="19" spans="5:24">
      <c r="E19">
        <f t="shared" si="0"/>
        <v>2028</v>
      </c>
      <c r="F19" s="4">
        <f>'Top 10 SEDLAC 2018'!E18-'Top 10 SEDLAC 2017'!E18</f>
        <v>7.0421394750000144E-3</v>
      </c>
      <c r="G19" s="4">
        <f>'Top 10 SEDLAC 2018'!E18-'Top 10 SEDLAC 2015 moratoires'!E18</f>
        <v>1.1992842899999967E-2</v>
      </c>
      <c r="H19" s="4">
        <f>'Top 10 SEDLAC 2018'!E18-'Top 10 SEDLAC 2015'!E18</f>
        <v>6.6427367999999931E-3</v>
      </c>
      <c r="K19">
        <f t="shared" si="1"/>
        <v>2028</v>
      </c>
      <c r="L19" s="5">
        <f>'Top 10 SEDLAC 2018'!B18-'Top 10 SEDLAC 2017'!B18</f>
        <v>3.4399109575000003E-2</v>
      </c>
      <c r="M19" s="5">
        <f>'Top 10 SEDLAC 2018'!B18-'Top 10 SEDLAC 2015 moratoires'!B18</f>
        <v>2.2272643650000007E-2</v>
      </c>
      <c r="N19" s="5">
        <f>'Top 10 SEDLAC 2018'!B18-'Top 10 SEDLAC 2015'!B18</f>
        <v>2.1009529775000008E-2</v>
      </c>
      <c r="P19">
        <f t="shared" si="2"/>
        <v>2028</v>
      </c>
      <c r="Q19" s="5">
        <f>'Top 10 SEDLAC 2018'!C18-'Top 10 SEDLAC 2017'!C18</f>
        <v>8.148086599999993E-3</v>
      </c>
      <c r="R19" s="5">
        <f>'Top 10 SEDLAC 2018'!C18-'Top 10 SEDLAC 2015 moratoires'!C18</f>
        <v>1.3097068974999987E-2</v>
      </c>
      <c r="S19" s="5">
        <f>'Top 10 SEDLAC 2018'!C18-'Top 10 SEDLAC 2015'!C18</f>
        <v>8.0475670749999839E-3</v>
      </c>
      <c r="U19">
        <f t="shared" si="3"/>
        <v>2028</v>
      </c>
      <c r="V19" s="5">
        <f>'Top 10 SEDLAC 2018'!D18-'Top 10 SEDLAC 2017'!D18</f>
        <v>3.2196101399999955E-2</v>
      </c>
      <c r="W19" s="5">
        <f>'Top 10 SEDLAC 2018'!D18-'Top 10 SEDLAC 2015 moratoires'!D18</f>
        <v>2.0511408699999983E-2</v>
      </c>
      <c r="X19" s="5">
        <f>'Top 10 SEDLAC 2018'!D18-'Top 10 SEDLAC 2015'!D18</f>
        <v>1.8576905724999981E-2</v>
      </c>
    </row>
    <row r="20" spans="5:24">
      <c r="E20">
        <f t="shared" si="0"/>
        <v>2029</v>
      </c>
      <c r="F20" s="4">
        <f>'Top 10 SEDLAC 2018'!E19-'Top 10 SEDLAC 2017'!E19</f>
        <v>2.1615343999999703E-3</v>
      </c>
      <c r="G20" s="4">
        <f>'Top 10 SEDLAC 2018'!E19-'Top 10 SEDLAC 2015 moratoires'!E19</f>
        <v>1.2394188400000006E-2</v>
      </c>
      <c r="H20" s="4">
        <f>'Top 10 SEDLAC 2018'!E19-'Top 10 SEDLAC 2015'!E19</f>
        <v>6.7421567250000036E-3</v>
      </c>
      <c r="K20">
        <f t="shared" si="1"/>
        <v>2029</v>
      </c>
      <c r="L20" s="5">
        <f>'Top 10 SEDLAC 2018'!B19-'Top 10 SEDLAC 2017'!B19</f>
        <v>3.0853291525000021E-2</v>
      </c>
      <c r="M20" s="5">
        <f>'Top 10 SEDLAC 2018'!B19-'Top 10 SEDLAC 2015 moratoires'!B19</f>
        <v>2.4906739599999977E-2</v>
      </c>
      <c r="N20" s="5">
        <f>'Top 10 SEDLAC 2018'!B19-'Top 10 SEDLAC 2015'!B19</f>
        <v>2.7979913925000016E-2</v>
      </c>
      <c r="P20">
        <f t="shared" si="2"/>
        <v>2029</v>
      </c>
      <c r="Q20" s="5">
        <f>'Top 10 SEDLAC 2018'!C19-'Top 10 SEDLAC 2017'!C19</f>
        <v>3.1724068250000015E-3</v>
      </c>
      <c r="R20" s="5">
        <f>'Top 10 SEDLAC 2018'!C19-'Top 10 SEDLAC 2015 moratoires'!C19</f>
        <v>1.3453275974999984E-2</v>
      </c>
      <c r="S20" s="5">
        <f>'Top 10 SEDLAC 2018'!C19-'Top 10 SEDLAC 2015'!C19</f>
        <v>7.4951170250000254E-3</v>
      </c>
      <c r="U20">
        <f t="shared" si="3"/>
        <v>2029</v>
      </c>
      <c r="V20" s="5">
        <f>'Top 10 SEDLAC 2018'!D19-'Top 10 SEDLAC 2017'!D19</f>
        <v>2.8869716450000027E-2</v>
      </c>
      <c r="W20" s="5">
        <f>'Top 10 SEDLAC 2018'!D19-'Top 10 SEDLAC 2015 moratoires'!D19</f>
        <v>2.3264474199999968E-2</v>
      </c>
      <c r="X20" s="5">
        <f>'Top 10 SEDLAC 2018'!D19-'Top 10 SEDLAC 2015'!D19</f>
        <v>2.6255816074999994E-2</v>
      </c>
    </row>
    <row r="21" spans="5:24">
      <c r="E21">
        <f t="shared" si="0"/>
        <v>2030</v>
      </c>
      <c r="F21" s="4">
        <f>'Top 10 SEDLAC 2018'!E20-'Top 10 SEDLAC 2017'!E20</f>
        <v>-9.0828612250000162E-3</v>
      </c>
      <c r="G21" s="4">
        <f>'Top 10 SEDLAC 2018'!E20-'Top 10 SEDLAC 2015 moratoires'!E20</f>
        <v>1.6413388174999988E-2</v>
      </c>
      <c r="H21" s="4">
        <f>'Top 10 SEDLAC 2018'!E20-'Top 10 SEDLAC 2015'!E20</f>
        <v>8.5800559750000005E-3</v>
      </c>
      <c r="K21">
        <f t="shared" si="1"/>
        <v>2030</v>
      </c>
      <c r="L21" s="5">
        <f>'Top 10 SEDLAC 2018'!B20-'Top 10 SEDLAC 2017'!B20</f>
        <v>1.0853952299999997E-2</v>
      </c>
      <c r="M21" s="5">
        <f>'Top 10 SEDLAC 2018'!B20-'Top 10 SEDLAC 2015 moratoires'!B20</f>
        <v>3.3000457099999991E-2</v>
      </c>
      <c r="N21" s="5">
        <f>'Top 10 SEDLAC 2018'!B20-'Top 10 SEDLAC 2015'!B20</f>
        <v>3.4880633474999978E-2</v>
      </c>
      <c r="P21">
        <f t="shared" si="2"/>
        <v>2030</v>
      </c>
      <c r="Q21" s="5">
        <f>'Top 10 SEDLAC 2018'!C20-'Top 10 SEDLAC 2017'!C20</f>
        <v>-8.3660247249999764E-3</v>
      </c>
      <c r="R21" s="5">
        <f>'Top 10 SEDLAC 2018'!C20-'Top 10 SEDLAC 2015 moratoires'!C20</f>
        <v>1.6616315450000002E-2</v>
      </c>
      <c r="S21" s="5">
        <f>'Top 10 SEDLAC 2018'!C20-'Top 10 SEDLAC 2015'!C20</f>
        <v>9.0337380750000196E-3</v>
      </c>
      <c r="U21">
        <f t="shared" si="3"/>
        <v>2030</v>
      </c>
      <c r="V21" s="5">
        <f>'Top 10 SEDLAC 2018'!D20-'Top 10 SEDLAC 2017'!D20</f>
        <v>9.6247429000000384E-3</v>
      </c>
      <c r="W21" s="5">
        <f>'Top 10 SEDLAC 2018'!D20-'Top 10 SEDLAC 2015 moratoires'!D20</f>
        <v>3.2500409800000019E-2</v>
      </c>
      <c r="X21" s="5">
        <f>'Top 10 SEDLAC 2018'!D20-'Top 10 SEDLAC 2015'!D20</f>
        <v>3.3492247250000023E-2</v>
      </c>
    </row>
    <row r="22" spans="5:24">
      <c r="E22">
        <f t="shared" si="0"/>
        <v>2031</v>
      </c>
      <c r="F22" s="4">
        <f>'Top 10 SEDLAC 2018'!E21-'Top 10 SEDLAC 2017'!E21</f>
        <v>8.6237424999999757E-3</v>
      </c>
      <c r="G22" s="4">
        <f>'Top 10 SEDLAC 2018'!E21-'Top 10 SEDLAC 2015 moratoires'!E21</f>
        <v>1.8574475350000008E-2</v>
      </c>
      <c r="H22" s="4">
        <f>'Top 10 SEDLAC 2018'!E21-'Top 10 SEDLAC 2015'!E21</f>
        <v>5.9192836749999977E-3</v>
      </c>
      <c r="K22">
        <f t="shared" si="1"/>
        <v>2031</v>
      </c>
      <c r="L22" s="5">
        <f>'Top 10 SEDLAC 2018'!B21-'Top 10 SEDLAC 2017'!B21</f>
        <v>3.4963403400000037E-2</v>
      </c>
      <c r="M22" s="5">
        <f>'Top 10 SEDLAC 2018'!B21-'Top 10 SEDLAC 2015 moratoires'!B21</f>
        <v>3.1285758625000021E-2</v>
      </c>
      <c r="N22" s="5">
        <f>'Top 10 SEDLAC 2018'!B21-'Top 10 SEDLAC 2015'!B21</f>
        <v>2.5360860824999998E-2</v>
      </c>
      <c r="P22">
        <f t="shared" si="2"/>
        <v>2031</v>
      </c>
      <c r="Q22" s="5">
        <f>'Top 10 SEDLAC 2018'!C21-'Top 10 SEDLAC 2017'!C21</f>
        <v>9.3001766999999957E-3</v>
      </c>
      <c r="R22" s="5">
        <f>'Top 10 SEDLAC 2018'!C21-'Top 10 SEDLAC 2015 moratoires'!C21</f>
        <v>1.9219079599999994E-2</v>
      </c>
      <c r="S22" s="5">
        <f>'Top 10 SEDLAC 2018'!C21-'Top 10 SEDLAC 2015'!C21</f>
        <v>6.6118792500000079E-3</v>
      </c>
      <c r="U22">
        <f t="shared" si="3"/>
        <v>2031</v>
      </c>
      <c r="V22" s="5">
        <f>'Top 10 SEDLAC 2018'!D21-'Top 10 SEDLAC 2017'!D21</f>
        <v>3.3653227925000029E-2</v>
      </c>
      <c r="W22" s="5">
        <f>'Top 10 SEDLAC 2018'!D21-'Top 10 SEDLAC 2015 moratoires'!D21</f>
        <v>3.0309128075000025E-2</v>
      </c>
      <c r="X22" s="5">
        <f>'Top 10 SEDLAC 2018'!D21-'Top 10 SEDLAC 2015'!D21</f>
        <v>2.3886850225000006E-2</v>
      </c>
    </row>
    <row r="23" spans="5:24">
      <c r="E23">
        <f t="shared" si="0"/>
        <v>2032</v>
      </c>
      <c r="F23" s="4">
        <f>'Top 10 SEDLAC 2018'!E22-'Top 10 SEDLAC 2017'!E22</f>
        <v>8.4097529000000115E-3</v>
      </c>
      <c r="G23" s="4">
        <f>'Top 10 SEDLAC 2018'!E22-'Top 10 SEDLAC 2015 moratoires'!E22</f>
        <v>1.3348556550000001E-2</v>
      </c>
      <c r="H23" s="4">
        <f>'Top 10 SEDLAC 2018'!E22-'Top 10 SEDLAC 2015'!E22</f>
        <v>2.7829896500000117E-3</v>
      </c>
      <c r="K23">
        <f t="shared" si="1"/>
        <v>2032</v>
      </c>
      <c r="L23" s="5">
        <f>'Top 10 SEDLAC 2018'!B22-'Top 10 SEDLAC 2017'!B22</f>
        <v>4.1792141025000035E-2</v>
      </c>
      <c r="M23" s="5">
        <f>'Top 10 SEDLAC 2018'!B22-'Top 10 SEDLAC 2015 moratoires'!B22</f>
        <v>2.2629456175000034E-2</v>
      </c>
      <c r="N23" s="5">
        <f>'Top 10 SEDLAC 2018'!B22-'Top 10 SEDLAC 2015'!B22</f>
        <v>3.1858653025000044E-2</v>
      </c>
      <c r="P23">
        <f t="shared" si="2"/>
        <v>2032</v>
      </c>
      <c r="Q23" s="5">
        <f>'Top 10 SEDLAC 2018'!C22-'Top 10 SEDLAC 2017'!C22</f>
        <v>8.9484189250000068E-3</v>
      </c>
      <c r="R23" s="5">
        <f>'Top 10 SEDLAC 2018'!C22-'Top 10 SEDLAC 2015 moratoires'!C22</f>
        <v>1.3551179699999999E-2</v>
      </c>
      <c r="S23" s="5">
        <f>'Top 10 SEDLAC 2018'!C22-'Top 10 SEDLAC 2015'!C22</f>
        <v>3.2700064750000035E-3</v>
      </c>
      <c r="U23">
        <f t="shared" si="3"/>
        <v>2032</v>
      </c>
      <c r="V23" s="5">
        <f>'Top 10 SEDLAC 2018'!D22-'Top 10 SEDLAC 2017'!D22</f>
        <v>4.0757472475000001E-2</v>
      </c>
      <c r="W23" s="5">
        <f>'Top 10 SEDLAC 2018'!D22-'Top 10 SEDLAC 2015 moratoires'!D22</f>
        <v>2.2342125974999988E-2</v>
      </c>
      <c r="X23" s="5">
        <f>'Top 10 SEDLAC 2018'!D22-'Top 10 SEDLAC 2015'!D22</f>
        <v>3.0678772249999986E-2</v>
      </c>
    </row>
    <row r="24" spans="5:24">
      <c r="E24">
        <f t="shared" si="0"/>
        <v>2033</v>
      </c>
      <c r="F24" s="4">
        <f>'Top 10 SEDLAC 2018'!E23-'Top 10 SEDLAC 2017'!E23</f>
        <v>4.0443985000000182E-3</v>
      </c>
      <c r="G24" s="4">
        <f>'Top 10 SEDLAC 2018'!E23-'Top 10 SEDLAC 2015 moratoires'!E23</f>
        <v>1.7113510324999998E-2</v>
      </c>
      <c r="H24" s="4">
        <f>'Top 10 SEDLAC 2018'!E23-'Top 10 SEDLAC 2015'!E23</f>
        <v>-3.5403837500000424E-4</v>
      </c>
      <c r="K24">
        <f t="shared" si="1"/>
        <v>2033</v>
      </c>
      <c r="L24" s="5">
        <f>'Top 10 SEDLAC 2018'!B23-'Top 10 SEDLAC 2017'!B23</f>
        <v>5.175474010000003E-2</v>
      </c>
      <c r="M24" s="5">
        <f>'Top 10 SEDLAC 2018'!B23-'Top 10 SEDLAC 2015 moratoires'!B23</f>
        <v>4.2267443424999995E-2</v>
      </c>
      <c r="N24" s="5">
        <f>'Top 10 SEDLAC 2018'!B23-'Top 10 SEDLAC 2015'!B23</f>
        <v>4.0501510550000008E-2</v>
      </c>
      <c r="P24">
        <f t="shared" si="2"/>
        <v>2033</v>
      </c>
      <c r="Q24" s="5">
        <f>'Top 10 SEDLAC 2018'!C23-'Top 10 SEDLAC 2017'!C23</f>
        <v>4.2179822250000276E-3</v>
      </c>
      <c r="R24" s="5">
        <f>'Top 10 SEDLAC 2018'!C23-'Top 10 SEDLAC 2015 moratoires'!C23</f>
        <v>1.6783722624999997E-2</v>
      </c>
      <c r="S24" s="5">
        <f>'Top 10 SEDLAC 2018'!C23-'Top 10 SEDLAC 2015'!C23</f>
        <v>1.1279820000004159E-4</v>
      </c>
      <c r="U24">
        <f t="shared" si="3"/>
        <v>2033</v>
      </c>
      <c r="V24" s="5">
        <f>'Top 10 SEDLAC 2018'!D23-'Top 10 SEDLAC 2017'!D23</f>
        <v>5.1141304300000023E-2</v>
      </c>
      <c r="W24" s="5">
        <f>'Top 10 SEDLAC 2018'!D23-'Top 10 SEDLAC 2015 moratoires'!D23</f>
        <v>4.2568973474999994E-2</v>
      </c>
      <c r="X24" s="5">
        <f>'Top 10 SEDLAC 2018'!D23-'Top 10 SEDLAC 2015'!D23</f>
        <v>3.9400695224999976E-2</v>
      </c>
    </row>
    <row r="25" spans="5:24">
      <c r="E25">
        <f t="shared" si="0"/>
        <v>2034</v>
      </c>
      <c r="F25" s="4">
        <f>'Top 10 SEDLAC 2018'!E24-'Top 10 SEDLAC 2017'!E24</f>
        <v>2.1582211949999985E-2</v>
      </c>
      <c r="G25" s="4">
        <f>'Top 10 SEDLAC 2018'!E24-'Top 10 SEDLAC 2015 moratoires'!E24</f>
        <v>2.5854031299999969E-2</v>
      </c>
      <c r="H25" s="4">
        <f>'Top 10 SEDLAC 2018'!E24-'Top 10 SEDLAC 2015'!E24</f>
        <v>2.2458756549999986E-2</v>
      </c>
      <c r="K25">
        <f t="shared" si="1"/>
        <v>2034</v>
      </c>
      <c r="L25" s="5">
        <f>'Top 10 SEDLAC 2018'!B24-'Top 10 SEDLAC 2017'!B24</f>
        <v>8.6373584025000005E-2</v>
      </c>
      <c r="M25" s="5">
        <f>'Top 10 SEDLAC 2018'!B24-'Top 10 SEDLAC 2015 moratoires'!B24</f>
        <v>6.4593978550000014E-2</v>
      </c>
      <c r="N25" s="5">
        <f>'Top 10 SEDLAC 2018'!B24-'Top 10 SEDLAC 2015'!B24</f>
        <v>7.243330910000001E-2</v>
      </c>
      <c r="P25">
        <f t="shared" si="2"/>
        <v>2034</v>
      </c>
      <c r="Q25" s="5">
        <f>'Top 10 SEDLAC 2018'!C24-'Top 10 SEDLAC 2017'!C24</f>
        <v>2.1982368174999989E-2</v>
      </c>
      <c r="R25" s="5">
        <f>'Top 10 SEDLAC 2018'!C24-'Top 10 SEDLAC 2015 moratoires'!C24</f>
        <v>2.6170773799999991E-2</v>
      </c>
      <c r="S25" s="5">
        <f>'Top 10 SEDLAC 2018'!C24-'Top 10 SEDLAC 2015'!C24</f>
        <v>2.3268805050000008E-2</v>
      </c>
      <c r="U25">
        <f t="shared" si="3"/>
        <v>2034</v>
      </c>
      <c r="V25" s="5">
        <f>'Top 10 SEDLAC 2018'!D24-'Top 10 SEDLAC 2017'!D24</f>
        <v>8.5303035924999993E-2</v>
      </c>
      <c r="W25" s="5">
        <f>'Top 10 SEDLAC 2018'!D24-'Top 10 SEDLAC 2015 moratoires'!D24</f>
        <v>6.3813780650000013E-2</v>
      </c>
      <c r="X25" s="5">
        <f>'Top 10 SEDLAC 2018'!D24-'Top 10 SEDLAC 2015'!D24</f>
        <v>7.0802006974999998E-2</v>
      </c>
    </row>
    <row r="26" spans="5:24">
      <c r="E26">
        <f t="shared" si="0"/>
        <v>2035</v>
      </c>
      <c r="F26" s="4">
        <f>'Top 10 SEDLAC 2018'!E25-'Top 10 SEDLAC 2017'!E25</f>
        <v>7.3893514000000216E-3</v>
      </c>
      <c r="G26" s="4">
        <f>'Top 10 SEDLAC 2018'!E25-'Top 10 SEDLAC 2015 moratoires'!E25</f>
        <v>7.4812528000000045E-3</v>
      </c>
      <c r="H26" s="4">
        <f>'Top 10 SEDLAC 2018'!E25-'Top 10 SEDLAC 2015'!E25</f>
        <v>4.1702203249999736E-3</v>
      </c>
      <c r="K26">
        <f t="shared" si="1"/>
        <v>2035</v>
      </c>
      <c r="L26" s="5">
        <f>'Top 10 SEDLAC 2018'!B25-'Top 10 SEDLAC 2017'!B25</f>
        <v>7.149039275000002E-2</v>
      </c>
      <c r="M26" s="5">
        <f>'Top 10 SEDLAC 2018'!B25-'Top 10 SEDLAC 2015 moratoires'!B25</f>
        <v>2.9225831650000006E-2</v>
      </c>
      <c r="N26" s="5">
        <f>'Top 10 SEDLAC 2018'!B25-'Top 10 SEDLAC 2015'!B25</f>
        <v>4.2924386425000016E-2</v>
      </c>
      <c r="P26">
        <f t="shared" si="2"/>
        <v>2035</v>
      </c>
      <c r="Q26" s="5">
        <f>'Top 10 SEDLAC 2018'!C25-'Top 10 SEDLAC 2017'!C25</f>
        <v>7.6962405750000129E-3</v>
      </c>
      <c r="R26" s="5">
        <f>'Top 10 SEDLAC 2018'!C25-'Top 10 SEDLAC 2015 moratoires'!C25</f>
        <v>7.0799780999999951E-3</v>
      </c>
      <c r="S26" s="5">
        <f>'Top 10 SEDLAC 2018'!C25-'Top 10 SEDLAC 2015'!C25</f>
        <v>4.7427499000000095E-3</v>
      </c>
      <c r="U26">
        <f t="shared" si="3"/>
        <v>2035</v>
      </c>
      <c r="V26" s="5">
        <f>'Top 10 SEDLAC 2018'!D25-'Top 10 SEDLAC 2017'!D25</f>
        <v>7.0615889099999996E-2</v>
      </c>
      <c r="W26" s="5">
        <f>'Top 10 SEDLAC 2018'!D25-'Top 10 SEDLAC 2015 moratoires'!D25</f>
        <v>2.9741290550000021E-2</v>
      </c>
      <c r="X26" s="5">
        <f>'Top 10 SEDLAC 2018'!D25-'Top 10 SEDLAC 2015'!D25</f>
        <v>4.176129385000002E-2</v>
      </c>
    </row>
    <row r="27" spans="5:24">
      <c r="E27">
        <f t="shared" si="0"/>
        <v>2036</v>
      </c>
      <c r="F27" s="4">
        <f>'Top 10 SEDLAC 2018'!E26-'Top 10 SEDLAC 2017'!E26</f>
        <v>-5.2569296250000175E-3</v>
      </c>
      <c r="G27" s="4">
        <f>'Top 10 SEDLAC 2018'!E26-'Top 10 SEDLAC 2015 moratoires'!E26</f>
        <v>-4.7308049750000303E-3</v>
      </c>
      <c r="H27" s="4">
        <f>'Top 10 SEDLAC 2018'!E26-'Top 10 SEDLAC 2015'!E26</f>
        <v>9.7763347499998932E-4</v>
      </c>
      <c r="K27">
        <f t="shared" si="1"/>
        <v>2036</v>
      </c>
      <c r="L27" s="5">
        <f>'Top 10 SEDLAC 2018'!B26-'Top 10 SEDLAC 2017'!B26</f>
        <v>3.7875188975000001E-2</v>
      </c>
      <c r="M27" s="5">
        <f>'Top 10 SEDLAC 2018'!B26-'Top 10 SEDLAC 2015 moratoires'!B26</f>
        <v>-7.0801098249999861E-3</v>
      </c>
      <c r="N27" s="5">
        <f>'Top 10 SEDLAC 2018'!B26-'Top 10 SEDLAC 2015'!B26</f>
        <v>3.0464775849999987E-2</v>
      </c>
      <c r="P27">
        <f t="shared" si="2"/>
        <v>2036</v>
      </c>
      <c r="Q27" s="5">
        <f>'Top 10 SEDLAC 2018'!C26-'Top 10 SEDLAC 2017'!C26</f>
        <v>-4.6842873500000382E-3</v>
      </c>
      <c r="R27" s="5">
        <f>'Top 10 SEDLAC 2018'!C26-'Top 10 SEDLAC 2015 moratoires'!C26</f>
        <v>-5.4597609250000567E-3</v>
      </c>
      <c r="S27" s="5">
        <f>'Top 10 SEDLAC 2018'!C26-'Top 10 SEDLAC 2015'!C26</f>
        <v>1.5072293499999723E-3</v>
      </c>
      <c r="U27">
        <f t="shared" si="3"/>
        <v>2036</v>
      </c>
      <c r="V27" s="5">
        <f>'Top 10 SEDLAC 2018'!D26-'Top 10 SEDLAC 2017'!D26</f>
        <v>3.6799236100000021E-2</v>
      </c>
      <c r="W27" s="5">
        <f>'Top 10 SEDLAC 2018'!D26-'Top 10 SEDLAC 2015 moratoires'!D26</f>
        <v>-5.6671979499999803E-3</v>
      </c>
      <c r="X27" s="5">
        <f>'Top 10 SEDLAC 2018'!D26-'Top 10 SEDLAC 2015'!D26</f>
        <v>2.944324412499999E-2</v>
      </c>
    </row>
    <row r="28" spans="5:24">
      <c r="E28">
        <f t="shared" si="0"/>
        <v>2037</v>
      </c>
      <c r="F28" s="4">
        <f>'Top 10 SEDLAC 2018'!E27-'Top 10 SEDLAC 2017'!E27</f>
        <v>2.0717497075000008E-2</v>
      </c>
      <c r="G28" s="4">
        <f>'Top 10 SEDLAC 2018'!E27-'Top 10 SEDLAC 2015 moratoires'!E27</f>
        <v>1.3318895599999991E-2</v>
      </c>
      <c r="H28" s="4">
        <f>'Top 10 SEDLAC 2018'!E27-'Top 10 SEDLAC 2015'!E27</f>
        <v>1.2457229175000001E-2</v>
      </c>
      <c r="K28">
        <f t="shared" si="1"/>
        <v>2037</v>
      </c>
      <c r="L28" s="5">
        <f>'Top 10 SEDLAC 2018'!B27-'Top 10 SEDLAC 2017'!B27</f>
        <v>7.5861586675000009E-2</v>
      </c>
      <c r="M28" s="5">
        <f>'Top 10 SEDLAC 2018'!B27-'Top 10 SEDLAC 2015 moratoires'!B27</f>
        <v>2.7555726274999998E-2</v>
      </c>
      <c r="N28" s="5">
        <f>'Top 10 SEDLAC 2018'!B27-'Top 10 SEDLAC 2015'!B27</f>
        <v>5.3804436600000005E-2</v>
      </c>
      <c r="P28">
        <f t="shared" si="2"/>
        <v>2037</v>
      </c>
      <c r="Q28" s="5">
        <f>'Top 10 SEDLAC 2018'!C27-'Top 10 SEDLAC 2017'!C27</f>
        <v>2.1475697150000028E-2</v>
      </c>
      <c r="R28" s="5">
        <f>'Top 10 SEDLAC 2018'!C27-'Top 10 SEDLAC 2015 moratoires'!C27</f>
        <v>1.2495945199999997E-2</v>
      </c>
      <c r="S28" s="5">
        <f>'Top 10 SEDLAC 2018'!C27-'Top 10 SEDLAC 2015'!C27</f>
        <v>1.2271927525000031E-2</v>
      </c>
      <c r="U28">
        <f t="shared" si="3"/>
        <v>2037</v>
      </c>
      <c r="V28" s="5">
        <f>'Top 10 SEDLAC 2018'!D27-'Top 10 SEDLAC 2017'!D27</f>
        <v>7.4399815425000015E-2</v>
      </c>
      <c r="W28" s="5">
        <f>'Top 10 SEDLAC 2018'!D27-'Top 10 SEDLAC 2015 moratoires'!D27</f>
        <v>2.8956772524999952E-2</v>
      </c>
      <c r="X28" s="5">
        <f>'Top 10 SEDLAC 2018'!D27-'Top 10 SEDLAC 2015'!D27</f>
        <v>5.3791435874999988E-2</v>
      </c>
    </row>
    <row r="29" spans="5:24">
      <c r="E29">
        <f t="shared" si="0"/>
        <v>2038</v>
      </c>
      <c r="F29" s="4">
        <f>'Top 10 SEDLAC 2018'!E28-'Top 10 SEDLAC 2017'!E28</f>
        <v>3.1349832024999996E-2</v>
      </c>
      <c r="G29" s="4">
        <f>'Top 10 SEDLAC 2018'!E28-'Top 10 SEDLAC 2015 moratoires'!E28</f>
        <v>1.661523572500001E-2</v>
      </c>
      <c r="H29" s="4">
        <f>'Top 10 SEDLAC 2018'!E28-'Top 10 SEDLAC 2015'!E28</f>
        <v>1.6811330899999977E-2</v>
      </c>
      <c r="K29">
        <f t="shared" si="1"/>
        <v>2038</v>
      </c>
      <c r="L29" s="5">
        <f>'Top 10 SEDLAC 2018'!B28-'Top 10 SEDLAC 2017'!B28</f>
        <v>8.5839665225E-2</v>
      </c>
      <c r="M29" s="5">
        <f>'Top 10 SEDLAC 2018'!B28-'Top 10 SEDLAC 2015 moratoires'!B28</f>
        <v>3.7061064075000039E-2</v>
      </c>
      <c r="N29" s="5">
        <f>'Top 10 SEDLAC 2018'!B28-'Top 10 SEDLAC 2015'!B28</f>
        <v>5.8443964049999991E-2</v>
      </c>
      <c r="P29">
        <f t="shared" si="2"/>
        <v>2038</v>
      </c>
      <c r="Q29" s="5">
        <f>'Top 10 SEDLAC 2018'!C28-'Top 10 SEDLAC 2017'!C28</f>
        <v>3.1669253824999993E-2</v>
      </c>
      <c r="R29" s="5">
        <f>'Top 10 SEDLAC 2018'!C28-'Top 10 SEDLAC 2015 moratoires'!C28</f>
        <v>1.591463265000001E-2</v>
      </c>
      <c r="S29" s="5">
        <f>'Top 10 SEDLAC 2018'!C28-'Top 10 SEDLAC 2015'!C28</f>
        <v>1.6066818250000003E-2</v>
      </c>
      <c r="U29">
        <f t="shared" si="3"/>
        <v>2038</v>
      </c>
      <c r="V29" s="5">
        <f>'Top 10 SEDLAC 2018'!D28-'Top 10 SEDLAC 2017'!D28</f>
        <v>8.5136943674999965E-2</v>
      </c>
      <c r="W29" s="5">
        <f>'Top 10 SEDLAC 2018'!D28-'Top 10 SEDLAC 2015 moratoires'!D28</f>
        <v>3.8251216124999959E-2</v>
      </c>
      <c r="X29" s="5">
        <f>'Top 10 SEDLAC 2018'!D28-'Top 10 SEDLAC 2015'!D28</f>
        <v>5.9433055874999946E-2</v>
      </c>
    </row>
    <row r="30" spans="5:24">
      <c r="E30">
        <f t="shared" si="0"/>
        <v>2039</v>
      </c>
      <c r="F30" s="4">
        <f>'Top 10 SEDLAC 2018'!E29-'Top 10 SEDLAC 2017'!E29</f>
        <v>1.6615441524999996E-2</v>
      </c>
      <c r="G30" s="4">
        <f>'Top 10 SEDLAC 2018'!E29-'Top 10 SEDLAC 2015 moratoires'!E29</f>
        <v>3.8265711250000112E-3</v>
      </c>
      <c r="H30" s="4">
        <f>'Top 10 SEDLAC 2018'!E29-'Top 10 SEDLAC 2015'!E29</f>
        <v>-6.1708413250000371E-3</v>
      </c>
      <c r="K30">
        <f t="shared" si="1"/>
        <v>2039</v>
      </c>
      <c r="L30" s="5">
        <f>'Top 10 SEDLAC 2018'!B29-'Top 10 SEDLAC 2017'!B29</f>
        <v>5.6431533600000028E-2</v>
      </c>
      <c r="M30" s="5">
        <f>'Top 10 SEDLAC 2018'!B29-'Top 10 SEDLAC 2015 moratoires'!B29</f>
        <v>1.3374565600000027E-2</v>
      </c>
      <c r="N30" s="5">
        <f>'Top 10 SEDLAC 2018'!B29-'Top 10 SEDLAC 2015'!B29</f>
        <v>2.6796216525000027E-2</v>
      </c>
      <c r="P30">
        <f t="shared" si="2"/>
        <v>2039</v>
      </c>
      <c r="Q30" s="5">
        <f>'Top 10 SEDLAC 2018'!C29-'Top 10 SEDLAC 2017'!C29</f>
        <v>1.6734237825000026E-2</v>
      </c>
      <c r="R30" s="5">
        <f>'Top 10 SEDLAC 2018'!C29-'Top 10 SEDLAC 2015 moratoires'!C29</f>
        <v>2.9003684749999981E-3</v>
      </c>
      <c r="S30" s="5">
        <f>'Top 10 SEDLAC 2018'!C29-'Top 10 SEDLAC 2015'!C29</f>
        <v>-7.0839665499999871E-3</v>
      </c>
      <c r="U30">
        <f t="shared" si="3"/>
        <v>2039</v>
      </c>
      <c r="V30" s="5">
        <f>'Top 10 SEDLAC 2018'!D29-'Top 10 SEDLAC 2017'!D29</f>
        <v>5.6093056024999949E-2</v>
      </c>
      <c r="W30" s="5">
        <f>'Top 10 SEDLAC 2018'!D29-'Top 10 SEDLAC 2015 moratoires'!D29</f>
        <v>1.5004517599999989E-2</v>
      </c>
      <c r="X30" s="5">
        <f>'Top 10 SEDLAC 2018'!D29-'Top 10 SEDLAC 2015'!D29</f>
        <v>2.8093092274999953E-2</v>
      </c>
    </row>
    <row r="31" spans="5:24">
      <c r="E31">
        <f t="shared" si="0"/>
        <v>2040</v>
      </c>
      <c r="F31" s="4">
        <f>'Top 10 SEDLAC 2018'!E30-'Top 10 SEDLAC 2017'!E30</f>
        <v>-9.8336872750000026E-3</v>
      </c>
      <c r="G31" s="4">
        <f>'Top 10 SEDLAC 2018'!E30-'Top 10 SEDLAC 2015 moratoires'!E30</f>
        <v>5.3349654250000045E-3</v>
      </c>
      <c r="H31" s="4">
        <f>'Top 10 SEDLAC 2018'!E30-'Top 10 SEDLAC 2015'!E30</f>
        <v>5.5578060750000047E-3</v>
      </c>
      <c r="K31">
        <f t="shared" si="1"/>
        <v>2040</v>
      </c>
      <c r="L31" s="5">
        <f>'Top 10 SEDLAC 2018'!B30-'Top 10 SEDLAC 2017'!B30</f>
        <v>3.2925033950000016E-2</v>
      </c>
      <c r="M31" s="5">
        <f>'Top 10 SEDLAC 2018'!B30-'Top 10 SEDLAC 2015 moratoires'!B30</f>
        <v>2.3887429225000006E-2</v>
      </c>
      <c r="N31" s="5">
        <f>'Top 10 SEDLAC 2018'!B30-'Top 10 SEDLAC 2015'!B30</f>
        <v>5.501063442500001E-2</v>
      </c>
      <c r="P31">
        <f t="shared" si="2"/>
        <v>2040</v>
      </c>
      <c r="Q31" s="5">
        <f>'Top 10 SEDLAC 2018'!C30-'Top 10 SEDLAC 2017'!C30</f>
        <v>-9.2902923749999811E-3</v>
      </c>
      <c r="R31" s="5">
        <f>'Top 10 SEDLAC 2018'!C30-'Top 10 SEDLAC 2015 moratoires'!C30</f>
        <v>4.895394250000018E-3</v>
      </c>
      <c r="S31" s="5">
        <f>'Top 10 SEDLAC 2018'!C30-'Top 10 SEDLAC 2015'!C30</f>
        <v>5.307716600000012E-3</v>
      </c>
      <c r="U31">
        <f t="shared" si="3"/>
        <v>2040</v>
      </c>
      <c r="V31" s="5">
        <f>'Top 10 SEDLAC 2018'!D30-'Top 10 SEDLAC 2017'!D30</f>
        <v>3.1659426474999974E-2</v>
      </c>
      <c r="W31" s="5">
        <f>'Top 10 SEDLAC 2018'!D30-'Top 10 SEDLAC 2015 moratoires'!D30</f>
        <v>2.4382798400000016E-2</v>
      </c>
      <c r="X31" s="5">
        <f>'Top 10 SEDLAC 2018'!D30-'Top 10 SEDLAC 2015'!D30</f>
        <v>5.4842012574999988E-2</v>
      </c>
    </row>
  </sheetData>
  <mergeCells count="4">
    <mergeCell ref="F3:I3"/>
    <mergeCell ref="L3:N3"/>
    <mergeCell ref="Q3:S3"/>
    <mergeCell ref="V3:X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A2" sqref="A2:O30"/>
    </sheetView>
  </sheetViews>
  <sheetFormatPr baseColWidth="10" defaultRowHeight="15" x14ac:dyDescent="0"/>
  <cols>
    <col min="6" max="10" width="27.33203125" customWidth="1"/>
  </cols>
  <sheetData>
    <row r="2" spans="1:15">
      <c r="B2" s="8" t="s">
        <v>2</v>
      </c>
      <c r="C2" s="8"/>
      <c r="D2" s="8"/>
      <c r="E2" s="8"/>
      <c r="F2" s="2"/>
      <c r="G2" s="8" t="s">
        <v>0</v>
      </c>
      <c r="H2" s="8"/>
      <c r="I2" s="8"/>
      <c r="J2" s="8"/>
      <c r="K2" s="2"/>
      <c r="L2" s="8" t="s">
        <v>1</v>
      </c>
      <c r="M2" s="8"/>
      <c r="N2" s="8"/>
      <c r="O2" s="8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19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 s="3">
        <v>0.2215850999</v>
      </c>
      <c r="C4" s="3">
        <v>0.2176198781</v>
      </c>
      <c r="D4" s="3">
        <v>0.2197396576</v>
      </c>
      <c r="E4" s="3">
        <v>0.2113770582</v>
      </c>
      <c r="F4">
        <v>2014</v>
      </c>
      <c r="G4" s="3">
        <v>0.2215850999</v>
      </c>
      <c r="H4" s="3">
        <v>0.2176198781</v>
      </c>
      <c r="I4" s="3">
        <v>0.2197396576</v>
      </c>
      <c r="J4" s="3">
        <v>0.2113770582</v>
      </c>
      <c r="K4">
        <v>2014</v>
      </c>
      <c r="L4" s="3">
        <v>0.2215850999</v>
      </c>
      <c r="M4" s="3">
        <v>0.2176198781</v>
      </c>
      <c r="N4" s="3">
        <v>0.2197396576</v>
      </c>
      <c r="O4" s="3">
        <v>0.2113770582</v>
      </c>
    </row>
    <row r="5" spans="1:15">
      <c r="A5">
        <f>A4+1</f>
        <v>2015</v>
      </c>
      <c r="B5" s="4">
        <f>AVERAGE('[2]Top 10% share'!C6:C9)</f>
        <v>0.22059649654999999</v>
      </c>
      <c r="C5" s="4">
        <f>AVERAGE('[2]Top 10% share'!D5:D8)</f>
        <v>0.21912185954999999</v>
      </c>
      <c r="D5" s="4">
        <f>AVERAGE('[2]Top 10% share'!E5:E8)</f>
        <v>0.21548562832500001</v>
      </c>
      <c r="E5" s="4">
        <f>AVERAGE('[2]Top 10% share'!B5:B8)</f>
        <v>0.21166221475000002</v>
      </c>
      <c r="F5">
        <f>F4+1</f>
        <v>2015</v>
      </c>
      <c r="G5" s="5">
        <f>AVERAGE('[2]Top 10% share'!I5:I8)</f>
        <v>0.22283041050000002</v>
      </c>
      <c r="H5" s="5">
        <f>AVERAGE('[2]Top 10% share'!J5:J8)</f>
        <v>0.21912185954999999</v>
      </c>
      <c r="I5" s="5">
        <f>AVERAGE('[2]Top 10% share'!K5:K8)</f>
        <v>0.21548562832500001</v>
      </c>
      <c r="J5" s="5">
        <f>AVERAGE('[2]Top 10% share'!H5:H8)</f>
        <v>0.21166221475000002</v>
      </c>
      <c r="K5">
        <f>K4+1</f>
        <v>2015</v>
      </c>
      <c r="L5" s="4">
        <f>AVERAGE('[2]Top 10% share'!O5:O8)</f>
        <v>0.22283041050000002</v>
      </c>
      <c r="M5" s="4">
        <f>AVERAGE('[2]Top 10% share'!P5:P8)</f>
        <v>0.21912185954999999</v>
      </c>
      <c r="N5" s="4">
        <f>AVERAGE('[2]Top 10% share'!Q5:Q8)</f>
        <v>0.21548562832500001</v>
      </c>
      <c r="O5" s="4">
        <f>AVERAGE('[2]Top 10% share'!N5:N8)</f>
        <v>0.21166221475000002</v>
      </c>
    </row>
    <row r="6" spans="1:15">
      <c r="A6">
        <f t="shared" ref="A6:A30" si="0">A5+1</f>
        <v>2016</v>
      </c>
      <c r="B6" s="4">
        <f>AVERAGE('[2]Top 10% share'!C9:C12)</f>
        <v>0.21495826230000001</v>
      </c>
      <c r="C6" s="4">
        <f>AVERAGE('[2]Top 10% share'!D9:D12)</f>
        <v>0.21404763169999999</v>
      </c>
      <c r="D6" s="4">
        <f>AVERAGE('[2]Top 10% share'!E9:E12)</f>
        <v>0.20589091652499997</v>
      </c>
      <c r="E6" s="4">
        <f>AVERAGE('[2]Top 10% share'!B9:B12)</f>
        <v>0.20665355762499998</v>
      </c>
      <c r="F6">
        <f t="shared" ref="F6:F30" si="1">F5+1</f>
        <v>2016</v>
      </c>
      <c r="G6" s="5">
        <f>AVERAGE('[2]Top 10% share'!I9:I12)</f>
        <v>0.21495826230000001</v>
      </c>
      <c r="H6" s="5">
        <f>AVERAGE('[2]Top 10% share'!J9:J12)</f>
        <v>0.21404763169999999</v>
      </c>
      <c r="I6" s="5">
        <f>AVERAGE('[2]Top 10% share'!K9:K12)</f>
        <v>0.20589091652499997</v>
      </c>
      <c r="J6" s="5">
        <f>AVERAGE('[2]Top 10% share'!H9:H12)</f>
        <v>0.20665355762499998</v>
      </c>
      <c r="K6">
        <f t="shared" ref="K6:K30" si="2">K5+1</f>
        <v>2016</v>
      </c>
      <c r="L6" s="4">
        <f>AVERAGE('[2]Top 10% share'!O9:O12)</f>
        <v>0.21495826230000001</v>
      </c>
      <c r="M6" s="4">
        <f>AVERAGE('[2]Top 10% share'!P9:P12)</f>
        <v>0.21404763169999999</v>
      </c>
      <c r="N6" s="4">
        <f>AVERAGE('[2]Top 10% share'!Q9:Q12)</f>
        <v>0.20589091652499997</v>
      </c>
      <c r="O6" s="4">
        <f>AVERAGE('[2]Top 10% share'!N9:N12)</f>
        <v>0.20665355762499998</v>
      </c>
    </row>
    <row r="7" spans="1:15">
      <c r="A7">
        <f t="shared" si="0"/>
        <v>2017</v>
      </c>
      <c r="B7" s="4">
        <f>AVERAGE('[2]Top 10% share'!C13:C16)</f>
        <v>0.213462560725</v>
      </c>
      <c r="C7" s="4">
        <f>AVERAGE('[2]Top 10% share'!D13:D16)</f>
        <v>0.21496805152500001</v>
      </c>
      <c r="D7" s="4">
        <f>AVERAGE('[2]Top 10% share'!E13:E16)</f>
        <v>0.20026657935</v>
      </c>
      <c r="E7" s="4">
        <f>AVERAGE('[2]Top 10% share'!B13:B16)</f>
        <v>0.20414725207500001</v>
      </c>
      <c r="F7">
        <f t="shared" si="1"/>
        <v>2017</v>
      </c>
      <c r="G7" s="5">
        <f>AVERAGE('[2]Top 10% share'!I13:I16)</f>
        <v>0.213462560725</v>
      </c>
      <c r="H7" s="5">
        <f>AVERAGE('[2]Top 10% share'!J13:J16)</f>
        <v>0.21496805152500001</v>
      </c>
      <c r="I7" s="5">
        <f>AVERAGE('[2]Top 10% share'!K13:K16)</f>
        <v>0.20026657935</v>
      </c>
      <c r="J7" s="5">
        <f>AVERAGE('[2]Top 10% share'!H13:H16)</f>
        <v>0.20414725207500001</v>
      </c>
      <c r="K7">
        <f t="shared" si="2"/>
        <v>2017</v>
      </c>
      <c r="L7" s="4">
        <f>AVERAGE('[2]Top 10% share'!O13:O16)</f>
        <v>0.213462560725</v>
      </c>
      <c r="M7" s="4">
        <f>AVERAGE('[2]Top 10% share'!P13:P16)</f>
        <v>0.21496805152500001</v>
      </c>
      <c r="N7" s="4">
        <f>AVERAGE('[2]Top 10% share'!Q13:Q16)</f>
        <v>0.20026657935</v>
      </c>
      <c r="O7" s="4">
        <f>AVERAGE('[2]Top 10% share'!N13:N16)</f>
        <v>0.20414725207500001</v>
      </c>
    </row>
    <row r="8" spans="1:15">
      <c r="A8">
        <f t="shared" si="0"/>
        <v>2018</v>
      </c>
      <c r="B8" s="4">
        <f>AVERAGE('[2]Top 10% share'!C17:C20)</f>
        <v>0.21001818212499998</v>
      </c>
      <c r="C8" s="4">
        <f>AVERAGE('[2]Top 10% share'!D17:D20)</f>
        <v>0.20926768780000002</v>
      </c>
      <c r="D8" s="4">
        <f>AVERAGE('[2]Top 10% share'!E17:E20)</f>
        <v>0.19802016457500002</v>
      </c>
      <c r="E8" s="4">
        <f>AVERAGE('[2]Top 10% share'!B17:B20)</f>
        <v>0.19958355594999999</v>
      </c>
      <c r="F8">
        <f t="shared" si="1"/>
        <v>2018</v>
      </c>
      <c r="G8" s="5">
        <f>AVERAGE('[2]Top 10% share'!I17:I20)</f>
        <v>0.21001818212499998</v>
      </c>
      <c r="H8" s="5">
        <f>AVERAGE('[2]Top 10% share'!J17:J20)</f>
        <v>0.20926768780000002</v>
      </c>
      <c r="I8" s="5">
        <f>AVERAGE('[2]Top 10% share'!K17:K20)</f>
        <v>0.19802016457500002</v>
      </c>
      <c r="J8" s="5">
        <f>AVERAGE('[2]Top 10% share'!H17:H20)</f>
        <v>0.19958355594999999</v>
      </c>
      <c r="K8">
        <f t="shared" si="2"/>
        <v>2018</v>
      </c>
      <c r="L8" s="4">
        <f>AVERAGE('[2]Top 10% share'!O17:O20)</f>
        <v>0.21001818212499998</v>
      </c>
      <c r="M8" s="4">
        <f>AVERAGE('[2]Top 10% share'!P17:P20)</f>
        <v>0.20926768780000002</v>
      </c>
      <c r="N8" s="4">
        <f>AVERAGE('[2]Top 10% share'!Q17:Q20)</f>
        <v>0.19802016457500002</v>
      </c>
      <c r="O8" s="4">
        <f>AVERAGE('[2]Top 10% share'!N17:N20)</f>
        <v>0.19958355594999999</v>
      </c>
    </row>
    <row r="9" spans="1:15">
      <c r="A9">
        <f t="shared" si="0"/>
        <v>2019</v>
      </c>
      <c r="B9" s="4">
        <f>AVERAGE('[2]Top 10% share'!C21:C24)</f>
        <v>0.20665225970000001</v>
      </c>
      <c r="C9" s="4">
        <f>AVERAGE('[2]Top 10% share'!D21:D24)</f>
        <v>0.21023348729999999</v>
      </c>
      <c r="D9" s="4">
        <f>AVERAGE('[2]Top 10% share'!E21:E24)</f>
        <v>0.195776279425</v>
      </c>
      <c r="E9" s="4">
        <f>AVERAGE('[2]Top 10% share'!B21:B24)</f>
        <v>0.20134434152500003</v>
      </c>
      <c r="F9">
        <f t="shared" si="1"/>
        <v>2019</v>
      </c>
      <c r="G9" s="5">
        <f>AVERAGE('[2]Top 10% share'!I21:I24)</f>
        <v>0.20596881792499999</v>
      </c>
      <c r="H9" s="5">
        <f>AVERAGE('[2]Top 10% share'!J21:J24)</f>
        <v>0.209635982</v>
      </c>
      <c r="I9" s="5">
        <f>AVERAGE('[2]Top 10% share'!K21:K24)</f>
        <v>0.19507414484999999</v>
      </c>
      <c r="J9" s="5">
        <f>AVERAGE('[2]Top 10% share'!H21:H24)</f>
        <v>0.20073169947499997</v>
      </c>
      <c r="K9">
        <f t="shared" si="2"/>
        <v>2019</v>
      </c>
      <c r="L9" s="4">
        <f>AVERAGE('[2]Top 10% share'!O21:O24)</f>
        <v>0.20880414254999999</v>
      </c>
      <c r="M9" s="4">
        <f>AVERAGE('[2]Top 10% share'!P21:P24)</f>
        <v>0.2109810037</v>
      </c>
      <c r="N9" s="4">
        <f>AVERAGE('[2]Top 10% share'!Q21:Q24)</f>
        <v>0.1976852835</v>
      </c>
      <c r="O9" s="4">
        <f>AVERAGE('[2]Top 10% share'!N21:N24)</f>
        <v>0.201953247</v>
      </c>
    </row>
    <row r="10" spans="1:15">
      <c r="A10">
        <f t="shared" si="0"/>
        <v>2020</v>
      </c>
      <c r="B10" s="4">
        <f>AVERAGE('[2]Top 10% share'!C25:C28)</f>
        <v>0.20937807660000002</v>
      </c>
      <c r="C10" s="4">
        <f>AVERAGE('[2]Top 10% share'!D25:D28)</f>
        <v>0.20953283504999998</v>
      </c>
      <c r="D10" s="4">
        <f>AVERAGE('[2]Top 10% share'!E25:E28)</f>
        <v>0.19883572792500001</v>
      </c>
      <c r="E10" s="4">
        <f>AVERAGE('[2]Top 10% share'!B25:B28)</f>
        <v>0.20114772654999999</v>
      </c>
      <c r="F10">
        <f t="shared" si="1"/>
        <v>2020</v>
      </c>
      <c r="G10" s="5">
        <f>AVERAGE('[2]Top 10% share'!I25:I28)</f>
        <v>0.2095071426</v>
      </c>
      <c r="H10" s="5">
        <f>AVERAGE('[2]Top 10% share'!J25:J28)</f>
        <v>0.209696098075</v>
      </c>
      <c r="I10" s="5">
        <f>AVERAGE('[2]Top 10% share'!K25:K28)</f>
        <v>0.19882082212500002</v>
      </c>
      <c r="J10" s="5">
        <f>AVERAGE('[2]Top 10% share'!H25:H28)</f>
        <v>0.20121111959999999</v>
      </c>
      <c r="K10">
        <f t="shared" si="2"/>
        <v>2020</v>
      </c>
      <c r="L10" s="4">
        <f>AVERAGE('[2]Top 10% share'!O25:O28)</f>
        <v>0.21038148600000001</v>
      </c>
      <c r="M10" s="4">
        <f>AVERAGE('[2]Top 10% share'!P25:P28)</f>
        <v>0.20988333977499998</v>
      </c>
      <c r="N10" s="4">
        <f>AVERAGE('[2]Top 10% share'!Q25:Q28)</f>
        <v>0.19950567927500001</v>
      </c>
      <c r="O10" s="4">
        <f>AVERAGE('[2]Top 10% share'!N25:N28)</f>
        <v>0.20126904415000002</v>
      </c>
    </row>
    <row r="11" spans="1:15">
      <c r="A11">
        <f t="shared" si="0"/>
        <v>2021</v>
      </c>
      <c r="B11" s="4">
        <f>AVERAGE('[2]Top 10% share'!C29:C32)</f>
        <v>0.20589402005000002</v>
      </c>
      <c r="C11" s="4">
        <f>AVERAGE('[2]Top 10% share'!D29:D32)</f>
        <v>0.20783805920000001</v>
      </c>
      <c r="D11" s="4">
        <f>AVERAGE('[2]Top 10% share'!E29:E32)</f>
        <v>0.19567364827499997</v>
      </c>
      <c r="E11" s="4">
        <f>AVERAGE('[2]Top 10% share'!B29:B32)</f>
        <v>0.19974343932499999</v>
      </c>
      <c r="F11">
        <f t="shared" si="1"/>
        <v>2021</v>
      </c>
      <c r="G11" s="5">
        <f>AVERAGE('[2]Top 10% share'!I29:I32)</f>
        <v>0.20381582395</v>
      </c>
      <c r="H11" s="5">
        <f>AVERAGE('[2]Top 10% share'!J29:J32)</f>
        <v>0.20848381294999999</v>
      </c>
      <c r="I11" s="5">
        <f>AVERAGE('[2]Top 10% share'!K29:K32)</f>
        <v>0.19321022397499998</v>
      </c>
      <c r="J11" s="5">
        <f>AVERAGE('[2]Top 10% share'!H29:H32)</f>
        <v>0.20000628649999996</v>
      </c>
      <c r="K11">
        <f t="shared" si="2"/>
        <v>2021</v>
      </c>
      <c r="L11" s="4">
        <f>AVERAGE('[2]Top 10% share'!O29:O32)</f>
        <v>0.21244529032500001</v>
      </c>
      <c r="M11" s="4">
        <f>AVERAGE('[2]Top 10% share'!P29:P32)</f>
        <v>0.21245563144999999</v>
      </c>
      <c r="N11" s="4">
        <f>AVERAGE('[2]Top 10% share'!Q29:Q32)</f>
        <v>0.20126626112500001</v>
      </c>
      <c r="O11" s="4">
        <f>AVERAGE('[2]Top 10% share'!N29:N32)</f>
        <v>0.20364768147500001</v>
      </c>
    </row>
    <row r="12" spans="1:15">
      <c r="A12">
        <f t="shared" si="0"/>
        <v>2022</v>
      </c>
      <c r="B12" s="4">
        <f>AVERAGE('[2]Top 10% share'!C33:C36)</f>
        <v>0.218862626225</v>
      </c>
      <c r="C12" s="4">
        <f>AVERAGE('[2]Top 10% share'!D33:D36)</f>
        <v>0.21656341477500002</v>
      </c>
      <c r="D12" s="4">
        <f>AVERAGE('[2]Top 10% share'!E33:E36)</f>
        <v>0.2081310187</v>
      </c>
      <c r="E12" s="4">
        <f>AVERAGE('[2]Top 10% share'!B33:B36)</f>
        <v>0.20835678672499999</v>
      </c>
      <c r="F12">
        <f t="shared" si="1"/>
        <v>2022</v>
      </c>
      <c r="G12" s="5">
        <f>AVERAGE('[2]Top 10% share'!I33:I36)</f>
        <v>0.204690490625</v>
      </c>
      <c r="H12" s="5">
        <f>AVERAGE('[2]Top 10% share'!J33:J36)</f>
        <v>0.21210887589999999</v>
      </c>
      <c r="I12" s="5">
        <f>AVERAGE('[2]Top 10% share'!K33:K36)</f>
        <v>0.194483898825</v>
      </c>
      <c r="J12" s="5">
        <f>AVERAGE('[2]Top 10% share'!H33:H36)</f>
        <v>0.20399516852499999</v>
      </c>
      <c r="K12">
        <f t="shared" si="2"/>
        <v>2022</v>
      </c>
      <c r="L12" s="4">
        <f>AVERAGE('[2]Top 10% share'!O33:O36)</f>
        <v>0.20670709249999999</v>
      </c>
      <c r="M12" s="4">
        <f>AVERAGE('[2]Top 10% share'!P33:P36)</f>
        <v>0.20958813004999999</v>
      </c>
      <c r="N12" s="4">
        <f>AVERAGE('[2]Top 10% share'!Q33:Q36)</f>
        <v>0.19630297932500002</v>
      </c>
      <c r="O12" s="4">
        <f>AVERAGE('[2]Top 10% share'!N33:N36)</f>
        <v>0.20135796912499998</v>
      </c>
    </row>
    <row r="13" spans="1:15">
      <c r="A13">
        <f t="shared" si="0"/>
        <v>2023</v>
      </c>
      <c r="B13" s="4">
        <f>AVERAGE('[2]Top 10% share'!C37:C40)</f>
        <v>0.210601309775</v>
      </c>
      <c r="C13" s="4">
        <f>AVERAGE('[2]Top 10% share'!D37:D40)</f>
        <v>0.214014898875</v>
      </c>
      <c r="D13" s="4">
        <f>AVERAGE('[2]Top 10% share'!E37:E40)</f>
        <v>0.20106099327499999</v>
      </c>
      <c r="E13" s="4">
        <f>AVERAGE('[2]Top 10% share'!B37:B40)</f>
        <v>0.20663062425000001</v>
      </c>
      <c r="F13">
        <f t="shared" si="1"/>
        <v>2023</v>
      </c>
      <c r="G13" s="5">
        <f>AVERAGE('[2]Top 10% share'!I37:I40)</f>
        <v>0.183739852175</v>
      </c>
      <c r="H13" s="5">
        <f>AVERAGE('[2]Top 10% share'!J37:J40)</f>
        <v>0.19944276652500001</v>
      </c>
      <c r="I13" s="5">
        <f>AVERAGE('[2]Top 10% share'!K37:K40)</f>
        <v>0.17473252487499999</v>
      </c>
      <c r="J13" s="5">
        <f>AVERAGE('[2]Top 10% share'!H37:H40)</f>
        <v>0.1920478464</v>
      </c>
      <c r="K13">
        <f t="shared" si="2"/>
        <v>2023</v>
      </c>
      <c r="L13" s="4">
        <f>AVERAGE('[2]Top 10% share'!O37:O40)</f>
        <v>0.20337653592499999</v>
      </c>
      <c r="M13" s="4">
        <f>AVERAGE('[2]Top 10% share'!P37:P40)</f>
        <v>0.20580038849999999</v>
      </c>
      <c r="N13" s="4">
        <f>AVERAGE('[2]Top 10% share'!Q37:Q40)</f>
        <v>0.19302442327500002</v>
      </c>
      <c r="O13" s="4">
        <f>AVERAGE('[2]Top 10% share'!N37:N40)</f>
        <v>0.19778889815</v>
      </c>
    </row>
    <row r="14" spans="1:15">
      <c r="A14">
        <f t="shared" si="0"/>
        <v>2024</v>
      </c>
      <c r="B14" s="4">
        <f>AVERAGE('[2]Top 10% share'!C41:C44)</f>
        <v>0.198156739975</v>
      </c>
      <c r="C14" s="4">
        <f>AVERAGE('[2]Top 10% share'!D41:D44)</f>
        <v>0.20932887512499998</v>
      </c>
      <c r="D14" s="4">
        <f>AVERAGE('[2]Top 10% share'!E41:E44)</f>
        <v>0.18948907897499997</v>
      </c>
      <c r="E14" s="4">
        <f>AVERAGE('[2]Top 10% share'!B41:B44)</f>
        <v>0.202420973</v>
      </c>
      <c r="F14">
        <f t="shared" si="1"/>
        <v>2024</v>
      </c>
      <c r="G14" s="5">
        <f>AVERAGE('[2]Top 10% share'!I41:I44)</f>
        <v>0.19606694084999998</v>
      </c>
      <c r="H14" s="5">
        <f>AVERAGE('[2]Top 10% share'!J41:J44)</f>
        <v>0.20535274305000001</v>
      </c>
      <c r="I14" s="5">
        <f>AVERAGE('[2]Top 10% share'!K41:K44)</f>
        <v>0.187059869475</v>
      </c>
      <c r="J14" s="5">
        <f>AVERAGE('[2]Top 10% share'!H41:H44)</f>
        <v>0.19825919535000003</v>
      </c>
      <c r="K14">
        <f t="shared" si="2"/>
        <v>2024</v>
      </c>
      <c r="L14" s="4">
        <f>AVERAGE('[2]Top 10% share'!O41:O44)</f>
        <v>0.20793180059999999</v>
      </c>
      <c r="M14" s="4">
        <f>AVERAGE('[2]Top 10% share'!P41:P44)</f>
        <v>0.21173759949999998</v>
      </c>
      <c r="N14" s="4">
        <f>AVERAGE('[2]Top 10% share'!Q41:Q44)</f>
        <v>0.19783736882500003</v>
      </c>
      <c r="O14" s="4">
        <f>AVERAGE('[2]Top 10% share'!N41:N44)</f>
        <v>0.20404111964999999</v>
      </c>
    </row>
    <row r="15" spans="1:15">
      <c r="A15">
        <f t="shared" si="0"/>
        <v>2025</v>
      </c>
      <c r="B15" s="4">
        <f>AVERAGE('[2]Top 10% share'!C45:C48)</f>
        <v>0.201824705775</v>
      </c>
      <c r="C15" s="4">
        <f>AVERAGE('[2]Top 10% share'!D45:D48)</f>
        <v>0.21150044855</v>
      </c>
      <c r="D15" s="4">
        <f>AVERAGE('[2]Top 10% share'!E45:E48)</f>
        <v>0.19318154774999999</v>
      </c>
      <c r="E15" s="4">
        <f>AVERAGE('[2]Top 10% share'!B45:B48)</f>
        <v>0.20471330724999998</v>
      </c>
      <c r="F15">
        <f t="shared" si="1"/>
        <v>2025</v>
      </c>
      <c r="G15" s="5">
        <f>AVERAGE('[2]Top 10% share'!I45:I48)</f>
        <v>0.20512361467500001</v>
      </c>
      <c r="H15" s="5">
        <f>AVERAGE('[2]Top 10% share'!J45:J48)</f>
        <v>0.20930066874999997</v>
      </c>
      <c r="I15" s="5">
        <f>AVERAGE('[2]Top 10% share'!K45:K48)</f>
        <v>0.19572612225</v>
      </c>
      <c r="J15" s="5">
        <f>AVERAGE('[2]Top 10% share'!H45:H48)</f>
        <v>0.20224537132500001</v>
      </c>
      <c r="K15">
        <f t="shared" si="2"/>
        <v>2025</v>
      </c>
      <c r="L15" s="4">
        <f>AVERAGE('[2]Top 10% share'!O45:O48)</f>
        <v>0.218141026175</v>
      </c>
      <c r="M15" s="4">
        <f>AVERAGE('[2]Top 10% share'!P45:P48)</f>
        <v>0.219323096375</v>
      </c>
      <c r="N15" s="4">
        <f>AVERAGE('[2]Top 10% share'!Q45:Q48)</f>
        <v>0.20747924920000002</v>
      </c>
      <c r="O15" s="4">
        <f>AVERAGE('[2]Top 10% share'!N45:N48)</f>
        <v>0.21145869114999999</v>
      </c>
    </row>
    <row r="16" spans="1:15">
      <c r="A16">
        <f t="shared" si="0"/>
        <v>2026</v>
      </c>
      <c r="B16" s="4">
        <f>AVERAGE('[2]Top 10% share'!C49:C52)</f>
        <v>0.19348165009999999</v>
      </c>
      <c r="C16" s="4">
        <f>AVERAGE('[2]Top 10% share'!D49:D52)</f>
        <v>0.21141897427500003</v>
      </c>
      <c r="D16" s="4">
        <f>AVERAGE('[2]Top 10% share'!E49:E52)</f>
        <v>0.18535542587500001</v>
      </c>
      <c r="E16" s="4">
        <f>AVERAGE('[2]Top 10% share'!B49:B52)</f>
        <v>0.20487791697500002</v>
      </c>
      <c r="F16">
        <f t="shared" si="1"/>
        <v>2026</v>
      </c>
      <c r="G16" s="5">
        <f>AVERAGE('[2]Top 10% share'!I49:I52)</f>
        <v>0.20122309999999999</v>
      </c>
      <c r="H16" s="5">
        <f>AVERAGE('[2]Top 10% share'!J49:J52)</f>
        <v>0.210274632525</v>
      </c>
      <c r="I16" s="5">
        <f>AVERAGE('[2]Top 10% share'!K49:K52)</f>
        <v>0.19244712767500002</v>
      </c>
      <c r="J16" s="5">
        <f>AVERAGE('[2]Top 10% share'!H49:H52)</f>
        <v>0.20367245554999999</v>
      </c>
      <c r="K16">
        <f t="shared" si="2"/>
        <v>2026</v>
      </c>
      <c r="L16" s="4">
        <f>AVERAGE('[2]Top 10% share'!O49:O52)</f>
        <v>0.20493646995000001</v>
      </c>
      <c r="M16" s="4">
        <f>AVERAGE('[2]Top 10% share'!P49:P52)</f>
        <v>0.21469589515000001</v>
      </c>
      <c r="N16" s="4">
        <f>AVERAGE('[2]Top 10% share'!Q49:Q52)</f>
        <v>0.19535922982500001</v>
      </c>
      <c r="O16" s="4">
        <f>AVERAGE('[2]Top 10% share'!N49:N52)</f>
        <v>0.20748845020000001</v>
      </c>
    </row>
    <row r="17" spans="1:15">
      <c r="A17">
        <f t="shared" si="0"/>
        <v>2027</v>
      </c>
      <c r="B17" s="4">
        <f>AVERAGE('[2]Top 10% share'!C53:C56)</f>
        <v>0.19558929285000001</v>
      </c>
      <c r="C17" s="4">
        <f>AVERAGE('[2]Top 10% share'!D53:D56)</f>
        <v>0.21199332259999998</v>
      </c>
      <c r="D17" s="4">
        <f>AVERAGE('[2]Top 10% share'!E53:E56)</f>
        <v>0.18793995155000001</v>
      </c>
      <c r="E17" s="4">
        <f>AVERAGE('[2]Top 10% share'!B53:B56)</f>
        <v>0.20603512457500001</v>
      </c>
      <c r="F17">
        <f t="shared" si="1"/>
        <v>2027</v>
      </c>
      <c r="G17" s="5">
        <f>AVERAGE('[2]Top 10% share'!I53:I56)</f>
        <v>0.21018049127499999</v>
      </c>
      <c r="H17" s="5">
        <f>AVERAGE('[2]Top 10% share'!J53:J56)</f>
        <v>0.21682502455</v>
      </c>
      <c r="I17" s="5">
        <f>AVERAGE('[2]Top 10% share'!K53:K56)</f>
        <v>0.201284830075</v>
      </c>
      <c r="J17" s="5">
        <f>AVERAGE('[2]Top 10% share'!H53:H56)</f>
        <v>0.21027281885000002</v>
      </c>
      <c r="K17">
        <f t="shared" si="2"/>
        <v>2027</v>
      </c>
      <c r="L17" s="4">
        <f>AVERAGE('[2]Top 10% share'!O53:O56)</f>
        <v>0.22462082025000002</v>
      </c>
      <c r="M17" s="4">
        <f>AVERAGE('[2]Top 10% share'!P53:P56)</f>
        <v>0.2253705781</v>
      </c>
      <c r="N17" s="4">
        <f>AVERAGE('[2]Top 10% share'!Q53:Q56)</f>
        <v>0.214843143825</v>
      </c>
      <c r="O17" s="4">
        <f>AVERAGE('[2]Top 10% share'!N53:N56)</f>
        <v>0.21839067767500001</v>
      </c>
    </row>
    <row r="18" spans="1:15">
      <c r="A18">
        <f t="shared" si="0"/>
        <v>2028</v>
      </c>
      <c r="B18" s="4">
        <f>AVERAGE('[2]Top 10% share'!C57:C60)</f>
        <v>0.1926486349</v>
      </c>
      <c r="C18" s="4">
        <f>AVERAGE('[2]Top 10% share'!D57:D60)</f>
        <v>0.2143483571</v>
      </c>
      <c r="D18" s="4">
        <f>AVERAGE('[2]Top 10% share'!E57:E60)</f>
        <v>0.18618175910000001</v>
      </c>
      <c r="E18" s="4">
        <f>AVERAGE('[2]Top 10% share'!B57:B60)</f>
        <v>0.20930601669999999</v>
      </c>
      <c r="F18">
        <f t="shared" si="1"/>
        <v>2028</v>
      </c>
      <c r="G18" s="5">
        <f>AVERAGE('[2]Top 10% share'!I57:I60)</f>
        <v>0.20818344629999999</v>
      </c>
      <c r="H18" s="5">
        <f>AVERAGE('[2]Top 10% share'!J57:J60)</f>
        <v>0.21987050345</v>
      </c>
      <c r="I18" s="5">
        <f>AVERAGE('[2]Top 10% share'!K57:K60)</f>
        <v>0.1995906707</v>
      </c>
      <c r="J18" s="5">
        <f>AVERAGE('[2]Top 10% share'!H57:H60)</f>
        <v>0.21350057350000001</v>
      </c>
      <c r="K18">
        <f t="shared" si="2"/>
        <v>2028</v>
      </c>
      <c r="L18" s="4">
        <f>AVERAGE('[2]Top 10% share'!O57:O60)</f>
        <v>0.213663545175</v>
      </c>
      <c r="M18" s="4">
        <f>AVERAGE('[2]Top 10% share'!P57:P60)</f>
        <v>0.2200615212</v>
      </c>
      <c r="N18" s="4">
        <f>AVERAGE('[2]Top 10% share'!Q57:Q60)</f>
        <v>0.20462051717500002</v>
      </c>
      <c r="O18" s="4">
        <f>AVERAGE('[2]Top 10% share'!N57:N60)</f>
        <v>0.21351851579999997</v>
      </c>
    </row>
    <row r="19" spans="1:15">
      <c r="A19">
        <f t="shared" si="0"/>
        <v>2029</v>
      </c>
      <c r="B19" s="4">
        <f>AVERAGE('[2]Top 10% share'!C61:C64)</f>
        <v>0.20161336359999998</v>
      </c>
      <c r="C19" s="4">
        <f>AVERAGE('[2]Top 10% share'!D61:D64)</f>
        <v>0.220960771725</v>
      </c>
      <c r="D19" s="4">
        <f>AVERAGE('[2]Top 10% share'!E61:E64)</f>
        <v>0.19588560974999997</v>
      </c>
      <c r="E19" s="4">
        <f>AVERAGE('[2]Top 10% share'!B61:B64)</f>
        <v>0.21661286692500001</v>
      </c>
      <c r="F19">
        <f t="shared" si="1"/>
        <v>2029</v>
      </c>
      <c r="G19" s="5">
        <f>AVERAGE('[2]Top 10% share'!I61:I64)</f>
        <v>0.22359080052499999</v>
      </c>
      <c r="H19" s="5">
        <f>AVERAGE('[2]Top 10% share'!J61:J64)</f>
        <v>0.22927663575000001</v>
      </c>
      <c r="I19" s="5">
        <f>AVERAGE('[2]Top 10% share'!K61:K64)</f>
        <v>0.21516799689999999</v>
      </c>
      <c r="J19" s="5">
        <f>AVERAGE('[2]Top 10% share'!H61:H64)</f>
        <v>0.223268634125</v>
      </c>
      <c r="K19">
        <f t="shared" si="2"/>
        <v>2029</v>
      </c>
      <c r="L19" s="4">
        <f>AVERAGE('[2]Top 10% share'!O61:O64)</f>
        <v>0.20882584495000001</v>
      </c>
      <c r="M19" s="4">
        <f>AVERAGE('[2]Top 10% share'!P61:P64)</f>
        <v>0.21819024380000002</v>
      </c>
      <c r="N19" s="4">
        <f>AVERAGE('[2]Top 10% share'!Q61:Q64)</f>
        <v>0.20093581369999999</v>
      </c>
      <c r="O19" s="4">
        <f>AVERAGE('[2]Top 10% share'!N61:N64)</f>
        <v>0.21248233075</v>
      </c>
    </row>
    <row r="20" spans="1:15">
      <c r="A20">
        <f t="shared" si="0"/>
        <v>2030</v>
      </c>
      <c r="B20" s="4">
        <f>AVERAGE('[2]Top 10% share'!C65:C68)</f>
        <v>0.22944814932499999</v>
      </c>
      <c r="C20" s="4">
        <f>AVERAGE('[2]Top 10% share'!D65:D68)</f>
        <v>0.23581105867499999</v>
      </c>
      <c r="D20" s="4">
        <f>AVERAGE('[2]Top 10% share'!E65:E68)</f>
        <v>0.22386657339999999</v>
      </c>
      <c r="E20" s="4">
        <f>AVERAGE('[2]Top 10% share'!B65:B68)</f>
        <v>0.23193211215000001</v>
      </c>
      <c r="F20">
        <f t="shared" si="1"/>
        <v>2030</v>
      </c>
      <c r="G20" s="5">
        <f>AVERAGE('[2]Top 10% share'!I65:I68)</f>
        <v>0.226719921725</v>
      </c>
      <c r="H20" s="5">
        <f>AVERAGE('[2]Top 10% share'!J65:J68)</f>
        <v>0.23531903809999999</v>
      </c>
      <c r="I20" s="5">
        <f>AVERAGE('[2]Top 10% share'!K65:K68)</f>
        <v>0.21836715395</v>
      </c>
      <c r="J20" s="5">
        <f>AVERAGE('[2]Top 10% share'!H65:H68)</f>
        <v>0.22939863972500002</v>
      </c>
      <c r="K20">
        <f t="shared" si="2"/>
        <v>2030</v>
      </c>
      <c r="L20" s="4">
        <f>AVERAGE('[2]Top 10% share'!O65:O68)</f>
        <v>0.18919270875000002</v>
      </c>
      <c r="M20" s="4">
        <f>AVERAGE('[2]Top 10% share'!P65:P68)</f>
        <v>0.21169322477499999</v>
      </c>
      <c r="N20" s="4">
        <f>AVERAGE('[2]Top 10% share'!Q65:Q68)</f>
        <v>0.18192425104999999</v>
      </c>
      <c r="O20" s="4">
        <f>AVERAGE('[2]Top 10% share'!N65:N68)</f>
        <v>0.20614654690000001</v>
      </c>
    </row>
    <row r="21" spans="1:15">
      <c r="A21">
        <f t="shared" si="0"/>
        <v>2031</v>
      </c>
      <c r="B21" s="4">
        <f>AVERAGE('[2]Top 10% share'!C69:C72)</f>
        <v>0.21350727957499999</v>
      </c>
      <c r="C21" s="4">
        <f>AVERAGE('[2]Top 10% share'!D69:D72)</f>
        <v>0.22401953382500001</v>
      </c>
      <c r="D21" s="4">
        <f>AVERAGE('[2]Top 10% share'!E69:E72)</f>
        <v>0.20888647249999998</v>
      </c>
      <c r="E21" s="4">
        <f>AVERAGE('[2]Top 10% share'!B69:B72)</f>
        <v>0.22075685150000002</v>
      </c>
      <c r="F21">
        <f t="shared" si="1"/>
        <v>2031</v>
      </c>
      <c r="G21" s="5">
        <f>AVERAGE('[2]Top 10% share'!I69:I72)</f>
        <v>0.21332586447499999</v>
      </c>
      <c r="H21" s="5">
        <f>AVERAGE('[2]Top 10% share'!J69:J72)</f>
        <v>0.228307454475</v>
      </c>
      <c r="I21" s="5">
        <f>AVERAGE('[2]Top 10% share'!K69:K72)</f>
        <v>0.20717158987500001</v>
      </c>
      <c r="J21" s="5">
        <f>AVERAGE('[2]Top 10% share'!H69:H72)</f>
        <v>0.22393189387499998</v>
      </c>
      <c r="K21">
        <f t="shared" si="2"/>
        <v>2031</v>
      </c>
      <c r="L21" s="4">
        <f>AVERAGE('[2]Top 10% share'!O69:O72)</f>
        <v>0.18751378957500001</v>
      </c>
      <c r="M21" s="4">
        <f>AVERAGE('[2]Top 10% share'!P69:P72)</f>
        <v>0.211384981375</v>
      </c>
      <c r="N21" s="4">
        <f>AVERAGE('[2]Top 10% share'!Q69:Q72)</f>
        <v>0.180586262725</v>
      </c>
      <c r="O21" s="4">
        <f>AVERAGE('[2]Top 10% share'!N69:N72)</f>
        <v>0.20619988655000002</v>
      </c>
    </row>
    <row r="22" spans="1:15">
      <c r="A22">
        <f t="shared" si="0"/>
        <v>2032</v>
      </c>
      <c r="B22" s="4">
        <f>AVERAGE('[2]Top 10% share'!C73:C76)</f>
        <v>0.2044328769</v>
      </c>
      <c r="C22" s="4">
        <f>AVERAGE('[2]Top 10% share'!D73:D76)</f>
        <v>0.22158289812499998</v>
      </c>
      <c r="D22" s="4">
        <f>AVERAGE('[2]Top 10% share'!E73:E76)</f>
        <v>0.20107073892499999</v>
      </c>
      <c r="E22" s="4">
        <f>AVERAGE('[2]Top 10% share'!B73:B76)</f>
        <v>0.21920644582499998</v>
      </c>
      <c r="F22">
        <f t="shared" si="1"/>
        <v>2032</v>
      </c>
      <c r="G22" s="5">
        <f>AVERAGE('[2]Top 10% share'!I73:I76)</f>
        <v>0.21064817837499999</v>
      </c>
      <c r="H22" s="5">
        <f>AVERAGE('[2]Top 10% share'!J73:J76)</f>
        <v>0.223395026075</v>
      </c>
      <c r="I22" s="5">
        <f>AVERAGE('[2]Top 10% share'!K73:K76)</f>
        <v>0.2055136256</v>
      </c>
      <c r="J22" s="5">
        <f>AVERAGE('[2]Top 10% share'!H73:H76)</f>
        <v>0.21980438065000002</v>
      </c>
      <c r="K22">
        <f t="shared" si="2"/>
        <v>2032</v>
      </c>
      <c r="L22" s="4">
        <f>AVERAGE('[2]Top 10% share'!O73:O76)</f>
        <v>0.203312969575</v>
      </c>
      <c r="M22" s="4">
        <f>AVERAGE('[2]Top 10% share'!P73:P76)</f>
        <v>0.220221982225</v>
      </c>
      <c r="N22" s="4">
        <f>AVERAGE('[2]Top 10% share'!Q73:Q76)</f>
        <v>0.19709897950000002</v>
      </c>
      <c r="O22" s="4">
        <f>AVERAGE('[2]Top 10% share'!N73:N76)</f>
        <v>0.21579994320000001</v>
      </c>
    </row>
    <row r="23" spans="1:15">
      <c r="A23">
        <f t="shared" si="0"/>
        <v>2033</v>
      </c>
      <c r="B23" s="4">
        <f>AVERAGE('[2]Top 10% share'!C77:C80)</f>
        <v>0.19381504262499999</v>
      </c>
      <c r="C23" s="4">
        <f>AVERAGE('[2]Top 10% share'!D77:D80)</f>
        <v>0.22192532277499999</v>
      </c>
      <c r="D23" s="4">
        <f>AVERAGE('[2]Top 10% share'!E77:E80)</f>
        <v>0.19111322467499997</v>
      </c>
      <c r="E23" s="4">
        <f>AVERAGE('[2]Top 10% share'!B77:B80)</f>
        <v>0.21994559357499999</v>
      </c>
      <c r="F23">
        <f t="shared" si="1"/>
        <v>2033</v>
      </c>
      <c r="G23" s="5">
        <f>AVERAGE('[2]Top 10% share'!I77:I80)</f>
        <v>0.20776304272500001</v>
      </c>
      <c r="H23" s="5">
        <f>AVERAGE('[2]Top 10% share'!J77:J80)</f>
        <v>0.22822119872500002</v>
      </c>
      <c r="I23" s="5">
        <f>AVERAGE('[2]Top 10% share'!K77:K80)</f>
        <v>0.2039281634</v>
      </c>
      <c r="J23" s="5">
        <f>AVERAGE('[2]Top 10% share'!H77:H80)</f>
        <v>0.22547725229999999</v>
      </c>
      <c r="K23">
        <f t="shared" si="2"/>
        <v>2033</v>
      </c>
      <c r="L23" s="4">
        <f>AVERAGE('[2]Top 10% share'!O77:O80)</f>
        <v>0.19762700054999999</v>
      </c>
      <c r="M23" s="4">
        <f>AVERAGE('[2]Top 10% share'!P77:P80)</f>
        <v>0.22144851685</v>
      </c>
      <c r="N23" s="4">
        <f>AVERAGE('[2]Top 10% share'!Q77:Q80)</f>
        <v>0.19334333064999998</v>
      </c>
      <c r="O23" s="4">
        <f>AVERAGE('[2]Top 10% share'!N77:N80)</f>
        <v>0.21830703669999998</v>
      </c>
    </row>
    <row r="24" spans="1:15">
      <c r="A24">
        <f t="shared" si="0"/>
        <v>2034</v>
      </c>
      <c r="B24" s="4">
        <f>AVERAGE('[2]Top 10% share'!C81:C84)</f>
        <v>0.17655156755000001</v>
      </c>
      <c r="C24" s="4">
        <f>AVERAGE('[2]Top 10% share'!D81:D84)</f>
        <v>0.214890266725</v>
      </c>
      <c r="D24" s="4">
        <f>AVERAGE('[2]Top 10% share'!E81:E84)</f>
        <v>0.17463803885000001</v>
      </c>
      <c r="E24" s="4">
        <f>AVERAGE('[2]Top 10% share'!B81:B84)</f>
        <v>0.21342890225</v>
      </c>
      <c r="F24">
        <f t="shared" si="1"/>
        <v>2034</v>
      </c>
      <c r="G24" s="5">
        <f>AVERAGE('[2]Top 10% share'!I81:I84)</f>
        <v>0.22773942159999999</v>
      </c>
      <c r="H24" s="5">
        <f>AVERAGE('[2]Top 10% share'!J81:J84)</f>
        <v>0.24098936085</v>
      </c>
      <c r="I24" s="5">
        <f>AVERAGE('[2]Top 10% share'!K81:K84)</f>
        <v>0.22364260529999999</v>
      </c>
      <c r="J24" s="5">
        <f>AVERAGE('[2]Top 10% share'!H81:H84)</f>
        <v>0.23812369564999997</v>
      </c>
      <c r="K24">
        <f t="shared" si="2"/>
        <v>2034</v>
      </c>
      <c r="L24" s="4">
        <f>AVERAGE('[2]Top 10% share'!O81:O84)</f>
        <v>0.1997621118</v>
      </c>
      <c r="M24" s="4">
        <f>AVERAGE('[2]Top 10% share'!P81:P84)</f>
        <v>0.2227873766</v>
      </c>
      <c r="N24" s="4">
        <f>AVERAGE('[2]Top 10% share'!Q81:Q84)</f>
        <v>0.19582020435</v>
      </c>
      <c r="O24" s="4">
        <f>AVERAGE('[2]Top 10% share'!N81:N84)</f>
        <v>0.21997775580000001</v>
      </c>
    </row>
    <row r="25" spans="1:15">
      <c r="A25">
        <f t="shared" si="0"/>
        <v>2035</v>
      </c>
      <c r="B25" s="4">
        <f>AVERAGE('[2]Top 10% share'!C85:C88)</f>
        <v>0.16970550972499998</v>
      </c>
      <c r="C25" s="4">
        <f>AVERAGE('[2]Top 10% share'!D85:D88)</f>
        <v>0.214060799325</v>
      </c>
      <c r="D25" s="4">
        <f>AVERAGE('[2]Top 10% share'!E85:E88)</f>
        <v>0.168154825275</v>
      </c>
      <c r="E25" s="4">
        <f>AVERAGE('[2]Top 10% share'!B85:B88)</f>
        <v>0.21283933654999998</v>
      </c>
      <c r="F25">
        <f t="shared" si="1"/>
        <v>2035</v>
      </c>
      <c r="G25" s="5">
        <f>AVERAGE('[2]Top 10% share'!I85:I88)</f>
        <v>0.23298719595</v>
      </c>
      <c r="H25" s="5">
        <f>AVERAGE('[2]Top 10% share'!J85:J88)</f>
        <v>0.23688245547499998</v>
      </c>
      <c r="I25" s="5">
        <f>AVERAGE('[2]Top 10% share'!K85:K88)</f>
        <v>0.22967675650000002</v>
      </c>
      <c r="J25" s="5">
        <f>AVERAGE('[2]Top 10% share'!H85:H88)</f>
        <v>0.234629417975</v>
      </c>
      <c r="K25">
        <f t="shared" si="2"/>
        <v>2035</v>
      </c>
      <c r="L25" s="4">
        <f>AVERAGE('[2]Top 10% share'!O85:O88)</f>
        <v>0.20340520609999999</v>
      </c>
      <c r="M25" s="4">
        <f>AVERAGE('[2]Top 10% share'!P85:P88)</f>
        <v>0.228301668125</v>
      </c>
      <c r="N25" s="4">
        <f>AVERAGE('[2]Top 10% share'!Q85:Q88)</f>
        <v>0.19973613612500002</v>
      </c>
      <c r="O25" s="4">
        <f>AVERAGE('[2]Top 10% share'!N85:N88)</f>
        <v>0.2256912284</v>
      </c>
    </row>
    <row r="26" spans="1:15">
      <c r="A26">
        <f t="shared" si="0"/>
        <v>2036</v>
      </c>
      <c r="B26" s="4">
        <f>AVERAGE('[2]Top 10% share'!C89:C92)</f>
        <v>0.20729922789999999</v>
      </c>
      <c r="C26" s="4">
        <f>AVERAGE('[2]Top 10% share'!D89:D92)</f>
        <v>0.2292732757</v>
      </c>
      <c r="D26" s="4">
        <f>AVERAGE('[2]Top 10% share'!E89:E92)</f>
        <v>0.20586883172499998</v>
      </c>
      <c r="E26" s="4">
        <f>AVERAGE('[2]Top 10% share'!B89:B92)</f>
        <v>0.228298176075</v>
      </c>
      <c r="F26">
        <f t="shared" si="1"/>
        <v>2036</v>
      </c>
      <c r="G26" s="5">
        <f>AVERAGE('[2]Top 10% share'!I89:I92)</f>
        <v>0.23137793442500001</v>
      </c>
      <c r="H26" s="5">
        <f>AVERAGE('[2]Top 10% share'!J89:J92)</f>
        <v>0.23626768539999998</v>
      </c>
      <c r="I26" s="5">
        <f>AVERAGE('[2]Top 10% share'!K89:K92)</f>
        <v>0.227796578675</v>
      </c>
      <c r="J26" s="5">
        <f>AVERAGE('[2]Top 10% share'!H89:H92)</f>
        <v>0.23386899847499998</v>
      </c>
      <c r="K26">
        <f t="shared" si="2"/>
        <v>2036</v>
      </c>
      <c r="L26" s="4">
        <f>AVERAGE('[2]Top 10% share'!O89:O92)</f>
        <v>0.22999311110000001</v>
      </c>
      <c r="M26" s="4">
        <f>AVERAGE('[2]Top 10% share'!P89:P92)</f>
        <v>0.24617665597499999</v>
      </c>
      <c r="N26" s="4">
        <f>AVERAGE('[2]Top 10% share'!Q89:Q92)</f>
        <v>0.22650431319999997</v>
      </c>
      <c r="O26" s="4">
        <f>AVERAGE('[2]Top 10% share'!N89:N92)</f>
        <v>0.24386107272499999</v>
      </c>
    </row>
    <row r="27" spans="1:15">
      <c r="A27">
        <f t="shared" si="0"/>
        <v>2037</v>
      </c>
      <c r="B27" s="4">
        <f>AVERAGE('[2]Top 10% share'!C93:C96)</f>
        <v>0.19272844287499999</v>
      </c>
      <c r="C27" s="4">
        <f>AVERAGE('[2]Top 10% share'!D93:D96)</f>
        <v>0.21750836709999999</v>
      </c>
      <c r="D27" s="4">
        <f>AVERAGE('[2]Top 10% share'!E93:E96)</f>
        <v>0.19155709304999996</v>
      </c>
      <c r="E27" s="4">
        <f>AVERAGE('[2]Top 10% share'!B93:B96)</f>
        <v>0.21672143520000001</v>
      </c>
      <c r="F27">
        <f t="shared" si="1"/>
        <v>2037</v>
      </c>
      <c r="G27" s="5">
        <f>AVERAGE('[2]Top 10% share'!I93:I96)</f>
        <v>0.22380119432499998</v>
      </c>
      <c r="H27" s="5">
        <f>AVERAGE('[2]Top 10% share'!J93:J96)</f>
        <v>0.23374295514999999</v>
      </c>
      <c r="I27" s="5">
        <f>AVERAGE('[2]Top 10% share'!K93:K96)</f>
        <v>0.2208126705</v>
      </c>
      <c r="J27" s="5">
        <f>AVERAGE('[2]Top 10% share'!H93:H96)</f>
        <v>0.23177310667499998</v>
      </c>
      <c r="K27">
        <f t="shared" si="2"/>
        <v>2037</v>
      </c>
      <c r="L27" s="4">
        <f>AVERAGE('[2]Top 10% share'!O93:O96)</f>
        <v>0.22145540027499999</v>
      </c>
      <c r="M27" s="4">
        <f>AVERAGE('[2]Top 10% share'!P93:P96)</f>
        <v>0.24058507007499999</v>
      </c>
      <c r="N27" s="4">
        <f>AVERAGE('[2]Top 10% share'!Q93:Q96)</f>
        <v>0.21835693542500001</v>
      </c>
      <c r="O27" s="4">
        <f>AVERAGE('[2]Top 10% share'!N93:N96)</f>
        <v>0.23852127352500002</v>
      </c>
    </row>
    <row r="28" spans="1:15">
      <c r="A28">
        <f t="shared" si="0"/>
        <v>2038</v>
      </c>
      <c r="B28" s="4">
        <f>AVERAGE('[2]Top 10% share'!C97:C100)</f>
        <v>0.19188880347500001</v>
      </c>
      <c r="C28" s="4">
        <f>AVERAGE('[2]Top 10% share'!D97:D100)</f>
        <v>0.21062060327500001</v>
      </c>
      <c r="D28" s="4">
        <f>AVERAGE('[2]Top 10% share'!E97:E100)</f>
        <v>0.19078672845</v>
      </c>
      <c r="E28" s="4">
        <f>AVERAGE('[2]Top 10% share'!B97:B100)</f>
        <v>0.209896531325</v>
      </c>
      <c r="F28">
        <f t="shared" si="1"/>
        <v>2038</v>
      </c>
      <c r="G28" s="5">
        <f>AVERAGE('[2]Top 10% share'!I97:I100)</f>
        <v>0.19385263997499999</v>
      </c>
      <c r="H28" s="5">
        <f>AVERAGE('[2]Top 10% share'!J97:J100)</f>
        <v>0.22650456732500002</v>
      </c>
      <c r="I28" s="5">
        <f>AVERAGE('[2]Top 10% share'!K97:K100)</f>
        <v>0.19167763230000001</v>
      </c>
      <c r="J28" s="5">
        <f>AVERAGE('[2]Top 10% share'!H97:H100)</f>
        <v>0.22495917885</v>
      </c>
      <c r="K28">
        <f t="shared" si="2"/>
        <v>2038</v>
      </c>
      <c r="L28" s="4">
        <f>AVERAGE('[2]Top 10% share'!O97:O100)</f>
        <v>0.20477263167500001</v>
      </c>
      <c r="M28" s="4">
        <f>AVERAGE('[2]Top 10% share'!P97:P100)</f>
        <v>0.22774844662500002</v>
      </c>
      <c r="N28" s="4">
        <f>AVERAGE('[2]Top 10% share'!Q97:Q100)</f>
        <v>0.20253076087499999</v>
      </c>
      <c r="O28" s="4">
        <f>AVERAGE('[2]Top 10% share'!N97:N100)</f>
        <v>0.22623962682499998</v>
      </c>
    </row>
    <row r="29" spans="1:15">
      <c r="A29">
        <f t="shared" si="0"/>
        <v>2039</v>
      </c>
      <c r="B29" s="4">
        <f>AVERAGE('[2]Top 10% share'!C101:C104)</f>
        <v>0.19850980967499998</v>
      </c>
      <c r="C29" s="4">
        <f>AVERAGE('[2]Top 10% share'!D101:D104)</f>
        <v>0.21096218304999997</v>
      </c>
      <c r="D29" s="4">
        <f>AVERAGE('[2]Top 10% share'!E101:E104)</f>
        <v>0.197469649075</v>
      </c>
      <c r="E29" s="4">
        <f>AVERAGE('[2]Top 10% share'!B101:B104)</f>
        <v>0.21029946567499999</v>
      </c>
      <c r="F29">
        <f t="shared" si="1"/>
        <v>2039</v>
      </c>
      <c r="G29" s="5">
        <f>AVERAGE('[2]Top 10% share'!I101:I104)</f>
        <v>0.18506230137499999</v>
      </c>
      <c r="H29" s="5">
        <f>AVERAGE('[2]Top 10% share'!J101:J104)</f>
        <v>0.22497873242499999</v>
      </c>
      <c r="I29" s="5">
        <f>AVERAGE('[2]Top 10% share'!K101:K104)</f>
        <v>0.18391628022499998</v>
      </c>
      <c r="J29" s="5">
        <f>AVERAGE('[2]Top 10% share'!H101:H104)</f>
        <v>0.22414020485</v>
      </c>
      <c r="K29">
        <f t="shared" si="2"/>
        <v>2039</v>
      </c>
      <c r="L29" s="4">
        <f>AVERAGE('[2]Top 10% share'!O101:O104)</f>
        <v>0.1707842598</v>
      </c>
      <c r="M29" s="4">
        <f>AVERAGE('[2]Top 10% share'!P101:P104)</f>
        <v>0.21130989715000001</v>
      </c>
      <c r="N29" s="4">
        <f>AVERAGE('[2]Top 10% share'!Q101:Q104)</f>
        <v>0.16975221337499999</v>
      </c>
      <c r="O29" s="4">
        <f>AVERAGE('[2]Top 10% share'!N101:N104)</f>
        <v>0.21056022050000001</v>
      </c>
    </row>
    <row r="30" spans="1:15">
      <c r="A30">
        <f t="shared" si="0"/>
        <v>2040</v>
      </c>
      <c r="B30" s="4">
        <f>AVERAGE('[2]Top 10% share'!C105:C108)</f>
        <v>0.22098561989999999</v>
      </c>
      <c r="C30" s="6">
        <f>AVERAGE('[2]Top 10% share'!D105:D108)</f>
        <v>0.22974044162499999</v>
      </c>
      <c r="D30" s="4">
        <f>AVERAGE('[2]Top 10% share'!E105:E108)</f>
        <v>0.21983896595000002</v>
      </c>
      <c r="E30" s="4">
        <f>AVERAGE('[2]Top 10% share'!B105:B108)</f>
        <v>0.2290426888</v>
      </c>
      <c r="F30">
        <f t="shared" si="1"/>
        <v>2040</v>
      </c>
      <c r="G30" s="7">
        <f>AVERAGE('[2]Top 10% share'!I105:I108)</f>
        <v>0.187139652125</v>
      </c>
      <c r="H30" s="7">
        <f>AVERAGE('[2]Top 10% share'!J105:J108)</f>
        <v>0.22851148524999998</v>
      </c>
      <c r="I30" s="5">
        <f>AVERAGE('[2]Top 10% share'!K105:K108)</f>
        <v>0.18586342712500001</v>
      </c>
      <c r="J30" s="5">
        <f>AVERAGE('[2]Top 10% share'!H105:H108)</f>
        <v>0.22763247525000002</v>
      </c>
      <c r="K30">
        <f t="shared" si="2"/>
        <v>2040</v>
      </c>
      <c r="L30" s="4">
        <f>AVERAGE('[2]Top 10% share'!O105:O108)</f>
        <v>0.1280026682</v>
      </c>
      <c r="M30" s="4">
        <f>AVERAGE('[2]Top 10% share'!P105:P108)</f>
        <v>0.20084106555000003</v>
      </c>
      <c r="N30" s="4">
        <f>AVERAGE('[2]Top 10% share'!Q105:Q108)</f>
        <v>0.12724044537500001</v>
      </c>
      <c r="O30" s="4">
        <f>AVERAGE('[2]Top 10% share'!N105:N108)</f>
        <v>0.20021202115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H1" workbookViewId="0">
      <selection activeCell="T28" sqref="T28"/>
    </sheetView>
  </sheetViews>
  <sheetFormatPr baseColWidth="10" defaultRowHeight="15" x14ac:dyDescent="0"/>
  <cols>
    <col min="6" max="10" width="27.33203125" customWidth="1"/>
  </cols>
  <sheetData>
    <row r="2" spans="1:15">
      <c r="B2" s="8" t="s">
        <v>2</v>
      </c>
      <c r="C2" s="8"/>
      <c r="D2" s="8"/>
      <c r="E2" s="8"/>
      <c r="F2" s="2"/>
      <c r="G2" s="8" t="s">
        <v>0</v>
      </c>
      <c r="H2" s="8"/>
      <c r="I2" s="8"/>
      <c r="J2" s="8"/>
      <c r="K2" s="2"/>
      <c r="L2" s="8" t="s">
        <v>1</v>
      </c>
      <c r="M2" s="8"/>
      <c r="N2" s="8"/>
      <c r="O2" s="8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19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 s="3">
        <v>0.2215850999</v>
      </c>
      <c r="C4" s="3">
        <v>0.2176198781</v>
      </c>
      <c r="D4" s="3">
        <v>0.2197396576</v>
      </c>
      <c r="E4" s="3">
        <v>0.2113770582</v>
      </c>
      <c r="F4">
        <v>2014</v>
      </c>
      <c r="G4" s="3">
        <v>0.2215850999</v>
      </c>
      <c r="H4" s="3">
        <v>0.2176198781</v>
      </c>
      <c r="I4" s="3">
        <v>0.2197396576</v>
      </c>
      <c r="J4" s="3">
        <v>0.2113770582</v>
      </c>
      <c r="K4">
        <v>2014</v>
      </c>
      <c r="L4" s="3">
        <v>0.2215850999</v>
      </c>
      <c r="M4" s="3">
        <v>0.2176198781</v>
      </c>
      <c r="N4" s="3">
        <v>0.2197396576</v>
      </c>
      <c r="O4" s="3">
        <v>0.2113770582</v>
      </c>
    </row>
    <row r="5" spans="1:15">
      <c r="A5">
        <f>A4+1</f>
        <v>2015</v>
      </c>
      <c r="B5" s="4">
        <f>AVERAGE('[3]Top 10% share'!C6:C9)</f>
        <v>0.22059649654999999</v>
      </c>
      <c r="C5" s="4">
        <f>AVERAGE('[3]Top 10% share'!D5:D8)</f>
        <v>0.21912185954999999</v>
      </c>
      <c r="D5" s="4">
        <f>AVERAGE('[3]Top 10% share'!E5:E8)</f>
        <v>0.21548562832500001</v>
      </c>
      <c r="E5" s="4">
        <f>AVERAGE('[3]Top 10% share'!B5:B8)</f>
        <v>0.21166221475000002</v>
      </c>
      <c r="F5">
        <f>F4+1</f>
        <v>2015</v>
      </c>
      <c r="G5" s="5">
        <f>AVERAGE('[3]Top 10% share'!I5:I8)</f>
        <v>0.22283041050000002</v>
      </c>
      <c r="H5" s="5">
        <f>AVERAGE('[3]Top 10% share'!J5:J8)</f>
        <v>0.21912185954999999</v>
      </c>
      <c r="I5" s="5">
        <f>AVERAGE('[3]Top 10% share'!K5:K8)</f>
        <v>0.21548562832500001</v>
      </c>
      <c r="J5" s="5">
        <f>AVERAGE('[3]Top 10% share'!H5:H8)</f>
        <v>0.21166221475000002</v>
      </c>
      <c r="K5">
        <f>K4+1</f>
        <v>2015</v>
      </c>
      <c r="L5" s="4">
        <f>AVERAGE('[3]Top 10% share'!O5:O8)</f>
        <v>0.22283041050000002</v>
      </c>
      <c r="M5" s="4">
        <f>AVERAGE('[3]Top 10% share'!P5:P8)</f>
        <v>0.21912185954999999</v>
      </c>
      <c r="N5" s="4">
        <f>AVERAGE('[3]Top 10% share'!Q5:Q8)</f>
        <v>0.21548562832500001</v>
      </c>
      <c r="O5" s="4">
        <f>AVERAGE('[3]Top 10% share'!N5:N8)</f>
        <v>0.21166221475000002</v>
      </c>
    </row>
    <row r="6" spans="1:15">
      <c r="A6">
        <f t="shared" ref="A6:A30" si="0">A5+1</f>
        <v>2016</v>
      </c>
      <c r="B6" s="4">
        <f>AVERAGE('[3]Top 10% share'!C9:C12)</f>
        <v>0.214940512</v>
      </c>
      <c r="C6" s="4">
        <f>AVERAGE('[3]Top 10% share'!D9:D12)</f>
        <v>0.21397100422499998</v>
      </c>
      <c r="D6" s="4">
        <f>AVERAGE('[3]Top 10% share'!E9:E12)</f>
        <v>0.20662738522500002</v>
      </c>
      <c r="E6" s="4">
        <f>AVERAGE('[3]Top 10% share'!B9:B12)</f>
        <v>0.207194877025</v>
      </c>
      <c r="F6">
        <f t="shared" ref="F6:F30" si="1">F5+1</f>
        <v>2016</v>
      </c>
      <c r="G6" s="5">
        <f>AVERAGE('[3]Top 10% share'!I9:I12)</f>
        <v>0.214940512</v>
      </c>
      <c r="H6" s="5">
        <f>AVERAGE('[3]Top 10% share'!J9:J12)</f>
        <v>0.21397100422499998</v>
      </c>
      <c r="I6" s="5">
        <f>AVERAGE('[3]Top 10% share'!K9:K12)</f>
        <v>0.20662738522500002</v>
      </c>
      <c r="J6" s="5">
        <f>AVERAGE('[3]Top 10% share'!H9:H12)</f>
        <v>0.207194877025</v>
      </c>
      <c r="K6">
        <f t="shared" ref="K6:K30" si="2">K5+1</f>
        <v>2016</v>
      </c>
      <c r="L6" s="4">
        <f>AVERAGE('[3]Top 10% share'!O9:O12)</f>
        <v>0.214940512</v>
      </c>
      <c r="M6" s="4">
        <f>AVERAGE('[3]Top 10% share'!P9:P12)</f>
        <v>0.21397100422499998</v>
      </c>
      <c r="N6" s="4">
        <f>AVERAGE('[3]Top 10% share'!Q9:Q12)</f>
        <v>0.20662738522500002</v>
      </c>
      <c r="O6" s="4">
        <f>AVERAGE('[3]Top 10% share'!N9:N12)</f>
        <v>0.207194877025</v>
      </c>
    </row>
    <row r="7" spans="1:15">
      <c r="A7">
        <f t="shared" si="0"/>
        <v>2017</v>
      </c>
      <c r="B7" s="4">
        <f>AVERAGE('[3]Top 10% share'!C13:C16)</f>
        <v>0.2137353806</v>
      </c>
      <c r="C7" s="4">
        <f>AVERAGE('[3]Top 10% share'!D13:D16)</f>
        <v>0.21478924397500002</v>
      </c>
      <c r="D7" s="4">
        <f>AVERAGE('[3]Top 10% share'!E13:E16)</f>
        <v>0.20191894769999999</v>
      </c>
      <c r="E7" s="4">
        <f>AVERAGE('[3]Top 10% share'!B13:B16)</f>
        <v>0.205128347175</v>
      </c>
      <c r="F7">
        <f t="shared" si="1"/>
        <v>2017</v>
      </c>
      <c r="G7" s="5">
        <f>AVERAGE('[3]Top 10% share'!I13:I16)</f>
        <v>0.2137353806</v>
      </c>
      <c r="H7" s="5">
        <f>AVERAGE('[3]Top 10% share'!J13:J16)</f>
        <v>0.21478924397500002</v>
      </c>
      <c r="I7" s="5">
        <f>AVERAGE('[3]Top 10% share'!K13:K16)</f>
        <v>0.20191894769999999</v>
      </c>
      <c r="J7" s="5">
        <f>AVERAGE('[3]Top 10% share'!H13:H16)</f>
        <v>0.205128347175</v>
      </c>
      <c r="K7">
        <f t="shared" si="2"/>
        <v>2017</v>
      </c>
      <c r="L7" s="4">
        <f>AVERAGE('[3]Top 10% share'!O13:O16)</f>
        <v>0.2137353806</v>
      </c>
      <c r="M7" s="4">
        <f>AVERAGE('[3]Top 10% share'!P13:P16)</f>
        <v>0.21478924397500002</v>
      </c>
      <c r="N7" s="4">
        <f>AVERAGE('[3]Top 10% share'!Q13:Q16)</f>
        <v>0.20191894769999999</v>
      </c>
      <c r="O7" s="4">
        <f>AVERAGE('[3]Top 10% share'!N13:N16)</f>
        <v>0.205128347175</v>
      </c>
    </row>
    <row r="8" spans="1:15">
      <c r="A8">
        <f t="shared" si="0"/>
        <v>2018</v>
      </c>
      <c r="B8" s="4">
        <f>AVERAGE('[3]Top 10% share'!C17:C20)</f>
        <v>0.21051059954999998</v>
      </c>
      <c r="C8" s="4">
        <f>AVERAGE('[3]Top 10% share'!D17:D20)</f>
        <v>0.20926153917499998</v>
      </c>
      <c r="D8" s="4">
        <f>AVERAGE('[3]Top 10% share'!E17:E20)</f>
        <v>0.20001303722500002</v>
      </c>
      <c r="E8" s="4">
        <f>AVERAGE('[3]Top 10% share'!B17:B20)</f>
        <v>0.20081648567499999</v>
      </c>
      <c r="F8">
        <f t="shared" si="1"/>
        <v>2018</v>
      </c>
      <c r="G8" s="5">
        <f>AVERAGE('[3]Top 10% share'!I17:I20)</f>
        <v>0.21051059954999998</v>
      </c>
      <c r="H8" s="5">
        <f>AVERAGE('[3]Top 10% share'!J17:J20)</f>
        <v>0.20926153917499998</v>
      </c>
      <c r="I8" s="5">
        <f>AVERAGE('[3]Top 10% share'!K17:K20)</f>
        <v>0.20001303722500002</v>
      </c>
      <c r="J8" s="5">
        <f>AVERAGE('[3]Top 10% share'!H17:H20)</f>
        <v>0.20081648567499999</v>
      </c>
      <c r="K8">
        <f t="shared" si="2"/>
        <v>2018</v>
      </c>
      <c r="L8" s="4">
        <f>AVERAGE('[3]Top 10% share'!O17:O20)</f>
        <v>0.21051059954999998</v>
      </c>
      <c r="M8" s="4">
        <f>AVERAGE('[3]Top 10% share'!P17:P20)</f>
        <v>0.20926153917499998</v>
      </c>
      <c r="N8" s="4">
        <f>AVERAGE('[3]Top 10% share'!Q17:Q20)</f>
        <v>0.20001303722500002</v>
      </c>
      <c r="O8" s="4">
        <f>AVERAGE('[3]Top 10% share'!N17:N20)</f>
        <v>0.20081648567499999</v>
      </c>
    </row>
    <row r="9" spans="1:15">
      <c r="A9">
        <f t="shared" si="0"/>
        <v>2019</v>
      </c>
      <c r="B9" s="4">
        <f>AVERAGE('[3]Top 10% share'!C21:C24)</f>
        <v>0.20563193607500002</v>
      </c>
      <c r="C9" s="4">
        <f>AVERAGE('[3]Top 10% share'!D21:D24)</f>
        <v>0.20929491922499999</v>
      </c>
      <c r="D9" s="4">
        <f>AVERAGE('[3]Top 10% share'!E21:E24)</f>
        <v>0.19624304512499999</v>
      </c>
      <c r="E9" s="4">
        <f>AVERAGE('[3]Top 10% share'!B21:B24)</f>
        <v>0.20161998382500002</v>
      </c>
      <c r="F9">
        <f t="shared" si="1"/>
        <v>2019</v>
      </c>
      <c r="G9" s="5">
        <f>AVERAGE('[3]Top 10% share'!I21:I24)</f>
        <v>0.2046591841</v>
      </c>
      <c r="H9" s="5">
        <f>AVERAGE('[3]Top 10% share'!J21:J24)</f>
        <v>0.20874094125000001</v>
      </c>
      <c r="I9" s="5">
        <f>AVERAGE('[3]Top 10% share'!K21:K24)</f>
        <v>0.19526418435000001</v>
      </c>
      <c r="J9" s="5">
        <f>AVERAGE('[3]Top 10% share'!H21:H24)</f>
        <v>0.20104994950000002</v>
      </c>
      <c r="K9">
        <f t="shared" si="2"/>
        <v>2019</v>
      </c>
      <c r="L9" s="4">
        <f>AVERAGE('[3]Top 10% share'!O21:O24)</f>
        <v>0.21029706397499998</v>
      </c>
      <c r="M9" s="4">
        <f>AVERAGE('[3]Top 10% share'!P21:P24)</f>
        <v>0.210777915875</v>
      </c>
      <c r="N9" s="4">
        <f>AVERAGE('[3]Top 10% share'!Q21:Q24)</f>
        <v>0.20058202600000002</v>
      </c>
      <c r="O9" s="4">
        <f>AVERAGE('[3]Top 10% share'!N21:N24)</f>
        <v>0.202955724325</v>
      </c>
    </row>
    <row r="10" spans="1:15">
      <c r="A10">
        <f t="shared" si="0"/>
        <v>2020</v>
      </c>
      <c r="B10" s="4">
        <f>AVERAGE('[3]Top 10% share'!C25:C28)</f>
        <v>0.20733031354999998</v>
      </c>
      <c r="C10" s="4">
        <f>AVERAGE('[3]Top 10% share'!D25:D28)</f>
        <v>0.20789814749999999</v>
      </c>
      <c r="D10" s="4">
        <f>AVERAGE('[3]Top 10% share'!E25:E28)</f>
        <v>0.19815187787499999</v>
      </c>
      <c r="E10" s="4">
        <f>AVERAGE('[3]Top 10% share'!B25:B28)</f>
        <v>0.20059460477500002</v>
      </c>
      <c r="F10">
        <f t="shared" si="1"/>
        <v>2020</v>
      </c>
      <c r="G10" s="5">
        <f>AVERAGE('[3]Top 10% share'!I25:I28)</f>
        <v>0.207934266875</v>
      </c>
      <c r="H10" s="5">
        <f>AVERAGE('[3]Top 10% share'!J25:J28)</f>
        <v>0.20834402610000002</v>
      </c>
      <c r="I10" s="5">
        <f>AVERAGE('[3]Top 10% share'!K25:K28)</f>
        <v>0.19861099795000001</v>
      </c>
      <c r="J10" s="5">
        <f>AVERAGE('[3]Top 10% share'!H25:H28)</f>
        <v>0.200940746325</v>
      </c>
      <c r="K10">
        <f t="shared" si="2"/>
        <v>2020</v>
      </c>
      <c r="L10" s="4">
        <f>AVERAGE('[3]Top 10% share'!O25:O28)</f>
        <v>0.20935316047499999</v>
      </c>
      <c r="M10" s="4">
        <f>AVERAGE('[3]Top 10% share'!P25:P28)</f>
        <v>0.20862573872500001</v>
      </c>
      <c r="N10" s="4">
        <f>AVERAGE('[3]Top 10% share'!Q25:Q28)</f>
        <v>0.19981395432500001</v>
      </c>
      <c r="O10" s="4">
        <f>AVERAGE('[3]Top 10% share'!N25:N28)</f>
        <v>0.20108121899999998</v>
      </c>
    </row>
    <row r="11" spans="1:15">
      <c r="A11">
        <f t="shared" si="0"/>
        <v>2021</v>
      </c>
      <c r="B11" s="4">
        <f>AVERAGE('[3]Top 10% share'!C29:C32)</f>
        <v>0.20186539545000001</v>
      </c>
      <c r="C11" s="4">
        <f>AVERAGE('[3]Top 10% share'!D29:D32)</f>
        <v>0.20745346484999999</v>
      </c>
      <c r="D11" s="4">
        <f>AVERAGE('[3]Top 10% share'!E29:E32)</f>
        <v>0.1929394874</v>
      </c>
      <c r="E11" s="4">
        <f>AVERAGE('[3]Top 10% share'!B29:B32)</f>
        <v>0.20029362145000001</v>
      </c>
      <c r="F11">
        <f t="shared" si="1"/>
        <v>2021</v>
      </c>
      <c r="G11" s="5">
        <f>AVERAGE('[3]Top 10% share'!I29:I32)</f>
        <v>0.19962116420000001</v>
      </c>
      <c r="H11" s="5">
        <f>AVERAGE('[3]Top 10% share'!J29:J32)</f>
        <v>0.20688072437499999</v>
      </c>
      <c r="I11" s="5">
        <f>AVERAGE('[3]Top 10% share'!K29:K32)</f>
        <v>0.19053273137500001</v>
      </c>
      <c r="J11" s="5">
        <f>AVERAGE('[3]Top 10% share'!H29:H32)</f>
        <v>0.19954814965000001</v>
      </c>
      <c r="K11">
        <f t="shared" si="2"/>
        <v>2021</v>
      </c>
      <c r="L11" s="4">
        <f>AVERAGE('[3]Top 10% share'!O29:O32)</f>
        <v>0.21894740767500001</v>
      </c>
      <c r="M11" s="4">
        <f>AVERAGE('[3]Top 10% share'!P29:P32)</f>
        <v>0.215166870825</v>
      </c>
      <c r="N11" s="4">
        <f>AVERAGE('[3]Top 10% share'!Q29:Q32)</f>
        <v>0.20916039762499999</v>
      </c>
      <c r="O11" s="4">
        <f>AVERAGE('[3]Top 10% share'!N29:N32)</f>
        <v>0.20767042364999999</v>
      </c>
    </row>
    <row r="12" spans="1:15">
      <c r="A12">
        <f t="shared" si="0"/>
        <v>2022</v>
      </c>
      <c r="B12" s="4">
        <f>AVERAGE('[3]Top 10% share'!C33:C36)</f>
        <v>0.21165513017499998</v>
      </c>
      <c r="C12" s="4">
        <f>AVERAGE('[3]Top 10% share'!D33:D36)</f>
        <v>0.21221439309999998</v>
      </c>
      <c r="D12" s="4">
        <f>AVERAGE('[3]Top 10% share'!E33:E36)</f>
        <v>0.2024518505</v>
      </c>
      <c r="E12" s="4">
        <f>AVERAGE('[3]Top 10% share'!B33:B36)</f>
        <v>0.20519081447499998</v>
      </c>
      <c r="F12">
        <f t="shared" si="1"/>
        <v>2022</v>
      </c>
      <c r="G12" s="5">
        <f>AVERAGE('[3]Top 10% share'!I33:I36)</f>
        <v>0.20377890027500001</v>
      </c>
      <c r="H12" s="5">
        <f>AVERAGE('[3]Top 10% share'!J33:J36)</f>
        <v>0.21041328704999998</v>
      </c>
      <c r="I12" s="5">
        <f>AVERAGE('[3]Top 10% share'!K33:K36)</f>
        <v>0.19484142975000002</v>
      </c>
      <c r="J12" s="5">
        <f>AVERAGE('[3]Top 10% share'!H33:H36)</f>
        <v>0.20334492257500003</v>
      </c>
      <c r="K12">
        <f t="shared" si="2"/>
        <v>2022</v>
      </c>
      <c r="L12" s="4">
        <f>AVERAGE('[3]Top 10% share'!O33:O36)</f>
        <v>0.22540924295000003</v>
      </c>
      <c r="M12" s="4">
        <f>AVERAGE('[3]Top 10% share'!P33:P36)</f>
        <v>0.21684684542500002</v>
      </c>
      <c r="N12" s="4">
        <f>AVERAGE('[3]Top 10% share'!Q33:Q36)</f>
        <v>0.21557935952500001</v>
      </c>
      <c r="O12" s="4">
        <f>AVERAGE('[3]Top 10% share'!N33:N36)</f>
        <v>0.20960706697500003</v>
      </c>
    </row>
    <row r="13" spans="1:15">
      <c r="A13">
        <f t="shared" si="0"/>
        <v>2023</v>
      </c>
      <c r="B13" s="4">
        <f>AVERAGE('[3]Top 10% share'!C37:C40)</f>
        <v>0.20424965887500002</v>
      </c>
      <c r="C13" s="4">
        <f>AVERAGE('[3]Top 10% share'!D37:D40)</f>
        <v>0.21061440785000002</v>
      </c>
      <c r="D13" s="4">
        <f>AVERAGE('[3]Top 10% share'!E37:E40)</f>
        <v>0.19592801275000002</v>
      </c>
      <c r="E13" s="4">
        <f>AVERAGE('[3]Top 10% share'!B37:B40)</f>
        <v>0.204193439925</v>
      </c>
      <c r="F13">
        <f t="shared" si="1"/>
        <v>2023</v>
      </c>
      <c r="G13" s="5">
        <f>AVERAGE('[3]Top 10% share'!I37:I40)</f>
        <v>0.20117697572500001</v>
      </c>
      <c r="H13" s="5">
        <f>AVERAGE('[3]Top 10% share'!J37:J40)</f>
        <v>0.20884711527499999</v>
      </c>
      <c r="I13" s="5">
        <f>AVERAGE('[3]Top 10% share'!K37:K40)</f>
        <v>0.1924783414</v>
      </c>
      <c r="J13" s="5">
        <f>AVERAGE('[3]Top 10% share'!H37:H40)</f>
        <v>0.20205244339999998</v>
      </c>
      <c r="K13">
        <f t="shared" si="2"/>
        <v>2023</v>
      </c>
      <c r="L13" s="4">
        <f>AVERAGE('[3]Top 10% share'!O37:O40)</f>
        <v>0.21978301147499998</v>
      </c>
      <c r="M13" s="4">
        <f>AVERAGE('[3]Top 10% share'!P37:P40)</f>
        <v>0.21468298775</v>
      </c>
      <c r="N13" s="4">
        <f>AVERAGE('[3]Top 10% share'!Q37:Q40)</f>
        <v>0.21028107630000001</v>
      </c>
      <c r="O13" s="4">
        <f>AVERAGE('[3]Top 10% share'!N37:N40)</f>
        <v>0.20771405967500001</v>
      </c>
    </row>
    <row r="14" spans="1:15">
      <c r="A14">
        <f t="shared" si="0"/>
        <v>2024</v>
      </c>
      <c r="B14" s="4">
        <f>AVERAGE('[3]Top 10% share'!C41:C44)</f>
        <v>0.19829084602500002</v>
      </c>
      <c r="C14" s="4">
        <f>AVERAGE('[3]Top 10% share'!D41:D44)</f>
        <v>0.20806786867499999</v>
      </c>
      <c r="D14" s="4">
        <f>AVERAGE('[3]Top 10% share'!E41:E44)</f>
        <v>0.19071681905000001</v>
      </c>
      <c r="E14" s="4">
        <f>AVERAGE('[3]Top 10% share'!B41:B44)</f>
        <v>0.20213322324999999</v>
      </c>
      <c r="F14">
        <f t="shared" si="1"/>
        <v>2024</v>
      </c>
      <c r="G14" s="5">
        <f>AVERAGE('[3]Top 10% share'!I41:I44)</f>
        <v>0.216415594125</v>
      </c>
      <c r="H14" s="5">
        <f>AVERAGE('[3]Top 10% share'!J41:J44)</f>
        <v>0.214720617925</v>
      </c>
      <c r="I14" s="5">
        <f>AVERAGE('[3]Top 10% share'!K41:K44)</f>
        <v>0.207584711975</v>
      </c>
      <c r="J14" s="5">
        <f>AVERAGE('[3]Top 10% share'!H41:H44)</f>
        <v>0.20819153460000001</v>
      </c>
      <c r="K14">
        <f t="shared" si="2"/>
        <v>2024</v>
      </c>
      <c r="L14" s="4">
        <f>AVERAGE('[3]Top 10% share'!O41:O44)</f>
        <v>0.21923634739999998</v>
      </c>
      <c r="M14" s="4">
        <f>AVERAGE('[3]Top 10% share'!P41:P44)</f>
        <v>0.21249142974999999</v>
      </c>
      <c r="N14" s="4">
        <f>AVERAGE('[3]Top 10% share'!Q41:Q44)</f>
        <v>0.210132849875</v>
      </c>
      <c r="O14" s="4">
        <f>AVERAGE('[3]Top 10% share'!N41:N44)</f>
        <v>0.205978210025</v>
      </c>
    </row>
    <row r="15" spans="1:15">
      <c r="A15">
        <f t="shared" si="0"/>
        <v>2025</v>
      </c>
      <c r="B15" s="4">
        <f>AVERAGE('[3]Top 10% share'!C45:C48)</f>
        <v>0.20297936675</v>
      </c>
      <c r="C15" s="4">
        <f>AVERAGE('[3]Top 10% share'!D45:D48)</f>
        <v>0.21045575782500001</v>
      </c>
      <c r="D15" s="4">
        <f>AVERAGE('[3]Top 10% share'!E45:E48)</f>
        <v>0.195233996475</v>
      </c>
      <c r="E15" s="4">
        <f>AVERAGE('[3]Top 10% share'!B45:B48)</f>
        <v>0.20458687277499998</v>
      </c>
      <c r="F15">
        <f t="shared" si="1"/>
        <v>2025</v>
      </c>
      <c r="G15" s="5">
        <f>AVERAGE('[3]Top 10% share'!I45:I48)</f>
        <v>0.21951021674999999</v>
      </c>
      <c r="H15" s="5">
        <f>AVERAGE('[3]Top 10% share'!J45:J48)</f>
        <v>0.21879061189999999</v>
      </c>
      <c r="I15" s="5">
        <f>AVERAGE('[3]Top 10% share'!K45:K48)</f>
        <v>0.21135764302499999</v>
      </c>
      <c r="J15" s="5">
        <f>AVERAGE('[3]Top 10% share'!H45:H48)</f>
        <v>0.21283989119999999</v>
      </c>
      <c r="K15">
        <f t="shared" si="2"/>
        <v>2025</v>
      </c>
      <c r="L15" s="4">
        <f>AVERAGE('[3]Top 10% share'!O45:O48)</f>
        <v>0.23651877965000001</v>
      </c>
      <c r="M15" s="4">
        <f>AVERAGE('[3]Top 10% share'!P45:P48)</f>
        <v>0.22391190845</v>
      </c>
      <c r="N15" s="4">
        <f>AVERAGE('[3]Top 10% share'!Q45:Q48)</f>
        <v>0.22710951070000002</v>
      </c>
      <c r="O15" s="4">
        <f>AVERAGE('[3]Top 10% share'!N45:N48)</f>
        <v>0.21741280532499999</v>
      </c>
    </row>
    <row r="16" spans="1:15">
      <c r="A16">
        <f t="shared" si="0"/>
        <v>2026</v>
      </c>
      <c r="B16" s="4">
        <f>AVERAGE('[3]Top 10% share'!C49:C52)</f>
        <v>0.21216262060000002</v>
      </c>
      <c r="C16" s="4">
        <f>AVERAGE('[3]Top 10% share'!D49:D52)</f>
        <v>0.21500716180000001</v>
      </c>
      <c r="D16" s="4">
        <f>AVERAGE('[3]Top 10% share'!E49:E52)</f>
        <v>0.20442133717500002</v>
      </c>
      <c r="E16" s="4">
        <f>AVERAGE('[3]Top 10% share'!B49:B52)</f>
        <v>0.20933971239999999</v>
      </c>
      <c r="F16">
        <f t="shared" si="1"/>
        <v>2026</v>
      </c>
      <c r="G16" s="5">
        <f>AVERAGE('[3]Top 10% share'!I49:I52)</f>
        <v>0.21121495165000001</v>
      </c>
      <c r="H16" s="5">
        <f>AVERAGE('[3]Top 10% share'!J49:J52)</f>
        <v>0.21687927564999998</v>
      </c>
      <c r="I16" s="5">
        <f>AVERAGE('[3]Top 10% share'!K49:K52)</f>
        <v>0.203466919425</v>
      </c>
      <c r="J16" s="5">
        <f>AVERAGE('[3]Top 10% share'!H49:H52)</f>
        <v>0.2111688749</v>
      </c>
      <c r="K16">
        <f t="shared" si="2"/>
        <v>2026</v>
      </c>
      <c r="L16" s="4">
        <f>AVERAGE('[3]Top 10% share'!O49:O52)</f>
        <v>0.23481088099999997</v>
      </c>
      <c r="M16" s="4">
        <f>AVERAGE('[3]Top 10% share'!P49:P52)</f>
        <v>0.22076173485</v>
      </c>
      <c r="N16" s="4">
        <f>AVERAGE('[3]Top 10% share'!Q49:Q52)</f>
        <v>0.22540542575</v>
      </c>
      <c r="O16" s="4">
        <f>AVERAGE('[3]Top 10% share'!N49:N52)</f>
        <v>0.21445354415000001</v>
      </c>
    </row>
    <row r="17" spans="1:15">
      <c r="A17">
        <f t="shared" si="0"/>
        <v>2027</v>
      </c>
      <c r="B17" s="4">
        <f>AVERAGE('[3]Top 10% share'!C53:C56)</f>
        <v>0.20432737107500001</v>
      </c>
      <c r="C17" s="4">
        <f>AVERAGE('[3]Top 10% share'!D53:D56)</f>
        <v>0.20821340842500002</v>
      </c>
      <c r="D17" s="4">
        <f>AVERAGE('[3]Top 10% share'!E53:E56)</f>
        <v>0.197006542625</v>
      </c>
      <c r="E17" s="4">
        <f>AVERAGE('[3]Top 10% share'!B53:B56)</f>
        <v>0.20282292627500001</v>
      </c>
      <c r="F17">
        <f t="shared" si="1"/>
        <v>2027</v>
      </c>
      <c r="G17" s="5">
        <f>AVERAGE('[3]Top 10% share'!I53:I56)</f>
        <v>0.20926801370000001</v>
      </c>
      <c r="H17" s="5">
        <f>AVERAGE('[3]Top 10% share'!J53:J56)</f>
        <v>0.21702551032499998</v>
      </c>
      <c r="I17" s="5">
        <f>AVERAGE('[3]Top 10% share'!K53:K56)</f>
        <v>0.20179616309999998</v>
      </c>
      <c r="J17" s="5">
        <f>AVERAGE('[3]Top 10% share'!H53:H56)</f>
        <v>0.21154023590000001</v>
      </c>
      <c r="K17">
        <f t="shared" si="2"/>
        <v>2027</v>
      </c>
      <c r="L17" s="4">
        <f>AVERAGE('[3]Top 10% share'!O53:O56)</f>
        <v>0.23115142999999999</v>
      </c>
      <c r="M17" s="4">
        <f>AVERAGE('[3]Top 10% share'!P53:P56)</f>
        <v>0.21971557247500001</v>
      </c>
      <c r="N17" s="4">
        <f>AVERAGE('[3]Top 10% share'!Q53:Q56)</f>
        <v>0.22214058035000001</v>
      </c>
      <c r="O17" s="4">
        <f>AVERAGE('[3]Top 10% share'!N53:N56)</f>
        <v>0.21373935705</v>
      </c>
    </row>
    <row r="18" spans="1:15">
      <c r="A18">
        <f t="shared" si="0"/>
        <v>2028</v>
      </c>
      <c r="B18" s="4">
        <f>AVERAGE('[3]Top 10% share'!C57:C60)</f>
        <v>0.204775100825</v>
      </c>
      <c r="C18" s="4">
        <f>AVERAGE('[3]Top 10% share'!D57:D60)</f>
        <v>0.209399374725</v>
      </c>
      <c r="D18" s="4">
        <f>AVERAGE('[3]Top 10% share'!E57:E60)</f>
        <v>0.19786645179999998</v>
      </c>
      <c r="E18" s="4">
        <f>AVERAGE('[3]Top 10% share'!B57:B60)</f>
        <v>0.20435531327500003</v>
      </c>
      <c r="F18">
        <f t="shared" si="1"/>
        <v>2028</v>
      </c>
      <c r="G18" s="5">
        <f>AVERAGE('[3]Top 10% share'!I57:I60)</f>
        <v>0.20161729289999999</v>
      </c>
      <c r="H18" s="5">
        <f>AVERAGE('[3]Top 10% share'!J57:J60)</f>
        <v>0.211342996225</v>
      </c>
      <c r="I18" s="5">
        <f>AVERAGE('[3]Top 10% share'!K57:K60)</f>
        <v>0.1945572787</v>
      </c>
      <c r="J18" s="5">
        <f>AVERAGE('[3]Top 10% share'!H57:H60)</f>
        <v>0.20620919542499999</v>
      </c>
      <c r="K18">
        <f t="shared" si="2"/>
        <v>2028</v>
      </c>
      <c r="L18" s="4">
        <f>AVERAGE('[3]Top 10% share'!O57:O60)</f>
        <v>0.23340299380000001</v>
      </c>
      <c r="M18" s="4">
        <f>AVERAGE('[3]Top 10% share'!P57:P60)</f>
        <v>0.2194128954</v>
      </c>
      <c r="N18" s="4">
        <f>AVERAGE('[3]Top 10% share'!Q57:Q60)</f>
        <v>0.22535027899999999</v>
      </c>
      <c r="O18" s="4">
        <f>AVERAGE('[3]Top 10% share'!N57:N60)</f>
        <v>0.214179425275</v>
      </c>
    </row>
    <row r="19" spans="1:15">
      <c r="A19">
        <f t="shared" si="0"/>
        <v>2029</v>
      </c>
      <c r="B19" s="4">
        <f>AVERAGE('[3]Top 10% share'!C61:C64)</f>
        <v>0.20755991552500003</v>
      </c>
      <c r="C19" s="4">
        <f>AVERAGE('[3]Top 10% share'!D61:D64)</f>
        <v>0.21067990257500002</v>
      </c>
      <c r="D19" s="4">
        <f>AVERAGE('[3]Top 10% share'!E61:E64)</f>
        <v>0.20149085200000003</v>
      </c>
      <c r="E19" s="4">
        <f>AVERAGE('[3]Top 10% share'!B61:B64)</f>
        <v>0.20638021292499997</v>
      </c>
      <c r="F19">
        <f t="shared" si="1"/>
        <v>2029</v>
      </c>
      <c r="G19" s="5">
        <f>AVERAGE('[3]Top 10% share'!I61:I64)</f>
        <v>0.20955603345000001</v>
      </c>
      <c r="H19" s="5">
        <f>AVERAGE('[3]Top 10% share'!J61:J64)</f>
        <v>0.21646120022499998</v>
      </c>
      <c r="I19" s="5">
        <f>AVERAGE('[3]Top 10% share'!K61:K64)</f>
        <v>0.20245279532499999</v>
      </c>
      <c r="J19" s="5">
        <f>AVERAGE('[3]Top 10% share'!H61:H64)</f>
        <v>0.21147110397500002</v>
      </c>
      <c r="K19">
        <f t="shared" si="2"/>
        <v>2029</v>
      </c>
      <c r="L19" s="4">
        <f>AVERAGE('[3]Top 10% share'!O61:O64)</f>
        <v>0.23202301392499999</v>
      </c>
      <c r="M19" s="4">
        <f>AVERAGE('[3]Top 10% share'!P61:P64)</f>
        <v>0.22110753310000003</v>
      </c>
      <c r="N19" s="4">
        <f>AVERAGE('[3]Top 10% share'!Q61:Q64)</f>
        <v>0.22456422340000001</v>
      </c>
      <c r="O19" s="4">
        <f>AVERAGE('[3]Top 10% share'!N61:N64)</f>
        <v>0.21628509139999999</v>
      </c>
    </row>
    <row r="20" spans="1:15">
      <c r="A20">
        <f t="shared" si="0"/>
        <v>2030</v>
      </c>
      <c r="B20" s="4">
        <f>AVERAGE('[3]Top 10% share'!C65:C68)</f>
        <v>0.207301644525</v>
      </c>
      <c r="C20" s="4">
        <f>AVERAGE('[3]Top 10% share'!D65:D68)</f>
        <v>0.21082871850000001</v>
      </c>
      <c r="D20" s="4">
        <f>AVERAGE('[3]Top 10% share'!E65:E68)</f>
        <v>0.20099090650000001</v>
      </c>
      <c r="E20" s="4">
        <f>AVERAGE('[3]Top 10% share'!B65:B68)</f>
        <v>0.20643586275</v>
      </c>
      <c r="F20">
        <f t="shared" si="1"/>
        <v>2030</v>
      </c>
      <c r="G20" s="5">
        <f>AVERAGE('[3]Top 10% share'!I65:I68)</f>
        <v>0.21329424457500001</v>
      </c>
      <c r="H20" s="5">
        <f>AVERAGE('[3]Top 10% share'!J65:J68)</f>
        <v>0.22129036575000002</v>
      </c>
      <c r="I20" s="5">
        <f>AVERAGE('[3]Top 10% share'!K65:K68)</f>
        <v>0.20640321647499998</v>
      </c>
      <c r="J20" s="5">
        <f>AVERAGE('[3]Top 10% share'!H65:H68)</f>
        <v>0.216506168725</v>
      </c>
      <c r="K20">
        <f t="shared" si="2"/>
        <v>2030</v>
      </c>
      <c r="L20" s="4">
        <f>AVERAGE('[3]Top 10% share'!O65:O68)</f>
        <v>0.23318020690000002</v>
      </c>
      <c r="M20" s="4">
        <f>AVERAGE('[3]Top 10% share'!P65:P68)</f>
        <v>0.225637339475</v>
      </c>
      <c r="N20" s="4">
        <f>AVERAGE('[3]Top 10% share'!Q65:Q68)</f>
        <v>0.22578664095000001</v>
      </c>
      <c r="O20" s="4">
        <f>AVERAGE('[3]Top 10% share'!N65:N68)</f>
        <v>0.22087715362499999</v>
      </c>
    </row>
    <row r="21" spans="1:15">
      <c r="A21">
        <f t="shared" si="0"/>
        <v>2031</v>
      </c>
      <c r="B21" s="4">
        <f>AVERAGE('[3]Top 10% share'!C69:C72)</f>
        <v>0.21718492435</v>
      </c>
      <c r="C21" s="4">
        <f>AVERAGE('[3]Top 10% share'!D69:D72)</f>
        <v>0.21410063092500001</v>
      </c>
      <c r="D21" s="4">
        <f>AVERAGE('[3]Top 10% share'!E69:E72)</f>
        <v>0.21223057234999998</v>
      </c>
      <c r="E21" s="4">
        <f>AVERAGE('[3]Top 10% share'!B69:B72)</f>
        <v>0.21080611864999999</v>
      </c>
      <c r="F21">
        <f t="shared" si="1"/>
        <v>2031</v>
      </c>
      <c r="G21" s="5">
        <f>AVERAGE('[3]Top 10% share'!I69:I72)</f>
        <v>0.22447642209999999</v>
      </c>
      <c r="H21" s="5">
        <f>AVERAGE('[3]Top 10% share'!J69:J72)</f>
        <v>0.22904806285000001</v>
      </c>
      <c r="I21" s="5">
        <f>AVERAGE('[3]Top 10% share'!K69:K72)</f>
        <v>0.21822440825</v>
      </c>
      <c r="J21" s="5">
        <f>AVERAGE('[3]Top 10% share'!H69:H72)</f>
        <v>0.22488316994999999</v>
      </c>
      <c r="K21">
        <f t="shared" si="2"/>
        <v>2031</v>
      </c>
      <c r="L21" s="4">
        <f>AVERAGE('[3]Top 10% share'!O69:O72)</f>
        <v>0.23227461495000001</v>
      </c>
      <c r="M21" s="4">
        <f>AVERAGE('[3]Top 10% share'!P69:P72)</f>
        <v>0.228935450575</v>
      </c>
      <c r="N21" s="4">
        <f>AVERAGE('[3]Top 10% share'!Q69:Q72)</f>
        <v>0.22612026445</v>
      </c>
      <c r="O21" s="4">
        <f>AVERAGE('[3]Top 10% share'!N69:N72)</f>
        <v>0.224951099125</v>
      </c>
    </row>
    <row r="22" spans="1:15">
      <c r="A22">
        <f t="shared" si="0"/>
        <v>2032</v>
      </c>
      <c r="B22" s="4">
        <f>AVERAGE('[3]Top 10% share'!C73:C76)</f>
        <v>0.22359556175</v>
      </c>
      <c r="C22" s="4">
        <f>AVERAGE('[3]Top 10% share'!D73:D76)</f>
        <v>0.21698013734999999</v>
      </c>
      <c r="D22" s="4">
        <f>AVERAGE('[3]Top 10% share'!E73:E76)</f>
        <v>0.219486085425</v>
      </c>
      <c r="E22" s="4">
        <f>AVERAGE('[3]Top 10% share'!B73:B76)</f>
        <v>0.21426764217499999</v>
      </c>
      <c r="F22">
        <f t="shared" si="1"/>
        <v>2032</v>
      </c>
      <c r="G22" s="5">
        <f>AVERAGE('[3]Top 10% share'!I73:I76)</f>
        <v>0.21494955232500002</v>
      </c>
      <c r="H22" s="5">
        <f>AVERAGE('[3]Top 10% share'!J73:J76)</f>
        <v>0.22492291917499999</v>
      </c>
      <c r="I22" s="5">
        <f>AVERAGE('[3]Top 10% share'!K73:K76)</f>
        <v>0.21052479125000001</v>
      </c>
      <c r="J22" s="5">
        <f>AVERAGE('[3]Top 10% share'!H73:H76)</f>
        <v>0.22195805820000003</v>
      </c>
      <c r="K22">
        <f t="shared" si="2"/>
        <v>2032</v>
      </c>
      <c r="L22" s="4">
        <f>AVERAGE('[3]Top 10% share'!O73:O76)</f>
        <v>0.22932492057500001</v>
      </c>
      <c r="M22" s="4">
        <f>AVERAGE('[3]Top 10% share'!P73:P76)</f>
        <v>0.22860795974999998</v>
      </c>
      <c r="N22" s="4">
        <f>AVERAGE('[3]Top 10% share'!Q73:Q76)</f>
        <v>0.22517892859999999</v>
      </c>
      <c r="O22" s="4">
        <f>AVERAGE('[3]Top 10% share'!N73:N76)</f>
        <v>0.22595139835</v>
      </c>
    </row>
    <row r="23" spans="1:15">
      <c r="A23">
        <f t="shared" si="0"/>
        <v>2033</v>
      </c>
      <c r="B23" s="4">
        <f>AVERAGE('[3]Top 10% share'!C77:C80)</f>
        <v>0.20330233930000002</v>
      </c>
      <c r="C23" s="4">
        <f>AVERAGE('[3]Top 10% share'!D77:D80)</f>
        <v>0.20935958237500002</v>
      </c>
      <c r="D23" s="4">
        <f>AVERAGE('[3]Top 10% share'!E77:E80)</f>
        <v>0.1996855555</v>
      </c>
      <c r="E23" s="4">
        <f>AVERAGE('[3]Top 10% share'!B77:B80)</f>
        <v>0.20687648175000001</v>
      </c>
      <c r="F23">
        <f t="shared" si="1"/>
        <v>2033</v>
      </c>
      <c r="G23" s="5">
        <f>AVERAGE('[3]Top 10% share'!I77:I80)</f>
        <v>0.23056212970000001</v>
      </c>
      <c r="H23" s="5">
        <f>AVERAGE('[3]Top 10% share'!J77:J80)</f>
        <v>0.22885886834999999</v>
      </c>
      <c r="I23" s="5">
        <f>AVERAGE('[3]Top 10% share'!K77:K80)</f>
        <v>0.22646328500000001</v>
      </c>
      <c r="J23" s="5">
        <f>AVERAGE('[3]Top 10% share'!H77:H80)</f>
        <v>0.22627743007500001</v>
      </c>
      <c r="K23">
        <f t="shared" si="2"/>
        <v>2033</v>
      </c>
      <c r="L23" s="4">
        <f>AVERAGE('[3]Top 10% share'!O77:O80)</f>
        <v>0.2276319561</v>
      </c>
      <c r="M23" s="4">
        <f>AVERAGE('[3]Top 10% share'!P77:P80)</f>
        <v>0.2293288607</v>
      </c>
      <c r="N23" s="4">
        <f>AVERAGE('[3]Top 10% share'!Q77:Q80)</f>
        <v>0.22428223629999999</v>
      </c>
      <c r="O23" s="4">
        <f>AVERAGE('[3]Top 10% share'!N77:N80)</f>
        <v>0.22720282349999998</v>
      </c>
    </row>
    <row r="24" spans="1:15">
      <c r="A24">
        <f t="shared" si="0"/>
        <v>2034</v>
      </c>
      <c r="B24" s="4">
        <f>AVERAGE('[3]Top 10% share'!C81:C84)</f>
        <v>0.198331173025</v>
      </c>
      <c r="C24" s="4">
        <f>AVERAGE('[3]Top 10% share'!D81:D84)</f>
        <v>0.2107018611</v>
      </c>
      <c r="D24" s="4">
        <f>AVERAGE('[3]Top 10% share'!E81:E84)</f>
        <v>0.19612729412499999</v>
      </c>
      <c r="E24" s="4">
        <f>AVERAGE('[3]Top 10% share'!B81:B84)</f>
        <v>0.20915708290000001</v>
      </c>
      <c r="F24">
        <f t="shared" si="1"/>
        <v>2034</v>
      </c>
      <c r="G24" s="5">
        <f>AVERAGE('[3]Top 10% share'!I81:I84)</f>
        <v>0.22990369635000002</v>
      </c>
      <c r="H24" s="5">
        <f>AVERAGE('[3]Top 10% share'!J81:J84)</f>
        <v>0.22386369827499999</v>
      </c>
      <c r="I24" s="5">
        <f>AVERAGE('[3]Top 10% share'!K81:K84)</f>
        <v>0.22656244174999998</v>
      </c>
      <c r="J24" s="5">
        <f>AVERAGE('[3]Top 10% share'!H81:H84)</f>
        <v>0.22178549844999998</v>
      </c>
      <c r="K24">
        <f t="shared" si="2"/>
        <v>2034</v>
      </c>
      <c r="L24" s="4">
        <f>AVERAGE('[3]Top 10% share'!O81:O84)</f>
        <v>0.24533842135</v>
      </c>
      <c r="M24" s="4">
        <f>AVERAGE('[3]Top 10% share'!P81:P84)</f>
        <v>0.23903274494999999</v>
      </c>
      <c r="N24" s="4">
        <f>AVERAGE('[3]Top 10% share'!Q81:Q84)</f>
        <v>0.24135333102500001</v>
      </c>
      <c r="O24" s="4">
        <f>AVERAGE('[3]Top 10% share'!N81:N84)</f>
        <v>0.23663904452500001</v>
      </c>
    </row>
    <row r="25" spans="1:15">
      <c r="A25">
        <f t="shared" si="0"/>
        <v>2035</v>
      </c>
      <c r="B25" s="4">
        <f>AVERAGE('[3]Top 10% share'!C85:C88)</f>
        <v>0.211970070825</v>
      </c>
      <c r="C25" s="4">
        <f>AVERAGE('[3]Top 10% share'!D85:D88)</f>
        <v>0.21467706180000001</v>
      </c>
      <c r="D25" s="4">
        <f>AVERAGE('[3]Top 10% share'!E85:E88)</f>
        <v>0.20902942382499998</v>
      </c>
      <c r="E25" s="4">
        <f>AVERAGE('[3]Top 10% share'!B85:B88)</f>
        <v>0.21274743515</v>
      </c>
      <c r="F25">
        <f t="shared" si="1"/>
        <v>2035</v>
      </c>
      <c r="G25" s="5">
        <f>AVERAGE('[3]Top 10% share'!I85:I88)</f>
        <v>0.22831329055000002</v>
      </c>
      <c r="H25" s="5">
        <f>AVERAGE('[3]Top 10% share'!J85:J88)</f>
        <v>0.21836850264999999</v>
      </c>
      <c r="I25" s="5">
        <f>AVERAGE('[3]Top 10% share'!K85:K88)</f>
        <v>0.22535342317500001</v>
      </c>
      <c r="J25" s="5">
        <f>AVERAGE('[3]Top 10% share'!H85:H88)</f>
        <v>0.216554927525</v>
      </c>
      <c r="K25">
        <f t="shared" si="2"/>
        <v>2035</v>
      </c>
      <c r="L25" s="4">
        <f>AVERAGE('[3]Top 10% share'!O85:O88)</f>
        <v>0.23884612997499999</v>
      </c>
      <c r="M25" s="4">
        <f>AVERAGE('[3]Top 10% share'!P85:P88)</f>
        <v>0.23243466577499999</v>
      </c>
      <c r="N25" s="4">
        <f>AVERAGE('[3]Top 10% share'!Q85:Q88)</f>
        <v>0.23517459325000001</v>
      </c>
      <c r="O25" s="4">
        <f>AVERAGE('[3]Top 10% share'!N85:N88)</f>
        <v>0.23027252607500001</v>
      </c>
    </row>
    <row r="26" spans="1:15">
      <c r="A26">
        <f t="shared" si="0"/>
        <v>2036</v>
      </c>
      <c r="B26" s="4">
        <f>AVERAGE('[3]Top 10% share'!C89:C92)</f>
        <v>0.25225452669999998</v>
      </c>
      <c r="C26" s="4">
        <f>AVERAGE('[3]Top 10% share'!D89:D92)</f>
        <v>0.23004874927500002</v>
      </c>
      <c r="D26" s="4">
        <f>AVERAGE('[3]Top 10% share'!E89:E92)</f>
        <v>0.24833526577499998</v>
      </c>
      <c r="E26" s="4">
        <f>AVERAGE('[3]Top 10% share'!B89:B92)</f>
        <v>0.22777205142500001</v>
      </c>
      <c r="F26">
        <f t="shared" si="1"/>
        <v>2036</v>
      </c>
      <c r="G26" s="5">
        <f>AVERAGE('[3]Top 10% share'!I89:I92)</f>
        <v>0.258169237675</v>
      </c>
      <c r="H26" s="5">
        <f>AVERAGE('[3]Top 10% share'!J89:J92)</f>
        <v>0.2327321386</v>
      </c>
      <c r="I26" s="5">
        <f>AVERAGE('[3]Top 10% share'!K89:K92)</f>
        <v>0.25552671537500005</v>
      </c>
      <c r="J26" s="5">
        <f>AVERAGE('[3]Top 10% share'!H89:H92)</f>
        <v>0.23123381499999998</v>
      </c>
      <c r="K26">
        <f t="shared" si="2"/>
        <v>2036</v>
      </c>
      <c r="L26" s="4">
        <f>AVERAGE('[3]Top 10% share'!O89:O92)</f>
        <v>0.23932227275000001</v>
      </c>
      <c r="M26" s="4">
        <f>AVERAGE('[3]Top 10% share'!P89:P92)</f>
        <v>0.22821905170000001</v>
      </c>
      <c r="N26" s="4">
        <f>AVERAGE('[3]Top 10% share'!Q89:Q92)</f>
        <v>0.23680690115</v>
      </c>
      <c r="O26" s="4">
        <f>AVERAGE('[3]Top 10% share'!N89:N92)</f>
        <v>0.22677859935</v>
      </c>
    </row>
    <row r="27" spans="1:15">
      <c r="A27">
        <f t="shared" si="0"/>
        <v>2037</v>
      </c>
      <c r="B27" s="4">
        <f>AVERAGE('[3]Top 10% share'!C93:C96)</f>
        <v>0.241034303275</v>
      </c>
      <c r="C27" s="4">
        <f>AVERAGE('[3]Top 10% share'!D93:D96)</f>
        <v>0.22648811905000002</v>
      </c>
      <c r="D27" s="4">
        <f>AVERAGE('[3]Top 10% share'!E93:E96)</f>
        <v>0.23700013595000002</v>
      </c>
      <c r="E27" s="4">
        <f>AVERAGE('[3]Top 10% share'!B93:B96)</f>
        <v>0.22412003667500002</v>
      </c>
      <c r="F27">
        <f t="shared" si="1"/>
        <v>2037</v>
      </c>
      <c r="G27" s="5">
        <f>AVERAGE('[3]Top 10% share'!I93:I96)</f>
        <v>0.24825106237499997</v>
      </c>
      <c r="H27" s="5">
        <f>AVERAGE('[3]Top 10% share'!J93:J96)</f>
        <v>0.22559021972499999</v>
      </c>
      <c r="I27" s="5">
        <f>AVERAGE('[3]Top 10% share'!K93:K96)</f>
        <v>0.246055515975</v>
      </c>
      <c r="J27" s="5">
        <f>AVERAGE('[3]Top 10% share'!H93:H96)</f>
        <v>0.22435193789999999</v>
      </c>
      <c r="K27">
        <f t="shared" si="2"/>
        <v>2037</v>
      </c>
      <c r="L27" s="4">
        <f>AVERAGE('[3]Top 10% share'!O93:O96)</f>
        <v>0.214237455725</v>
      </c>
      <c r="M27" s="4">
        <f>AVERAGE('[3]Top 10% share'!P93:P96)</f>
        <v>0.224074763875</v>
      </c>
      <c r="N27" s="4">
        <f>AVERAGE('[3]Top 10% share'!Q93:Q96)</f>
        <v>0.21146978205</v>
      </c>
      <c r="O27" s="4">
        <f>AVERAGE('[3]Top 10% share'!N93:N96)</f>
        <v>0.22240491099999998</v>
      </c>
    </row>
    <row r="28" spans="1:15">
      <c r="A28">
        <f t="shared" si="0"/>
        <v>2038</v>
      </c>
      <c r="B28" s="4">
        <f>AVERAGE('[3]Top 10% share'!C97:C100)</f>
        <v>0.24066740462499997</v>
      </c>
      <c r="C28" s="4">
        <f>AVERAGE('[3]Top 10% share'!D97:D100)</f>
        <v>0.22637522445</v>
      </c>
      <c r="D28" s="4">
        <f>AVERAGE('[3]Top 10% share'!E97:E100)</f>
        <v>0.237672456</v>
      </c>
      <c r="E28" s="4">
        <f>AVERAGE('[3]Top 10% share'!B97:B100)</f>
        <v>0.22463112762499998</v>
      </c>
      <c r="F28">
        <f t="shared" si="1"/>
        <v>2038</v>
      </c>
      <c r="G28" s="5">
        <f>AVERAGE('[3]Top 10% share'!I97:I100)</f>
        <v>0.23757019437500002</v>
      </c>
      <c r="H28" s="5">
        <f>AVERAGE('[3]Top 10% share'!J97:J100)</f>
        <v>0.21789532047499999</v>
      </c>
      <c r="I28" s="5">
        <f>AVERAGE('[3]Top 10% share'!K97:K100)</f>
        <v>0.23546147515000002</v>
      </c>
      <c r="J28" s="5">
        <f>AVERAGE('[3]Top 10% share'!H97:H100)</f>
        <v>0.2166954422</v>
      </c>
      <c r="K28">
        <f t="shared" si="2"/>
        <v>2038</v>
      </c>
      <c r="L28" s="4">
        <f>AVERAGE('[3]Top 10% share'!O97:O100)</f>
        <v>0.22363502185</v>
      </c>
      <c r="M28" s="4">
        <f>AVERAGE('[3]Top 10% share'!P97:P100)</f>
        <v>0.23195236327500002</v>
      </c>
      <c r="N28" s="4">
        <f>AVERAGE('[3]Top 10% share'!Q97:Q100)</f>
        <v>0.22036956547499997</v>
      </c>
      <c r="O28" s="4">
        <f>AVERAGE('[3]Top 10% share'!N97:N100)</f>
        <v>0.23001717632499999</v>
      </c>
    </row>
    <row r="29" spans="1:15">
      <c r="A29">
        <f t="shared" si="0"/>
        <v>2039</v>
      </c>
      <c r="B29" s="4">
        <f>AVERAGE('[3]Top 10% share'!C101:C104)</f>
        <v>0.24156677767499998</v>
      </c>
      <c r="C29" s="4">
        <f>AVERAGE('[3]Top 10% share'!D101:D104)</f>
        <v>0.2247960524</v>
      </c>
      <c r="D29" s="4">
        <f>AVERAGE('[3]Top 10% share'!E101:E104)</f>
        <v>0.23855818749999996</v>
      </c>
      <c r="E29" s="4">
        <f>AVERAGE('[3]Top 10% share'!B101:B104)</f>
        <v>0.22308833607499998</v>
      </c>
      <c r="F29">
        <f t="shared" si="1"/>
        <v>2039</v>
      </c>
      <c r="G29" s="5">
        <f>AVERAGE('[3]Top 10% share'!I101:I104)</f>
        <v>0.23105826860000001</v>
      </c>
      <c r="H29" s="5">
        <f>AVERAGE('[3]Top 10% share'!J101:J104)</f>
        <v>0.22018393592499999</v>
      </c>
      <c r="I29" s="5">
        <f>AVERAGE('[3]Top 10% share'!K101:K104)</f>
        <v>0.22903948897499998</v>
      </c>
      <c r="J29" s="5">
        <f>AVERAGE('[3]Top 10% share'!H101:H104)</f>
        <v>0.21902382717500002</v>
      </c>
      <c r="K29">
        <f t="shared" si="2"/>
        <v>2039</v>
      </c>
      <c r="L29" s="4">
        <f>AVERAGE('[3]Top 10% share'!O101:O104)</f>
        <v>0.20978970595000002</v>
      </c>
      <c r="M29" s="4">
        <f>AVERAGE('[3]Top 10% share'!P101:P104)</f>
        <v>0.22370824472500001</v>
      </c>
      <c r="N29" s="4">
        <f>AVERAGE('[3]Top 10% share'!Q101:Q104)</f>
        <v>0.206979020525</v>
      </c>
      <c r="O29" s="4">
        <f>AVERAGE('[3]Top 10% share'!N101:N104)</f>
        <v>0.222100283275</v>
      </c>
    </row>
    <row r="30" spans="1:15">
      <c r="A30">
        <f t="shared" si="0"/>
        <v>2040</v>
      </c>
      <c r="B30" s="4">
        <f>AVERAGE('[3]Top 10% share'!C105:C108)</f>
        <v>0.23002322462499999</v>
      </c>
      <c r="C30" s="6">
        <f>AVERAGE('[3]Top 10% share'!D105:D108)</f>
        <v>0.21555475499999999</v>
      </c>
      <c r="D30" s="4">
        <f>AVERAGE('[3]Top 10% share'!E105:E108)</f>
        <v>0.22711559402499998</v>
      </c>
      <c r="E30" s="4">
        <f>AVERAGE('[3]Top 10% share'!B105:B108)</f>
        <v>0.2138740361</v>
      </c>
      <c r="F30">
        <f t="shared" si="1"/>
        <v>2040</v>
      </c>
      <c r="G30" s="7">
        <f>AVERAGE('[3]Top 10% share'!I105:I108)</f>
        <v>0.2251678322</v>
      </c>
      <c r="H30" s="7">
        <f>AVERAGE('[3]Top 10% share'!J105:J108)</f>
        <v>0.23044450449999998</v>
      </c>
      <c r="I30" s="5">
        <f>AVERAGE('[3]Top 10% share'!K105:K108)</f>
        <v>0.222890747025</v>
      </c>
      <c r="J30" s="5">
        <f>AVERAGE('[3]Top 10% share'!H105:H108)</f>
        <v>0.22913209447499999</v>
      </c>
      <c r="K30">
        <f t="shared" si="2"/>
        <v>2040</v>
      </c>
      <c r="L30" s="4">
        <f>AVERAGE('[3]Top 10% share'!O105:O108)</f>
        <v>0.23770115285000001</v>
      </c>
      <c r="M30" s="4">
        <f>AVERAGE('[3]Top 10% share'!P105:P108)</f>
        <v>0.23564284940000002</v>
      </c>
      <c r="N30" s="4">
        <f>AVERAGE('[3]Top 10% share'!Q105:Q108)</f>
        <v>0.23552754444999999</v>
      </c>
      <c r="O30" s="4">
        <f>AVERAGE('[3]Top 10% share'!N105:N108)</f>
        <v>0.23452441624999998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19" workbookViewId="0">
      <selection activeCell="A2" sqref="A2:O30"/>
    </sheetView>
  </sheetViews>
  <sheetFormatPr baseColWidth="10" defaultRowHeight="15" x14ac:dyDescent="0"/>
  <cols>
    <col min="6" max="10" width="27.33203125" customWidth="1"/>
  </cols>
  <sheetData>
    <row r="2" spans="1:15">
      <c r="B2" s="8" t="s">
        <v>2</v>
      </c>
      <c r="C2" s="8"/>
      <c r="D2" s="8"/>
      <c r="E2" s="8"/>
      <c r="F2" s="2"/>
      <c r="G2" s="8" t="s">
        <v>0</v>
      </c>
      <c r="H2" s="8"/>
      <c r="I2" s="8"/>
      <c r="J2" s="8"/>
      <c r="K2" s="2"/>
      <c r="L2" s="8" t="s">
        <v>1</v>
      </c>
      <c r="M2" s="8"/>
      <c r="N2" s="8"/>
      <c r="O2" s="8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19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 s="3">
        <v>0.2215850999</v>
      </c>
      <c r="C4" s="3">
        <v>0.2176198781</v>
      </c>
      <c r="D4" s="3">
        <v>0.2197396576</v>
      </c>
      <c r="E4" s="3">
        <v>0.2113770582</v>
      </c>
      <c r="F4">
        <v>2014</v>
      </c>
      <c r="G4" s="3">
        <v>0.2215850999</v>
      </c>
      <c r="H4" s="3">
        <v>0.2176198781</v>
      </c>
      <c r="I4" s="3">
        <v>0.2197396576</v>
      </c>
      <c r="J4" s="3">
        <v>0.2113770582</v>
      </c>
      <c r="K4">
        <v>2014</v>
      </c>
      <c r="L4" s="3">
        <v>0.2215850999</v>
      </c>
      <c r="M4" s="3">
        <v>0.2176198781</v>
      </c>
      <c r="N4" s="3">
        <v>0.2197396576</v>
      </c>
      <c r="O4" s="3">
        <v>0.2113770582</v>
      </c>
    </row>
    <row r="5" spans="1:15">
      <c r="A5">
        <f>A4+1</f>
        <v>2015</v>
      </c>
      <c r="B5" s="4">
        <f>AVERAGE('[4]Top 10% share'!C6:C9)</f>
        <v>0.22059649654999999</v>
      </c>
      <c r="C5" s="4">
        <f>AVERAGE('[4]Top 10% share'!D5:D8)</f>
        <v>0.21912185954999999</v>
      </c>
      <c r="D5" s="4">
        <f>AVERAGE('[4]Top 10% share'!E5:E8)</f>
        <v>0.21548562832500001</v>
      </c>
      <c r="E5" s="4">
        <f>AVERAGE('[4]Top 10% share'!B5:B8)</f>
        <v>0.21166221475000002</v>
      </c>
      <c r="F5">
        <f>F4+1</f>
        <v>2015</v>
      </c>
      <c r="G5" s="5">
        <f>AVERAGE('[4]Top 10% share'!I5:I8)</f>
        <v>0.22283041050000002</v>
      </c>
      <c r="H5" s="5">
        <f>AVERAGE('[4]Top 10% share'!J5:J8)</f>
        <v>0.21912185954999999</v>
      </c>
      <c r="I5" s="5">
        <f>AVERAGE('[4]Top 10% share'!K5:K8)</f>
        <v>0.21548562832500001</v>
      </c>
      <c r="J5" s="5">
        <f>AVERAGE('[4]Top 10% share'!H5:H8)</f>
        <v>0.21166221475000002</v>
      </c>
      <c r="K5">
        <f>K4+1</f>
        <v>2015</v>
      </c>
      <c r="L5" s="4">
        <f>AVERAGE('[4]Top 10% share'!O5:O8)</f>
        <v>0.22283041050000002</v>
      </c>
      <c r="M5" s="4">
        <f>AVERAGE('[4]Top 10% share'!P5:P8)</f>
        <v>0.21912185954999999</v>
      </c>
      <c r="N5" s="4">
        <f>AVERAGE('[4]Top 10% share'!Q5:Q8)</f>
        <v>0.21548562832500001</v>
      </c>
      <c r="O5" s="4">
        <f>AVERAGE('[4]Top 10% share'!N5:N8)</f>
        <v>0.21166221475000002</v>
      </c>
    </row>
    <row r="6" spans="1:15">
      <c r="A6">
        <f t="shared" ref="A6:A30" si="0">A5+1</f>
        <v>2016</v>
      </c>
      <c r="B6" s="4">
        <f>AVERAGE('[4]Top 10% share'!C9:C12)</f>
        <v>0.214940512</v>
      </c>
      <c r="C6" s="4">
        <f>AVERAGE('[4]Top 10% share'!D9:D12)</f>
        <v>0.21397100422499998</v>
      </c>
      <c r="D6" s="4">
        <f>AVERAGE('[4]Top 10% share'!E9:E12)</f>
        <v>0.20662738522500002</v>
      </c>
      <c r="E6" s="4">
        <f>AVERAGE('[4]Top 10% share'!B9:B12)</f>
        <v>0.207194877025</v>
      </c>
      <c r="F6">
        <f t="shared" ref="F6:F30" si="1">F5+1</f>
        <v>2016</v>
      </c>
      <c r="G6" s="5">
        <f>AVERAGE('[4]Top 10% share'!I9:I12)</f>
        <v>0.214940512</v>
      </c>
      <c r="H6" s="5">
        <f>AVERAGE('[4]Top 10% share'!J9:J12)</f>
        <v>0.21397100422499998</v>
      </c>
      <c r="I6" s="5">
        <f>AVERAGE('[4]Top 10% share'!K9:K12)</f>
        <v>0.20662738522500002</v>
      </c>
      <c r="J6" s="5">
        <f>AVERAGE('[4]Top 10% share'!H9:H12)</f>
        <v>0.207194877025</v>
      </c>
      <c r="K6">
        <f t="shared" ref="K6:K30" si="2">K5+1</f>
        <v>2016</v>
      </c>
      <c r="L6" s="4">
        <f>AVERAGE('[4]Top 10% share'!O9:O12)</f>
        <v>0.214940512</v>
      </c>
      <c r="M6" s="4">
        <f>AVERAGE('[4]Top 10% share'!P9:P12)</f>
        <v>0.21397100422499998</v>
      </c>
      <c r="N6" s="4">
        <f>AVERAGE('[4]Top 10% share'!Q9:Q12)</f>
        <v>0.20662738522500002</v>
      </c>
      <c r="O6" s="4">
        <f>AVERAGE('[4]Top 10% share'!N9:N12)</f>
        <v>0.207194877025</v>
      </c>
    </row>
    <row r="7" spans="1:15">
      <c r="A7">
        <f t="shared" si="0"/>
        <v>2017</v>
      </c>
      <c r="B7" s="4">
        <f>AVERAGE('[4]Top 10% share'!C13:C16)</f>
        <v>0.21352355822499999</v>
      </c>
      <c r="C7" s="4">
        <f>AVERAGE('[4]Top 10% share'!D13:D16)</f>
        <v>0.21492411525000002</v>
      </c>
      <c r="D7" s="4">
        <f>AVERAGE('[4]Top 10% share'!E13:E16)</f>
        <v>0.20171602485000001</v>
      </c>
      <c r="E7" s="4">
        <f>AVERAGE('[4]Top 10% share'!B13:B16)</f>
        <v>0.20523970550000004</v>
      </c>
      <c r="F7">
        <f t="shared" si="1"/>
        <v>2017</v>
      </c>
      <c r="G7" s="5">
        <f>AVERAGE('[4]Top 10% share'!I13:I16)</f>
        <v>0.21352355822499999</v>
      </c>
      <c r="H7" s="5">
        <f>AVERAGE('[4]Top 10% share'!J13:J16)</f>
        <v>0.21492411525000002</v>
      </c>
      <c r="I7" s="5">
        <f>AVERAGE('[4]Top 10% share'!K13:K16)</f>
        <v>0.20171602485000001</v>
      </c>
      <c r="J7" s="5">
        <f>AVERAGE('[4]Top 10% share'!H13:H16)</f>
        <v>0.20523970550000004</v>
      </c>
      <c r="K7">
        <f t="shared" si="2"/>
        <v>2017</v>
      </c>
      <c r="L7" s="4">
        <f>AVERAGE('[4]Top 10% share'!O13:O16)</f>
        <v>0.21352355822499999</v>
      </c>
      <c r="M7" s="4">
        <f>AVERAGE('[4]Top 10% share'!P13:P16)</f>
        <v>0.21492411525000002</v>
      </c>
      <c r="N7" s="4">
        <f>AVERAGE('[4]Top 10% share'!Q13:Q16)</f>
        <v>0.20171602485000001</v>
      </c>
      <c r="O7" s="4">
        <f>AVERAGE('[4]Top 10% share'!N13:N16)</f>
        <v>0.20523970550000004</v>
      </c>
    </row>
    <row r="8" spans="1:15">
      <c r="A8">
        <f t="shared" si="0"/>
        <v>2018</v>
      </c>
      <c r="B8" s="4">
        <f>AVERAGE('[4]Top 10% share'!C17:C20)</f>
        <v>0.21112584940000001</v>
      </c>
      <c r="C8" s="4">
        <f>AVERAGE('[4]Top 10% share'!D17:D20)</f>
        <v>0.20995377407500002</v>
      </c>
      <c r="D8" s="4">
        <f>AVERAGE('[4]Top 10% share'!E17:E20)</f>
        <v>0.20058570622499999</v>
      </c>
      <c r="E8" s="4">
        <f>AVERAGE('[4]Top 10% share'!B17:B20)</f>
        <v>0.20143453687500001</v>
      </c>
      <c r="F8">
        <f t="shared" si="1"/>
        <v>2018</v>
      </c>
      <c r="G8" s="5">
        <f>AVERAGE('[4]Top 10% share'!I17:I20)</f>
        <v>0.21112584940000001</v>
      </c>
      <c r="H8" s="5">
        <f>AVERAGE('[4]Top 10% share'!J17:J20)</f>
        <v>0.20995377407500002</v>
      </c>
      <c r="I8" s="5">
        <f>AVERAGE('[4]Top 10% share'!K17:K20)</f>
        <v>0.20058570622499999</v>
      </c>
      <c r="J8" s="5">
        <f>AVERAGE('[4]Top 10% share'!H17:H20)</f>
        <v>0.20143453687500001</v>
      </c>
      <c r="K8">
        <f t="shared" si="2"/>
        <v>2018</v>
      </c>
      <c r="L8" s="4">
        <f>AVERAGE('[4]Top 10% share'!O17:O20)</f>
        <v>0.21112584940000001</v>
      </c>
      <c r="M8" s="4">
        <f>AVERAGE('[4]Top 10% share'!P17:P20)</f>
        <v>0.20995377407500002</v>
      </c>
      <c r="N8" s="4">
        <f>AVERAGE('[4]Top 10% share'!Q17:Q20)</f>
        <v>0.20058570622499999</v>
      </c>
      <c r="O8" s="4">
        <f>AVERAGE('[4]Top 10% share'!N17:N20)</f>
        <v>0.20143453687500001</v>
      </c>
    </row>
    <row r="9" spans="1:15">
      <c r="A9">
        <f t="shared" si="0"/>
        <v>2019</v>
      </c>
      <c r="B9" s="4">
        <f>AVERAGE('[4]Top 10% share'!C21:C24)</f>
        <v>0.209009378025</v>
      </c>
      <c r="C9" s="4">
        <f>AVERAGE('[4]Top 10% share'!D21:D24)</f>
        <v>0.21017145595</v>
      </c>
      <c r="D9" s="4">
        <f>AVERAGE('[4]Top 10% share'!E21:E24)</f>
        <v>0.19945626882499998</v>
      </c>
      <c r="E9" s="4">
        <f>AVERAGE('[4]Top 10% share'!B21:B24)</f>
        <v>0.20239253730000001</v>
      </c>
      <c r="F9">
        <f t="shared" si="1"/>
        <v>2019</v>
      </c>
      <c r="G9" s="5">
        <f>AVERAGE('[4]Top 10% share'!I21:I24)</f>
        <v>0.20855411204999999</v>
      </c>
      <c r="H9" s="5">
        <f>AVERAGE('[4]Top 10% share'!J21:J24)</f>
        <v>0.21135142344999999</v>
      </c>
      <c r="I9" s="5">
        <f>AVERAGE('[4]Top 10% share'!K21:K24)</f>
        <v>0.19898473160000002</v>
      </c>
      <c r="J9" s="5">
        <f>AVERAGE('[4]Top 10% share'!H21:H24)</f>
        <v>0.20350340459999999</v>
      </c>
      <c r="K9">
        <f t="shared" si="2"/>
        <v>2019</v>
      </c>
      <c r="L9" s="4">
        <f>AVERAGE('[4]Top 10% share'!O21:O24)</f>
        <v>0.211209766125</v>
      </c>
      <c r="M9" s="4">
        <f>AVERAGE('[4]Top 10% share'!P21:P24)</f>
        <v>0.21094439110000002</v>
      </c>
      <c r="N9" s="4">
        <f>AVERAGE('[4]Top 10% share'!Q21:Q24)</f>
        <v>0.20144418059999999</v>
      </c>
      <c r="O9" s="4">
        <f>AVERAGE('[4]Top 10% share'!N21:N24)</f>
        <v>0.2030449077</v>
      </c>
    </row>
    <row r="10" spans="1:15">
      <c r="A10">
        <f t="shared" si="0"/>
        <v>2020</v>
      </c>
      <c r="B10" s="4">
        <f>AVERAGE('[4]Top 10% share'!C25:C28)</f>
        <v>0.210708849275</v>
      </c>
      <c r="C10" s="4">
        <f>AVERAGE('[4]Top 10% share'!D25:D28)</f>
        <v>0.21081169162499999</v>
      </c>
      <c r="D10" s="4">
        <f>AVERAGE('[4]Top 10% share'!E25:E28)</f>
        <v>0.20102907495000003</v>
      </c>
      <c r="E10" s="4">
        <f>AVERAGE('[4]Top 10% share'!B25:B28)</f>
        <v>0.20310528297500002</v>
      </c>
      <c r="F10">
        <f t="shared" si="1"/>
        <v>2020</v>
      </c>
      <c r="G10" s="5">
        <f>AVERAGE('[4]Top 10% share'!I25:I28)</f>
        <v>0.21084580402499997</v>
      </c>
      <c r="H10" s="5">
        <f>AVERAGE('[4]Top 10% share'!J25:J28)</f>
        <v>0.2110376249</v>
      </c>
      <c r="I10" s="5">
        <f>AVERAGE('[4]Top 10% share'!K25:K28)</f>
        <v>0.2010845205</v>
      </c>
      <c r="J10" s="5">
        <f>AVERAGE('[4]Top 10% share'!H25:H28)</f>
        <v>0.20327365819999998</v>
      </c>
      <c r="K10">
        <f t="shared" si="2"/>
        <v>2020</v>
      </c>
      <c r="L10" s="4">
        <f>AVERAGE('[4]Top 10% share'!O25:O28)</f>
        <v>0.21276259795000002</v>
      </c>
      <c r="M10" s="4">
        <f>AVERAGE('[4]Top 10% share'!P25:P28)</f>
        <v>0.21241916772500002</v>
      </c>
      <c r="N10" s="4">
        <f>AVERAGE('[4]Top 10% share'!Q25:Q28)</f>
        <v>0.20281695317500001</v>
      </c>
      <c r="O10" s="4">
        <f>AVERAGE('[4]Top 10% share'!N25:N28)</f>
        <v>0.20452002225000002</v>
      </c>
    </row>
    <row r="11" spans="1:15">
      <c r="A11">
        <f t="shared" si="0"/>
        <v>2021</v>
      </c>
      <c r="B11" s="4">
        <f>AVERAGE('[4]Top 10% share'!C29:C32)</f>
        <v>0.20807895675000002</v>
      </c>
      <c r="C11" s="4">
        <f>AVERAGE('[4]Top 10% share'!D29:D32)</f>
        <v>0.21057696794999997</v>
      </c>
      <c r="D11" s="4">
        <f>AVERAGE('[4]Top 10% share'!E29:E32)</f>
        <v>0.19911097690000001</v>
      </c>
      <c r="E11" s="4">
        <f>AVERAGE('[4]Top 10% share'!B29:B32)</f>
        <v>0.20344271032499997</v>
      </c>
      <c r="F11">
        <f t="shared" si="1"/>
        <v>2021</v>
      </c>
      <c r="G11" s="5">
        <f>AVERAGE('[4]Top 10% share'!I29:I32)</f>
        <v>0.20526837082499999</v>
      </c>
      <c r="H11" s="5">
        <f>AVERAGE('[4]Top 10% share'!J29:J32)</f>
        <v>0.21094688957499999</v>
      </c>
      <c r="I11" s="5">
        <f>AVERAGE('[4]Top 10% share'!K29:K32)</f>
        <v>0.19627999340000002</v>
      </c>
      <c r="J11" s="5">
        <f>AVERAGE('[4]Top 10% share'!H29:H32)</f>
        <v>0.203703109725</v>
      </c>
      <c r="K11">
        <f t="shared" si="2"/>
        <v>2021</v>
      </c>
      <c r="L11" s="4">
        <f>AVERAGE('[4]Top 10% share'!O29:O32)</f>
        <v>0.20869575309999999</v>
      </c>
      <c r="M11" s="4">
        <f>AVERAGE('[4]Top 10% share'!P29:P32)</f>
        <v>0.21512249042499998</v>
      </c>
      <c r="N11" s="4">
        <f>AVERAGE('[4]Top 10% share'!Q29:Q32)</f>
        <v>0.19920772404999998</v>
      </c>
      <c r="O11" s="4">
        <f>AVERAGE('[4]Top 10% share'!N29:N32)</f>
        <v>0.20747372694999999</v>
      </c>
    </row>
    <row r="12" spans="1:15">
      <c r="A12">
        <f t="shared" si="0"/>
        <v>2022</v>
      </c>
      <c r="B12" s="4">
        <f>AVERAGE('[4]Top 10% share'!C33:C36)</f>
        <v>0.20647524577499998</v>
      </c>
      <c r="C12" s="4">
        <f>AVERAGE('[4]Top 10% share'!D33:D36)</f>
        <v>0.2082065545</v>
      </c>
      <c r="D12" s="4">
        <f>AVERAGE('[4]Top 10% share'!E33:E36)</f>
        <v>0.19781628802500001</v>
      </c>
      <c r="E12" s="4">
        <f>AVERAGE('[4]Top 10% share'!B33:B36)</f>
        <v>0.2014226476</v>
      </c>
      <c r="F12">
        <f t="shared" si="1"/>
        <v>2022</v>
      </c>
      <c r="G12" s="5">
        <f>AVERAGE('[4]Top 10% share'!I33:I36)</f>
        <v>0.20449930935000002</v>
      </c>
      <c r="H12" s="5">
        <f>AVERAGE('[4]Top 10% share'!J33:J36)</f>
        <v>0.20898875765</v>
      </c>
      <c r="I12" s="5">
        <f>AVERAGE('[4]Top 10% share'!K33:K36)</f>
        <v>0.195684176125</v>
      </c>
      <c r="J12" s="5">
        <f>AVERAGE('[4]Top 10% share'!H33:H36)</f>
        <v>0.20198637395000002</v>
      </c>
      <c r="K12">
        <f t="shared" si="2"/>
        <v>2022</v>
      </c>
      <c r="L12" s="4">
        <f>AVERAGE('[4]Top 10% share'!O33:O36)</f>
        <v>0.19868817584999998</v>
      </c>
      <c r="M12" s="4">
        <f>AVERAGE('[4]Top 10% share'!P33:P36)</f>
        <v>0.21178303407499999</v>
      </c>
      <c r="N12" s="4">
        <f>AVERAGE('[4]Top 10% share'!Q33:Q36)</f>
        <v>0.18928721817499999</v>
      </c>
      <c r="O12" s="4">
        <f>AVERAGE('[4]Top 10% share'!N33:N36)</f>
        <v>0.20411545447500001</v>
      </c>
    </row>
    <row r="13" spans="1:15">
      <c r="A13">
        <f t="shared" si="0"/>
        <v>2023</v>
      </c>
      <c r="B13" s="4">
        <f>AVERAGE('[4]Top 10% share'!C37:C40)</f>
        <v>0.191854514925</v>
      </c>
      <c r="C13" s="4">
        <f>AVERAGE('[4]Top 10% share'!D37:D40)</f>
        <v>0.19969067577499999</v>
      </c>
      <c r="D13" s="4">
        <f>AVERAGE('[4]Top 10% share'!E37:E40)</f>
        <v>0.18393970347499999</v>
      </c>
      <c r="E13" s="4">
        <f>AVERAGE('[4]Top 10% share'!B37:B40)</f>
        <v>0.19338933100000003</v>
      </c>
      <c r="F13">
        <f t="shared" si="1"/>
        <v>2023</v>
      </c>
      <c r="G13" s="5">
        <f>AVERAGE('[4]Top 10% share'!I37:I40)</f>
        <v>0.20615543482499998</v>
      </c>
      <c r="H13" s="5">
        <f>AVERAGE('[4]Top 10% share'!J37:J40)</f>
        <v>0.20906799262499998</v>
      </c>
      <c r="I13" s="5">
        <f>AVERAGE('[4]Top 10% share'!K37:K40)</f>
        <v>0.19748673215000001</v>
      </c>
      <c r="J13" s="5">
        <f>AVERAGE('[4]Top 10% share'!H37:H40)</f>
        <v>0.20232970692499999</v>
      </c>
      <c r="K13">
        <f t="shared" si="2"/>
        <v>2023</v>
      </c>
      <c r="L13" s="4">
        <f>AVERAGE('[4]Top 10% share'!O37:O40)</f>
        <v>0.19424712420000001</v>
      </c>
      <c r="M13" s="4">
        <f>AVERAGE('[4]Top 10% share'!P37:P40)</f>
        <v>0.20930440662499999</v>
      </c>
      <c r="N13" s="4">
        <f>AVERAGE('[4]Top 10% share'!Q37:Q40)</f>
        <v>0.1856485645</v>
      </c>
      <c r="O13" s="4">
        <f>AVERAGE('[4]Top 10% share'!N37:N40)</f>
        <v>0.20230398147500001</v>
      </c>
    </row>
    <row r="14" spans="1:15">
      <c r="A14">
        <f t="shared" si="0"/>
        <v>2024</v>
      </c>
      <c r="B14" s="4">
        <f>AVERAGE('[4]Top 10% share'!C41:C44)</f>
        <v>0.20674959995</v>
      </c>
      <c r="C14" s="4">
        <f>AVERAGE('[4]Top 10% share'!D41:D44)</f>
        <v>0.2093441174</v>
      </c>
      <c r="D14" s="4">
        <f>AVERAGE('[4]Top 10% share'!E41:E44)</f>
        <v>0.198581246075</v>
      </c>
      <c r="E14" s="4">
        <f>AVERAGE('[4]Top 10% share'!B41:B44)</f>
        <v>0.20308867584999998</v>
      </c>
      <c r="F14">
        <f t="shared" si="1"/>
        <v>2024</v>
      </c>
      <c r="G14" s="5">
        <f>AVERAGE('[4]Top 10% share'!I41:I44)</f>
        <v>0.21092637884999998</v>
      </c>
      <c r="H14" s="5">
        <f>AVERAGE('[4]Top 10% share'!J41:J44)</f>
        <v>0.212816344125</v>
      </c>
      <c r="I14" s="5">
        <f>AVERAGE('[4]Top 10% share'!K41:K44)</f>
        <v>0.20271254752500001</v>
      </c>
      <c r="J14" s="5">
        <f>AVERAGE('[4]Top 10% share'!H41:H44)</f>
        <v>0.2065948236</v>
      </c>
      <c r="K14">
        <f t="shared" si="2"/>
        <v>2024</v>
      </c>
      <c r="L14" s="4">
        <f>AVERAGE('[4]Top 10% share'!O41:O44)</f>
        <v>0.206404900625</v>
      </c>
      <c r="M14" s="4">
        <f>AVERAGE('[4]Top 10% share'!P41:P44)</f>
        <v>0.21767566620000001</v>
      </c>
      <c r="N14" s="4">
        <f>AVERAGE('[4]Top 10% share'!Q41:Q44)</f>
        <v>0.19718921642500001</v>
      </c>
      <c r="O14" s="4">
        <f>AVERAGE('[4]Top 10% share'!N41:N44)</f>
        <v>0.21047092037499998</v>
      </c>
    </row>
    <row r="15" spans="1:15">
      <c r="A15">
        <f t="shared" si="0"/>
        <v>2025</v>
      </c>
      <c r="B15" s="4">
        <f>AVERAGE('[4]Top 10% share'!C45:C48)</f>
        <v>0.2031771869</v>
      </c>
      <c r="C15" s="4">
        <f>AVERAGE('[4]Top 10% share'!D45:D48)</f>
        <v>0.2065471988</v>
      </c>
      <c r="D15" s="4">
        <f>AVERAGE('[4]Top 10% share'!E45:E48)</f>
        <v>0.19514975594999998</v>
      </c>
      <c r="E15" s="4">
        <f>AVERAGE('[4]Top 10% share'!B45:B48)</f>
        <v>0.20040384959999999</v>
      </c>
      <c r="F15">
        <f t="shared" si="1"/>
        <v>2025</v>
      </c>
      <c r="G15" s="5">
        <f>AVERAGE('[4]Top 10% share'!I45:I48)</f>
        <v>0.21428070555000001</v>
      </c>
      <c r="H15" s="5">
        <f>AVERAGE('[4]Top 10% share'!J45:J48)</f>
        <v>0.21760476919999999</v>
      </c>
      <c r="I15" s="5">
        <f>AVERAGE('[4]Top 10% share'!K45:K48)</f>
        <v>0.20608461382499998</v>
      </c>
      <c r="J15" s="5">
        <f>AVERAGE('[4]Top 10% share'!H45:H48)</f>
        <v>0.21138527602500001</v>
      </c>
      <c r="K15">
        <f t="shared" si="2"/>
        <v>2025</v>
      </c>
      <c r="L15" s="4">
        <f>AVERAGE('[4]Top 10% share'!O45:O48)</f>
        <v>0.20506258592500001</v>
      </c>
      <c r="M15" s="4">
        <f>AVERAGE('[4]Top 10% share'!P45:P48)</f>
        <v>0.219247426775</v>
      </c>
      <c r="N15" s="4">
        <f>AVERAGE('[4]Top 10% share'!Q45:Q48)</f>
        <v>0.19606072142500003</v>
      </c>
      <c r="O15" s="4">
        <f>AVERAGE('[4]Top 10% share'!N45:N48)</f>
        <v>0.212242804275</v>
      </c>
    </row>
    <row r="16" spans="1:15">
      <c r="A16">
        <f t="shared" si="0"/>
        <v>2026</v>
      </c>
      <c r="B16" s="4">
        <f>AVERAGE('[4]Top 10% share'!C49:C52)</f>
        <v>0.2057556727</v>
      </c>
      <c r="C16" s="4">
        <f>AVERAGE('[4]Top 10% share'!D49:D52)</f>
        <v>0.20974778054999998</v>
      </c>
      <c r="D16" s="4">
        <f>AVERAGE('[4]Top 10% share'!E49:E52)</f>
        <v>0.19803644537499998</v>
      </c>
      <c r="E16" s="4">
        <f>AVERAGE('[4]Top 10% share'!B49:B52)</f>
        <v>0.203932957025</v>
      </c>
      <c r="F16">
        <f t="shared" si="1"/>
        <v>2026</v>
      </c>
      <c r="G16" s="5">
        <f>AVERAGE('[4]Top 10% share'!I49:I52)</f>
        <v>0.21576127205000001</v>
      </c>
      <c r="H16" s="5">
        <f>AVERAGE('[4]Top 10% share'!J49:J52)</f>
        <v>0.21965807697500001</v>
      </c>
      <c r="I16" s="5">
        <f>AVERAGE('[4]Top 10% share'!K49:K52)</f>
        <v>0.20752897265</v>
      </c>
      <c r="J16" s="5">
        <f>AVERAGE('[4]Top 10% share'!H49:H52)</f>
        <v>0.21351977492500002</v>
      </c>
      <c r="K16">
        <f t="shared" si="2"/>
        <v>2026</v>
      </c>
      <c r="L16" s="4">
        <f>AVERAGE('[4]Top 10% share'!O49:O52)</f>
        <v>0.18814557344999999</v>
      </c>
      <c r="M16" s="4">
        <f>AVERAGE('[4]Top 10% share'!P49:P52)</f>
        <v>0.21245683714999999</v>
      </c>
      <c r="N16" s="4">
        <f>AVERAGE('[4]Top 10% share'!Q49:Q52)</f>
        <v>0.18027685844999999</v>
      </c>
      <c r="O16" s="4">
        <f>AVERAGE('[4]Top 10% share'!N49:N52)</f>
        <v>0.20602912379999999</v>
      </c>
    </row>
    <row r="17" spans="1:15">
      <c r="A17">
        <f t="shared" si="0"/>
        <v>2027</v>
      </c>
      <c r="B17" s="4">
        <f>AVERAGE('[4]Top 10% share'!C53:C56)</f>
        <v>0.208874870825</v>
      </c>
      <c r="C17" s="4">
        <f>AVERAGE('[4]Top 10% share'!D53:D56)</f>
        <v>0.21335387184999999</v>
      </c>
      <c r="D17" s="4">
        <f>AVERAGE('[4]Top 10% share'!E53:E56)</f>
        <v>0.20187907524999998</v>
      </c>
      <c r="E17" s="4">
        <f>AVERAGE('[4]Top 10% share'!B53:B56)</f>
        <v>0.208098484975</v>
      </c>
      <c r="F17">
        <f t="shared" si="1"/>
        <v>2027</v>
      </c>
      <c r="G17" s="5">
        <f>AVERAGE('[4]Top 10% share'!I53:I56)</f>
        <v>0.21551364012500002</v>
      </c>
      <c r="H17" s="5">
        <f>AVERAGE('[4]Top 10% share'!J53:J56)</f>
        <v>0.21779439184999999</v>
      </c>
      <c r="I17" s="5">
        <f>AVERAGE('[4]Top 10% share'!K53:K56)</f>
        <v>0.207501074575</v>
      </c>
      <c r="J17" s="5">
        <f>AVERAGE('[4]Top 10% share'!H53:H56)</f>
        <v>0.21193896100000001</v>
      </c>
      <c r="K17">
        <f t="shared" si="2"/>
        <v>2027</v>
      </c>
      <c r="L17" s="4">
        <f>AVERAGE('[4]Top 10% share'!O53:O56)</f>
        <v>0.19269962595000001</v>
      </c>
      <c r="M17" s="4">
        <f>AVERAGE('[4]Top 10% share'!P53:P56)</f>
        <v>0.21692825154999998</v>
      </c>
      <c r="N17" s="4">
        <f>AVERAGE('[4]Top 10% share'!Q53:Q56)</f>
        <v>0.18403451270000001</v>
      </c>
      <c r="O17" s="4">
        <f>AVERAGE('[4]Top 10% share'!N53:N56)</f>
        <v>0.21008722902499999</v>
      </c>
    </row>
    <row r="18" spans="1:15">
      <c r="A18">
        <f t="shared" si="0"/>
        <v>2028</v>
      </c>
      <c r="B18" s="4">
        <f>AVERAGE('[4]Top 10% share'!C57:C60)</f>
        <v>0.2060382147</v>
      </c>
      <c r="C18" s="4">
        <f>AVERAGE('[4]Top 10% share'!D57:D60)</f>
        <v>0.21444887662500001</v>
      </c>
      <c r="D18" s="4">
        <f>AVERAGE('[4]Top 10% share'!E57:E60)</f>
        <v>0.19980095477499998</v>
      </c>
      <c r="E18" s="4">
        <f>AVERAGE('[4]Top 10% share'!B57:B60)</f>
        <v>0.20970541937500001</v>
      </c>
      <c r="F18">
        <f t="shared" si="1"/>
        <v>2028</v>
      </c>
      <c r="G18" s="5">
        <f>AVERAGE('[4]Top 10% share'!I57:I60)</f>
        <v>0.20231700772499997</v>
      </c>
      <c r="H18" s="5">
        <f>AVERAGE('[4]Top 10% share'!J57:J60)</f>
        <v>0.21001839047499998</v>
      </c>
      <c r="I18" s="5">
        <f>AVERAGE('[4]Top 10% share'!K57:K60)</f>
        <v>0.19513824927500001</v>
      </c>
      <c r="J18" s="5">
        <f>AVERAGE('[4]Top 10% share'!H57:H60)</f>
        <v>0.20465207397499999</v>
      </c>
      <c r="K18">
        <f t="shared" si="2"/>
        <v>2028</v>
      </c>
      <c r="L18" s="4">
        <f>AVERAGE('[4]Top 10% share'!O57:O60)</f>
        <v>0.20515673009999999</v>
      </c>
      <c r="M18" s="4">
        <f>AVERAGE('[4]Top 10% share'!P57:P60)</f>
        <v>0.2252421614</v>
      </c>
      <c r="N18" s="4">
        <f>AVERAGE('[4]Top 10% share'!Q57:Q60)</f>
        <v>0.1962248761</v>
      </c>
      <c r="O18" s="4">
        <f>AVERAGE('[4]Top 10% share'!N57:N60)</f>
        <v>0.21847552007499998</v>
      </c>
    </row>
    <row r="19" spans="1:15">
      <c r="A19">
        <f t="shared" si="0"/>
        <v>2029</v>
      </c>
      <c r="B19" s="4">
        <f>AVERAGE('[4]Top 10% share'!C61:C64)</f>
        <v>0.20448674119999999</v>
      </c>
      <c r="C19" s="4">
        <f>AVERAGE('[4]Top 10% share'!D61:D64)</f>
        <v>0.21663806152499998</v>
      </c>
      <c r="D19" s="4">
        <f>AVERAGE('[4]Top 10% share'!E61:E64)</f>
        <v>0.198499510125</v>
      </c>
      <c r="E19" s="4">
        <f>AVERAGE('[4]Top 10% share'!B61:B64)</f>
        <v>0.21203224459999997</v>
      </c>
      <c r="F19">
        <f t="shared" si="1"/>
        <v>2029</v>
      </c>
      <c r="G19" s="5">
        <f>AVERAGE('[4]Top 10% share'!I61:I64)</f>
        <v>0.209532057725</v>
      </c>
      <c r="H19" s="5">
        <f>AVERAGE('[4]Top 10% share'!J61:J64)</f>
        <v>0.21858319245000002</v>
      </c>
      <c r="I19" s="5">
        <f>AVERAGE('[4]Top 10% share'!K61:K64)</f>
        <v>0.20267030165</v>
      </c>
      <c r="J19" s="5">
        <f>AVERAGE('[4]Top 10% share'!H61:H64)</f>
        <v>0.21351349365</v>
      </c>
      <c r="K19">
        <f t="shared" si="2"/>
        <v>2029</v>
      </c>
      <c r="L19" s="4">
        <f>AVERAGE('[4]Top 10% share'!O61:O64)</f>
        <v>0.1977104063</v>
      </c>
      <c r="M19" s="4">
        <f>AVERAGE('[4]Top 10% share'!P61:P64)</f>
        <v>0.21918399729999999</v>
      </c>
      <c r="N19" s="4">
        <f>AVERAGE('[4]Top 10% share'!Q61:Q64)</f>
        <v>0.188909650575</v>
      </c>
      <c r="O19" s="4">
        <f>AVERAGE('[4]Top 10% share'!N61:N64)</f>
        <v>0.21264031427500002</v>
      </c>
    </row>
    <row r="20" spans="1:15">
      <c r="A20">
        <f t="shared" si="0"/>
        <v>2030</v>
      </c>
      <c r="B20" s="4">
        <f>AVERAGE('[4]Top 10% share'!C65:C68)</f>
        <v>0.20542146815000001</v>
      </c>
      <c r="C20" s="4">
        <f>AVERAGE('[4]Top 10% share'!D65:D68)</f>
        <v>0.21841129587499999</v>
      </c>
      <c r="D20" s="4">
        <f>AVERAGE('[4]Top 10% share'!E65:E68)</f>
        <v>0.19999906905000001</v>
      </c>
      <c r="E20" s="4">
        <f>AVERAGE('[4]Top 10% share'!B65:B68)</f>
        <v>0.21426919494999999</v>
      </c>
      <c r="F20">
        <f t="shared" si="1"/>
        <v>2030</v>
      </c>
      <c r="G20" s="5">
        <f>AVERAGE('[4]Top 10% share'!I65:I68)</f>
        <v>0.2272487144</v>
      </c>
      <c r="H20" s="5">
        <f>AVERAGE('[4]Top 10% share'!J65:J68)</f>
        <v>0.231065085675</v>
      </c>
      <c r="I20" s="5">
        <f>AVERAGE('[4]Top 10% share'!K65:K68)</f>
        <v>0.22047038040000003</v>
      </c>
      <c r="J20" s="5">
        <f>AVERAGE('[4]Top 10% share'!H65:H68)</f>
        <v>0.22624315887500002</v>
      </c>
      <c r="K20">
        <f t="shared" si="2"/>
        <v>2030</v>
      </c>
      <c r="L20" s="4">
        <f>AVERAGE('[4]Top 10% share'!O65:O68)</f>
        <v>0.19228216155</v>
      </c>
      <c r="M20" s="4">
        <f>AVERAGE('[4]Top 10% share'!P65:P68)</f>
        <v>0.22152760970000002</v>
      </c>
      <c r="N20" s="4">
        <f>AVERAGE('[4]Top 10% share'!Q65:Q68)</f>
        <v>0.18489325849999999</v>
      </c>
      <c r="O20" s="4">
        <f>AVERAGE('[4]Top 10% share'!N65:N68)</f>
        <v>0.21585419280000001</v>
      </c>
    </row>
    <row r="21" spans="1:15">
      <c r="A21">
        <f t="shared" si="0"/>
        <v>2031</v>
      </c>
      <c r="B21" s="4">
        <f>AVERAGE('[4]Top 10% share'!C69:C72)</f>
        <v>0.22310982215000003</v>
      </c>
      <c r="C21" s="4">
        <f>AVERAGE('[4]Top 10% share'!D69:D72)</f>
        <v>0.22670783127499999</v>
      </c>
      <c r="D21" s="4">
        <f>AVERAGE('[4]Top 10% share'!E69:E72)</f>
        <v>0.2186528502</v>
      </c>
      <c r="E21" s="4">
        <f>AVERAGE('[4]Top 10% share'!B69:B72)</f>
        <v>0.223461310325</v>
      </c>
      <c r="F21">
        <f t="shared" si="1"/>
        <v>2031</v>
      </c>
      <c r="G21" s="5">
        <f>AVERAGE('[4]Top 10% share'!I69:I72)</f>
        <v>0.21955606490000001</v>
      </c>
      <c r="H21" s="5">
        <f>AVERAGE('[4]Top 10% share'!J69:J72)</f>
        <v>0.225106144575</v>
      </c>
      <c r="I21" s="5">
        <f>AVERAGE('[4]Top 10% share'!K69:K72)</f>
        <v>0.21319076747499999</v>
      </c>
      <c r="J21" s="5">
        <f>AVERAGE('[4]Top 10% share'!H69:H72)</f>
        <v>0.22059850012499999</v>
      </c>
      <c r="K21">
        <f t="shared" si="2"/>
        <v>2031</v>
      </c>
      <c r="L21" s="4">
        <f>AVERAGE('[4]Top 10% share'!O69:O72)</f>
        <v>0.19193751719999999</v>
      </c>
      <c r="M21" s="4">
        <f>AVERAGE('[4]Top 10% share'!P69:P72)</f>
        <v>0.22082508895000003</v>
      </c>
      <c r="N21" s="4">
        <f>AVERAGE('[4]Top 10% share'!Q69:Q72)</f>
        <v>0.18593591209999999</v>
      </c>
      <c r="O21" s="4">
        <f>AVERAGE('[4]Top 10% share'!N69:N72)</f>
        <v>0.216198700375</v>
      </c>
    </row>
    <row r="22" spans="1:15">
      <c r="A22">
        <f t="shared" si="0"/>
        <v>2032</v>
      </c>
      <c r="B22" s="4">
        <f>AVERAGE('[4]Top 10% share'!C73:C76)</f>
        <v>0.21436636489999999</v>
      </c>
      <c r="C22" s="4">
        <f>AVERAGE('[4]Top 10% share'!D73:D76)</f>
        <v>0.22726131057499999</v>
      </c>
      <c r="D22" s="4">
        <f>AVERAGE('[4]Top 10% share'!E73:E76)</f>
        <v>0.21114943915000001</v>
      </c>
      <c r="E22" s="4">
        <f>AVERAGE('[4]Top 10% share'!B73:B76)</f>
        <v>0.22483320907499998</v>
      </c>
      <c r="F22">
        <f t="shared" si="1"/>
        <v>2032</v>
      </c>
      <c r="G22" s="5">
        <f>AVERAGE('[4]Top 10% share'!I73:I76)</f>
        <v>0.22115335759999999</v>
      </c>
      <c r="H22" s="5">
        <f>AVERAGE('[4]Top 10% share'!J73:J76)</f>
        <v>0.22348542659999998</v>
      </c>
      <c r="I22" s="5">
        <f>AVERAGE('[4]Top 10% share'!K73:K76)</f>
        <v>0.21683210875</v>
      </c>
      <c r="J22" s="5">
        <f>AVERAGE('[4]Top 10% share'!H73:H76)</f>
        <v>0.22044857712499999</v>
      </c>
      <c r="K22">
        <f t="shared" si="2"/>
        <v>2032</v>
      </c>
      <c r="L22" s="4">
        <f>AVERAGE('[4]Top 10% share'!O73:O76)</f>
        <v>0.1934445404</v>
      </c>
      <c r="M22" s="4">
        <f>AVERAGE('[4]Top 10% share'!P73:P76)</f>
        <v>0.22314155167499999</v>
      </c>
      <c r="N22" s="4">
        <f>AVERAGE('[4]Top 10% share'!Q73:Q76)</f>
        <v>0.18863060575000001</v>
      </c>
      <c r="O22" s="4">
        <f>AVERAGE('[4]Top 10% share'!N73:N76)</f>
        <v>0.21951058605000001</v>
      </c>
    </row>
    <row r="23" spans="1:15">
      <c r="A23">
        <f t="shared" si="0"/>
        <v>2033</v>
      </c>
      <c r="B23" s="4">
        <f>AVERAGE('[4]Top 10% share'!C77:C80)</f>
        <v>0.20506827217500001</v>
      </c>
      <c r="C23" s="4">
        <f>AVERAGE('[4]Top 10% share'!D77:D80)</f>
        <v>0.22603050679999998</v>
      </c>
      <c r="D23" s="4">
        <f>AVERAGE('[4]Top 10% share'!E77:E80)</f>
        <v>0.20285383375000002</v>
      </c>
      <c r="E23" s="4">
        <f>AVERAGE('[4]Top 10% share'!B77:B80)</f>
        <v>0.22434403045000001</v>
      </c>
      <c r="F23">
        <f t="shared" si="1"/>
        <v>2033</v>
      </c>
      <c r="G23" s="5">
        <f>AVERAGE('[4]Top 10% share'!I77:I80)</f>
        <v>0.21316585227500001</v>
      </c>
      <c r="H23" s="5">
        <f>AVERAGE('[4]Top 10% share'!J77:J80)</f>
        <v>0.22138452400000003</v>
      </c>
      <c r="I23" s="5">
        <f>AVERAGE('[4]Top 10% share'!K77:K80)</f>
        <v>0.20982324327499999</v>
      </c>
      <c r="J23" s="5">
        <f>AVERAGE('[4]Top 10% share'!H77:H80)</f>
        <v>0.21902203977500001</v>
      </c>
      <c r="K23">
        <f t="shared" si="2"/>
        <v>2033</v>
      </c>
      <c r="L23" s="4">
        <f>AVERAGE('[4]Top 10% share'!O77:O80)</f>
        <v>0.189996122775</v>
      </c>
      <c r="M23" s="4">
        <f>AVERAGE('[4]Top 10% share'!P77:P80)</f>
        <v>0.21959086992499999</v>
      </c>
      <c r="N23" s="4">
        <f>AVERAGE('[4]Top 10% share'!Q77:Q80)</f>
        <v>0.1867748873</v>
      </c>
      <c r="O23" s="4">
        <f>AVERAGE('[4]Top 10% share'!N77:N80)</f>
        <v>0.21719191907500002</v>
      </c>
    </row>
    <row r="24" spans="1:15">
      <c r="A24">
        <f t="shared" si="0"/>
        <v>2034</v>
      </c>
      <c r="B24" s="4">
        <f>AVERAGE('[4]Top 10% share'!C81:C84)</f>
        <v>0.19049184247500001</v>
      </c>
      <c r="C24" s="4">
        <f>AVERAGE('[4]Top 10% share'!D81:D84)</f>
        <v>0.21360382984999998</v>
      </c>
      <c r="D24" s="4">
        <f>AVERAGE('[4]Top 10% share'!E81:E84)</f>
        <v>0.1891390678</v>
      </c>
      <c r="E24" s="4">
        <f>AVERAGE('[4]Top 10% share'!B81:B84)</f>
        <v>0.21255235765</v>
      </c>
      <c r="F24">
        <f t="shared" si="1"/>
        <v>2034</v>
      </c>
      <c r="G24" s="5">
        <f>AVERAGE('[4]Top 10% share'!I81:I84)</f>
        <v>0.21708255794999998</v>
      </c>
      <c r="H24" s="5">
        <f>AVERAGE('[4]Top 10% share'!J81:J84)</f>
        <v>0.22562872442500001</v>
      </c>
      <c r="I24" s="5">
        <f>AVERAGE('[4]Top 10% share'!K81:K84)</f>
        <v>0.21371567827499999</v>
      </c>
      <c r="J24" s="5">
        <f>AVERAGE('[4]Top 10% share'!H81:H84)</f>
        <v>0.223246278475</v>
      </c>
      <c r="K24">
        <f t="shared" si="2"/>
        <v>2034</v>
      </c>
      <c r="L24" s="4">
        <f>AVERAGE('[4]Top 10% share'!O81:O84)</f>
        <v>0.17800225792499999</v>
      </c>
      <c r="M24" s="4">
        <f>AVERAGE('[4]Top 10% share'!P81:P84)</f>
        <v>0.219643993875</v>
      </c>
      <c r="N24" s="4">
        <f>AVERAGE('[4]Top 10% share'!Q81:Q84)</f>
        <v>0.17528914945000001</v>
      </c>
      <c r="O24" s="4">
        <f>AVERAGE('[4]Top 10% share'!N81:N84)</f>
        <v>0.21752002417500002</v>
      </c>
    </row>
    <row r="25" spans="1:15">
      <c r="A25">
        <f t="shared" si="0"/>
        <v>2035</v>
      </c>
      <c r="B25" s="4">
        <f>AVERAGE('[4]Top 10% share'!C85:C88)</f>
        <v>0.19827151604999999</v>
      </c>
      <c r="C25" s="4">
        <f>AVERAGE('[4]Top 10% share'!D85:D88)</f>
        <v>0.21701429</v>
      </c>
      <c r="D25" s="4">
        <f>AVERAGE('[4]Top 10% share'!E85:E88)</f>
        <v>0.19700942052499998</v>
      </c>
      <c r="E25" s="4">
        <f>AVERAGE('[4]Top 10% share'!B85:B88)</f>
        <v>0.21605846762500003</v>
      </c>
      <c r="F25">
        <f t="shared" si="1"/>
        <v>2035</v>
      </c>
      <c r="G25" s="5">
        <f>AVERAGE('[4]Top 10% share'!I85:I88)</f>
        <v>0.19784020732499999</v>
      </c>
      <c r="H25" s="5">
        <f>AVERAGE('[4]Top 10% share'!J85:J88)</f>
        <v>0.214686096775</v>
      </c>
      <c r="I25" s="5">
        <f>AVERAGE('[4]Top 10% share'!K85:K88)</f>
        <v>0.19516820482500002</v>
      </c>
      <c r="J25" s="5">
        <f>AVERAGE('[4]Top 10% share'!H85:H88)</f>
        <v>0.21277035189999999</v>
      </c>
      <c r="K25">
        <f t="shared" si="2"/>
        <v>2035</v>
      </c>
      <c r="L25" s="4">
        <f>AVERAGE('[4]Top 10% share'!O85:O88)</f>
        <v>0.17317528755000003</v>
      </c>
      <c r="M25" s="4">
        <f>AVERAGE('[4]Top 10% share'!P85:P88)</f>
        <v>0.21734783945</v>
      </c>
      <c r="N25" s="4">
        <f>AVERAGE('[4]Top 10% share'!Q85:Q88)</f>
        <v>0.17092114647500001</v>
      </c>
      <c r="O25" s="4">
        <f>AVERAGE('[4]Top 10% share'!N85:N88)</f>
        <v>0.21552218899999998</v>
      </c>
    </row>
    <row r="26" spans="1:15">
      <c r="A26">
        <f t="shared" si="0"/>
        <v>2036</v>
      </c>
      <c r="B26" s="4">
        <f>AVERAGE('[4]Top 10% share'!C89:C92)</f>
        <v>0.21470964102500001</v>
      </c>
      <c r="C26" s="4">
        <f>AVERAGE('[4]Top 10% share'!D89:D92)</f>
        <v>0.22308175899999999</v>
      </c>
      <c r="D26" s="4">
        <f>AVERAGE('[4]Top 10% share'!E89:E92)</f>
        <v>0.21322482370000001</v>
      </c>
      <c r="E26" s="4">
        <f>AVERAGE('[4]Top 10% share'!B89:B92)</f>
        <v>0.22206361297499999</v>
      </c>
      <c r="F26">
        <f t="shared" si="1"/>
        <v>2036</v>
      </c>
      <c r="G26" s="5">
        <f>AVERAGE('[4]Top 10% share'!I89:I92)</f>
        <v>0.21384038957500001</v>
      </c>
      <c r="H26" s="5">
        <f>AVERAGE('[4]Top 10% share'!J89:J92)</f>
        <v>0.22498120890000001</v>
      </c>
      <c r="I26" s="5">
        <f>AVERAGE('[4]Top 10% share'!K89:K92)</f>
        <v>0.21199831650000001</v>
      </c>
      <c r="J26" s="5">
        <f>AVERAGE('[4]Top 10% share'!H89:H92)</f>
        <v>0.22373165919999999</v>
      </c>
      <c r="K26">
        <f t="shared" si="2"/>
        <v>2036</v>
      </c>
      <c r="L26" s="4">
        <f>AVERAGE('[4]Top 10% share'!O89:O92)</f>
        <v>0.17674084532500001</v>
      </c>
      <c r="M26" s="4">
        <f>AVERAGE('[4]Top 10% share'!P89:P92)</f>
        <v>0.22450929192499999</v>
      </c>
      <c r="N26" s="4">
        <f>AVERAGE('[4]Top 10% share'!Q89:Q92)</f>
        <v>0.17485723214999999</v>
      </c>
      <c r="O26" s="4">
        <f>AVERAGE('[4]Top 10% share'!N89:N92)</f>
        <v>0.22299961930000001</v>
      </c>
    </row>
    <row r="27" spans="1:15">
      <c r="A27">
        <f t="shared" si="0"/>
        <v>2037</v>
      </c>
      <c r="B27" s="4">
        <f>AVERAGE('[4]Top 10% share'!C93:C96)</f>
        <v>0.21478559294999999</v>
      </c>
      <c r="C27" s="4">
        <f>AVERAGE('[4]Top 10% share'!D93:D96)</f>
        <v>0.22671213672499999</v>
      </c>
      <c r="D27" s="4">
        <f>AVERAGE('[4]Top 10% share'!E93:E96)</f>
        <v>0.21216547259999999</v>
      </c>
      <c r="E27" s="4">
        <f>AVERAGE('[4]Top 10% share'!B93:B96)</f>
        <v>0.22498170310000001</v>
      </c>
      <c r="F27">
        <f t="shared" si="1"/>
        <v>2037</v>
      </c>
      <c r="G27" s="5">
        <f>AVERAGE('[4]Top 10% share'!I93:I96)</f>
        <v>0.20152019302499999</v>
      </c>
      <c r="H27" s="5">
        <f>AVERAGE('[4]Top 10% share'!J93:J96)</f>
        <v>0.22147181692500001</v>
      </c>
      <c r="I27" s="5">
        <f>AVERAGE('[4]Top 10% share'!K93:K96)</f>
        <v>0.19918897229999999</v>
      </c>
      <c r="J27" s="5">
        <f>AVERAGE('[4]Top 10% share'!H93:H96)</f>
        <v>0.21984074282499999</v>
      </c>
      <c r="K27">
        <f t="shared" si="2"/>
        <v>2037</v>
      </c>
      <c r="L27" s="4">
        <f>AVERAGE('[4]Top 10% share'!O93:O96)</f>
        <v>0.16090149870000001</v>
      </c>
      <c r="M27" s="4">
        <f>AVERAGE('[4]Top 10% share'!P93:P96)</f>
        <v>0.21359820160000001</v>
      </c>
      <c r="N27" s="4">
        <f>AVERAGE('[4]Top 10% share'!Q93:Q96)</f>
        <v>0.15977645042500002</v>
      </c>
      <c r="O27" s="4">
        <f>AVERAGE('[4]Top 10% share'!N93:N96)</f>
        <v>0.21268509285000001</v>
      </c>
    </row>
    <row r="28" spans="1:15">
      <c r="A28">
        <f t="shared" si="0"/>
        <v>2038</v>
      </c>
      <c r="B28" s="4">
        <f>AVERAGE('[4]Top 10% share'!C97:C100)</f>
        <v>0.21928450465000002</v>
      </c>
      <c r="C28" s="4">
        <f>AVERAGE('[4]Top 10% share'!D97:D100)</f>
        <v>0.22622303885</v>
      </c>
      <c r="D28" s="4">
        <f>AVERAGE('[4]Top 10% share'!E97:E100)</f>
        <v>0.21649061625000002</v>
      </c>
      <c r="E28" s="4">
        <f>AVERAGE('[4]Top 10% share'!B97:B100)</f>
        <v>0.22443503245000002</v>
      </c>
      <c r="F28">
        <f t="shared" si="1"/>
        <v>2038</v>
      </c>
      <c r="G28" s="5">
        <f>AVERAGE('[4]Top 10% share'!I97:I100)</f>
        <v>0.20659395967500002</v>
      </c>
      <c r="H28" s="5">
        <f>AVERAGE('[4]Top 10% share'!J97:J100)</f>
        <v>0.22388479165000003</v>
      </c>
      <c r="I28" s="5">
        <f>AVERAGE('[4]Top 10% share'!K97:K100)</f>
        <v>0.20478866952500002</v>
      </c>
      <c r="J28" s="5">
        <f>AVERAGE('[4]Top 10% share'!H97:H100)</f>
        <v>0.22271185929999998</v>
      </c>
      <c r="K28">
        <f t="shared" si="2"/>
        <v>2038</v>
      </c>
      <c r="L28" s="4">
        <f>AVERAGE('[4]Top 10% share'!O97:O100)</f>
        <v>0.16860237880000001</v>
      </c>
      <c r="M28" s="4">
        <f>AVERAGE('[4]Top 10% share'!P97:P100)</f>
        <v>0.21986190012499998</v>
      </c>
      <c r="N28" s="4">
        <f>AVERAGE('[4]Top 10% share'!Q97:Q100)</f>
        <v>0.1676113095</v>
      </c>
      <c r="O28" s="4">
        <f>AVERAGE('[4]Top 10% share'!N97:N100)</f>
        <v>0.21909695315</v>
      </c>
    </row>
    <row r="29" spans="1:15">
      <c r="A29">
        <f t="shared" si="0"/>
        <v>2039</v>
      </c>
      <c r="B29" s="4">
        <f>AVERAGE('[4]Top 10% share'!C101:C104)</f>
        <v>0.22814512674999998</v>
      </c>
      <c r="C29" s="4">
        <f>AVERAGE('[4]Top 10% share'!D101:D104)</f>
        <v>0.23478038742499999</v>
      </c>
      <c r="D29" s="4">
        <f>AVERAGE('[4]Top 10% share'!E101:E104)</f>
        <v>0.225469612825</v>
      </c>
      <c r="E29" s="4">
        <f>AVERAGE('[4]Top 10% share'!B101:B104)</f>
        <v>0.23308574852500002</v>
      </c>
      <c r="F29">
        <f t="shared" si="1"/>
        <v>2039</v>
      </c>
      <c r="G29" s="5">
        <f>AVERAGE('[4]Top 10% share'!I101:I104)</f>
        <v>0.19346125722500002</v>
      </c>
      <c r="H29" s="5">
        <f>AVERAGE('[4]Top 10% share'!J101:J104)</f>
        <v>0.225406744075</v>
      </c>
      <c r="I29" s="5">
        <f>AVERAGE('[4]Top 10% share'!K101:K104)</f>
        <v>0.19184904887500001</v>
      </c>
      <c r="J29" s="5">
        <f>AVERAGE('[4]Top 10% share'!H101:H104)</f>
        <v>0.2242970001</v>
      </c>
      <c r="K29">
        <f t="shared" si="2"/>
        <v>2039</v>
      </c>
      <c r="L29" s="4">
        <f>AVERAGE('[4]Top 10% share'!O101:O104)</f>
        <v>0.18323878739999999</v>
      </c>
      <c r="M29" s="4">
        <f>AVERAGE('[4]Top 10% share'!P101:P104)</f>
        <v>0.23704427077499998</v>
      </c>
      <c r="N29" s="4">
        <f>AVERAGE('[4]Top 10% share'!Q101:Q104)</f>
        <v>0.181510123375</v>
      </c>
      <c r="O29" s="4">
        <f>AVERAGE('[4]Top 10% share'!N101:N104)</f>
        <v>0.23574576505</v>
      </c>
    </row>
    <row r="30" spans="1:15">
      <c r="A30">
        <f t="shared" si="0"/>
        <v>2040</v>
      </c>
      <c r="B30" s="4">
        <f>AVERAGE('[4]Top 10% share'!C105:C108)</f>
        <v>0.19890001942499999</v>
      </c>
      <c r="C30" s="6">
        <f>AVERAGE('[4]Top 10% share'!D105:D108)</f>
        <v>0.21514243264999999</v>
      </c>
      <c r="D30" s="4">
        <f>AVERAGE('[4]Top 10% share'!E105:E108)</f>
        <v>0.19665637985000001</v>
      </c>
      <c r="E30" s="4">
        <f>AVERAGE('[4]Top 10% share'!B105:B108)</f>
        <v>0.21365119545</v>
      </c>
      <c r="F30">
        <f t="shared" si="1"/>
        <v>2040</v>
      </c>
      <c r="G30" s="7">
        <f>AVERAGE('[4]Top 10% share'!I105:I108)</f>
        <v>0.174378690625</v>
      </c>
      <c r="H30" s="7">
        <f>AVERAGE('[4]Top 10% share'!J105:J108)</f>
        <v>0.22976088892499999</v>
      </c>
      <c r="I30" s="5">
        <f>AVERAGE('[4]Top 10% share'!K105:K108)</f>
        <v>0.1724354971</v>
      </c>
      <c r="J30" s="5">
        <f>AVERAGE('[4]Top 10% share'!H105:H108)</f>
        <v>0.22825318945</v>
      </c>
      <c r="K30">
        <f t="shared" si="2"/>
        <v>2040</v>
      </c>
      <c r="L30" s="4">
        <f>AVERAGE('[4]Top 10% share'!O105:O108)</f>
        <v>0.14048774657500002</v>
      </c>
      <c r="M30" s="4">
        <f>AVERAGE('[4]Top 10% share'!P105:P108)</f>
        <v>0.22730557232499998</v>
      </c>
      <c r="N30" s="4">
        <f>AVERAGE('[4]Top 10% share'!Q105:Q108)</f>
        <v>0.13971086190000001</v>
      </c>
      <c r="O30" s="4">
        <f>AVERAGE('[4]Top 10% share'!N105:N108)</f>
        <v>0.226620114225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23" workbookViewId="0">
      <selection activeCell="C4" sqref="C4:E30"/>
    </sheetView>
  </sheetViews>
  <sheetFormatPr baseColWidth="10" defaultRowHeight="15" x14ac:dyDescent="0"/>
  <cols>
    <col min="1" max="5" width="27.33203125" customWidth="1"/>
  </cols>
  <sheetData>
    <row r="2" spans="1:15">
      <c r="B2" s="8" t="s">
        <v>0</v>
      </c>
      <c r="C2" s="8"/>
      <c r="D2" s="8"/>
      <c r="E2" s="8"/>
      <c r="G2" s="8" t="s">
        <v>1</v>
      </c>
      <c r="H2" s="8"/>
      <c r="I2" s="8"/>
      <c r="J2" s="8"/>
      <c r="L2" s="8" t="s">
        <v>2</v>
      </c>
      <c r="M2" s="8"/>
      <c r="N2" s="8"/>
      <c r="O2" s="8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'Top 10 SEDLAC 2018'!G4-'Top 10 SEDLAC 2017'!G4</f>
        <v>0</v>
      </c>
      <c r="C4">
        <f>'Top 10 SEDLAC 2018'!H4-'Top 10 SEDLAC 2017'!H4</f>
        <v>0</v>
      </c>
      <c r="D4">
        <f>'Top 10 SEDLAC 2018'!I4-'Top 10 SEDLAC 2017'!I4</f>
        <v>0</v>
      </c>
      <c r="E4">
        <f>'Top 10 SEDLAC 2018'!J4-'Top 10 SEDLAC 2017'!J4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'Top 10 SEDLAC 2018'!G5-'Top 10 SEDLAC 2017'!G5</f>
        <v>0</v>
      </c>
      <c r="C5">
        <f>'Top 10 SEDLAC 2018'!H5-'Top 10 SEDLAC 2017'!H5</f>
        <v>0</v>
      </c>
      <c r="D5">
        <f>'Top 10 SEDLAC 2018'!I5-'Top 10 SEDLAC 2017'!I5</f>
        <v>0</v>
      </c>
      <c r="E5">
        <f>'Top 10 SEDLAC 2018'!J5-'Top 10 SEDLAC 2017'!J5</f>
        <v>0</v>
      </c>
      <c r="F5">
        <f>F4+1</f>
        <v>2015</v>
      </c>
      <c r="G5">
        <f>AVERAGE('[5]Gini per capita'!H5:H8)</f>
        <v>0.39912136804999998</v>
      </c>
      <c r="H5">
        <f>AVERAGE('[5]Gini per capita'!I5:I8)</f>
        <v>0.378553109675</v>
      </c>
      <c r="I5">
        <f>AVERAGE('[5]Gini per capita'!J5:J8)</f>
        <v>0.39003341759999999</v>
      </c>
      <c r="J5">
        <f>AVERAGE('[5]Gini per capita'!G5:G8)</f>
        <v>0.36820819235000002</v>
      </c>
      <c r="K5">
        <f>K4+1</f>
        <v>2015</v>
      </c>
      <c r="L5">
        <f>AVERAGE('[5]Gini per capita'!M5:M8)</f>
        <v>0.39912136804999998</v>
      </c>
      <c r="M5">
        <f>AVERAGE('[5]Gini per capita'!N5:N8)</f>
        <v>0.378553109675</v>
      </c>
      <c r="N5">
        <f>AVERAGE('[5]Gini per capita'!O5:O8)</f>
        <v>0.39003341759999999</v>
      </c>
      <c r="O5">
        <f>AVERAGE('[5]Gini per capita'!L5:L8)</f>
        <v>0.36820819235000002</v>
      </c>
    </row>
    <row r="6" spans="1:15">
      <c r="A6">
        <f t="shared" ref="A6:A30" si="2">A5+1</f>
        <v>2016</v>
      </c>
      <c r="B6">
        <f>'Top 10 SEDLAC 2018'!G6-'Top 10 SEDLAC 2017'!G6</f>
        <v>0</v>
      </c>
      <c r="C6">
        <f>'Top 10 SEDLAC 2018'!H6-'Top 10 SEDLAC 2017'!H6</f>
        <v>0</v>
      </c>
      <c r="D6">
        <f>'Top 10 SEDLAC 2018'!I6-'Top 10 SEDLAC 2017'!I6</f>
        <v>0</v>
      </c>
      <c r="E6">
        <f>'Top 10 SEDLAC 2018'!J6-'Top 10 SEDLAC 2017'!J6</f>
        <v>0</v>
      </c>
      <c r="F6">
        <f t="shared" ref="F6:F30" si="3">F5+1</f>
        <v>2016</v>
      </c>
      <c r="G6">
        <f>AVERAGE('[5]Gini per capita'!H9:H12)</f>
        <v>0.40245067475000001</v>
      </c>
      <c r="H6">
        <f>AVERAGE('[5]Gini per capita'!I9:I12)</f>
        <v>0.38075632524999992</v>
      </c>
      <c r="I6">
        <f>AVERAGE('[5]Gini per capita'!J9:J12)</f>
        <v>0.390893872325</v>
      </c>
      <c r="J6">
        <f>AVERAGE('[5]Gini per capita'!G9:G12)</f>
        <v>0.3687042425</v>
      </c>
      <c r="K6">
        <f t="shared" ref="K6:K30" si="4">K5+1</f>
        <v>2016</v>
      </c>
      <c r="L6">
        <f>AVERAGE('[5]Gini per capita'!M9:M12)</f>
        <v>0.40245067475000001</v>
      </c>
      <c r="M6">
        <f>AVERAGE('[5]Gini per capita'!N9:N12)</f>
        <v>0.38075632524999992</v>
      </c>
      <c r="N6">
        <f>AVERAGE('[5]Gini per capita'!O9:O12)</f>
        <v>0.390893872325</v>
      </c>
      <c r="O6">
        <f>AVERAGE('[5]Gini per capita'!L9:L12)</f>
        <v>0.3687042425</v>
      </c>
    </row>
    <row r="7" spans="1:15">
      <c r="A7">
        <f t="shared" si="2"/>
        <v>2017</v>
      </c>
      <c r="B7">
        <f>'Top 10 SEDLAC 2018'!G7-'Top 10 SEDLAC 2017'!G7</f>
        <v>0</v>
      </c>
      <c r="C7">
        <f>'Top 10 SEDLAC 2018'!H7-'Top 10 SEDLAC 2017'!H7</f>
        <v>0</v>
      </c>
      <c r="D7">
        <f>'Top 10 SEDLAC 2018'!I7-'Top 10 SEDLAC 2017'!I7</f>
        <v>0</v>
      </c>
      <c r="E7">
        <f>'Top 10 SEDLAC 2018'!J7-'Top 10 SEDLAC 2017'!J7</f>
        <v>0</v>
      </c>
      <c r="F7">
        <f t="shared" si="3"/>
        <v>2017</v>
      </c>
      <c r="G7">
        <f>AVERAGE('[5]Gini per capita'!H13:H16)</f>
        <v>0.40403891559999999</v>
      </c>
      <c r="H7">
        <f>AVERAGE('[5]Gini per capita'!I13:I16)</f>
        <v>0.3834156849</v>
      </c>
      <c r="I7">
        <f>AVERAGE('[5]Gini per capita'!J13:J16)</f>
        <v>0.38708561987500001</v>
      </c>
      <c r="J7">
        <f>AVERAGE('[5]Gini per capita'!G13:G16)</f>
        <v>0.36822163022499999</v>
      </c>
      <c r="K7">
        <f t="shared" si="4"/>
        <v>2017</v>
      </c>
      <c r="L7">
        <f>AVERAGE('[5]Gini per capita'!M13:M16)</f>
        <v>0.40403891559999999</v>
      </c>
      <c r="M7">
        <f>AVERAGE('[5]Gini per capita'!N13:N16)</f>
        <v>0.3834156849</v>
      </c>
      <c r="N7">
        <f>AVERAGE('[5]Gini per capita'!O13:O16)</f>
        <v>0.38708561987500001</v>
      </c>
      <c r="O7">
        <f>AVERAGE('[5]Gini per capita'!L13:L16)</f>
        <v>0.36822163022499999</v>
      </c>
    </row>
    <row r="8" spans="1:15">
      <c r="A8">
        <f t="shared" si="2"/>
        <v>2018</v>
      </c>
      <c r="B8">
        <f>'Top 10 SEDLAC 2018'!G8-'Top 10 SEDLAC 2017'!G8</f>
        <v>-1.994532249999792E-4</v>
      </c>
      <c r="C8">
        <f>'Top 10 SEDLAC 2018'!H8-'Top 10 SEDLAC 2017'!H8</f>
        <v>2.6558832499998242E-4</v>
      </c>
      <c r="D8">
        <f>'Top 10 SEDLAC 2018'!I8-'Top 10 SEDLAC 2017'!I8</f>
        <v>-1.8964647499999931E-4</v>
      </c>
      <c r="E8">
        <f>'Top 10 SEDLAC 2018'!J8-'Top 10 SEDLAC 2017'!J8</f>
        <v>2.570974499999934E-4</v>
      </c>
      <c r="F8">
        <f t="shared" si="3"/>
        <v>2018</v>
      </c>
      <c r="G8">
        <f>AVERAGE('[5]Gini per capita'!H17:H20)</f>
        <v>0.40112774292499997</v>
      </c>
      <c r="H8">
        <f>AVERAGE('[5]Gini per capita'!I17:I20)</f>
        <v>0.37987962552499999</v>
      </c>
      <c r="I8">
        <f>AVERAGE('[5]Gini per capita'!J17:J20)</f>
        <v>0.38589515400000002</v>
      </c>
      <c r="J8">
        <f>AVERAGE('[5]Gini per capita'!G17:G20)</f>
        <v>0.366650525625</v>
      </c>
      <c r="K8">
        <f t="shared" si="4"/>
        <v>2018</v>
      </c>
      <c r="L8">
        <f>AVERAGE('[5]Gini per capita'!M17:M20)</f>
        <v>0.40112774292499997</v>
      </c>
      <c r="M8">
        <f>AVERAGE('[5]Gini per capita'!N17:N20)</f>
        <v>0.37985415885000001</v>
      </c>
      <c r="N8">
        <f>AVERAGE('[5]Gini per capita'!O17:O20)</f>
        <v>0.38591897195000002</v>
      </c>
      <c r="O8">
        <f>AVERAGE('[5]Gini per capita'!L17:L20)</f>
        <v>0.36664646574999998</v>
      </c>
    </row>
    <row r="9" spans="1:15">
      <c r="A9">
        <f t="shared" si="2"/>
        <v>2019</v>
      </c>
      <c r="B9">
        <f>'Top 10 SEDLAC 2018'!G9-'Top 10 SEDLAC 2017'!G9</f>
        <v>4.5533050250000096E-3</v>
      </c>
      <c r="C9">
        <f>'Top 10 SEDLAC 2018'!H9-'Top 10 SEDLAC 2017'!H9</f>
        <v>1.0279629500000165E-3</v>
      </c>
      <c r="D9">
        <f>'Top 10 SEDLAC 2018'!I9-'Top 10 SEDLAC 2017'!I9</f>
        <v>4.3276839499999942E-3</v>
      </c>
      <c r="E9">
        <f>'Top 10 SEDLAC 2018'!J9-'Top 10 SEDLAC 2017'!J9</f>
        <v>9.8681035000000583E-4</v>
      </c>
      <c r="F9">
        <f t="shared" si="3"/>
        <v>2019</v>
      </c>
      <c r="G9">
        <f>AVERAGE('[5]Gini per capita'!H21:H24)</f>
        <v>0.40197139625</v>
      </c>
      <c r="H9">
        <f>AVERAGE('[5]Gini per capita'!I21:I24)</f>
        <v>0.38000330145</v>
      </c>
      <c r="I9">
        <f>AVERAGE('[5]Gini per capita'!J21:J24)</f>
        <v>0.38800077459999999</v>
      </c>
      <c r="J9">
        <f>AVERAGE('[5]Gini per capita'!G21:G24)</f>
        <v>0.36848003162499998</v>
      </c>
      <c r="K9">
        <f t="shared" si="4"/>
        <v>2019</v>
      </c>
      <c r="L9">
        <f>AVERAGE('[5]Gini per capita'!M21:M24)</f>
        <v>0.40134046817499996</v>
      </c>
      <c r="M9">
        <f>AVERAGE('[5]Gini per capita'!N21:N24)</f>
        <v>0.37985285304999999</v>
      </c>
      <c r="N9">
        <f>AVERAGE('[5]Gini per capita'!O21:O24)</f>
        <v>0.38765588422500002</v>
      </c>
      <c r="O9">
        <f>AVERAGE('[5]Gini per capita'!L21:L24)</f>
        <v>0.36854445344999998</v>
      </c>
    </row>
    <row r="10" spans="1:15">
      <c r="A10">
        <f t="shared" si="2"/>
        <v>2020</v>
      </c>
      <c r="B10">
        <f>'Top 10 SEDLAC 2018'!G10-'Top 10 SEDLAC 2017'!G10</f>
        <v>-4.9717575749999854E-3</v>
      </c>
      <c r="C10">
        <f>'Top 10 SEDLAC 2018'!H10-'Top 10 SEDLAC 2017'!H10</f>
        <v>-2.5681090499999892E-3</v>
      </c>
      <c r="D10">
        <f>'Top 10 SEDLAC 2018'!I10-'Top 10 SEDLAC 2017'!I10</f>
        <v>-4.5997934500000281E-3</v>
      </c>
      <c r="E10">
        <f>'Top 10 SEDLAC 2018'!J10-'Top 10 SEDLAC 2017'!J10</f>
        <v>-2.347727599999988E-3</v>
      </c>
      <c r="F10">
        <f t="shared" si="3"/>
        <v>2020</v>
      </c>
      <c r="G10">
        <f>AVERAGE('[5]Gini per capita'!H25:H28)</f>
        <v>0.40053067380000001</v>
      </c>
      <c r="H10">
        <f>AVERAGE('[5]Gini per capita'!I25:I28)</f>
        <v>0.37719629312500003</v>
      </c>
      <c r="I10">
        <f>AVERAGE('[5]Gini per capita'!J25:J28)</f>
        <v>0.386234635075</v>
      </c>
      <c r="J10">
        <f>AVERAGE('[5]Gini per capita'!G25:G28)</f>
        <v>0.36532193409999997</v>
      </c>
      <c r="K10">
        <f t="shared" si="4"/>
        <v>2020</v>
      </c>
      <c r="L10">
        <f>AVERAGE('[5]Gini per capita'!M25:M28)</f>
        <v>0.39847023042499996</v>
      </c>
      <c r="M10">
        <f>AVERAGE('[5]Gini per capita'!N25:N28)</f>
        <v>0.37576404467500002</v>
      </c>
      <c r="N10">
        <f>AVERAGE('[5]Gini per capita'!O25:O28)</f>
        <v>0.38389783729999999</v>
      </c>
      <c r="O10">
        <f>AVERAGE('[5]Gini per capita'!L25:L28)</f>
        <v>0.36362705892500002</v>
      </c>
    </row>
    <row r="11" spans="1:15">
      <c r="A11">
        <f t="shared" si="2"/>
        <v>2021</v>
      </c>
      <c r="B11">
        <f>'Top 10 SEDLAC 2018'!G11-'Top 10 SEDLAC 2017'!G11</f>
        <v>-1.1617195000000191E-3</v>
      </c>
      <c r="C11">
        <f>'Top 10 SEDLAC 2018'!H11-'Top 10 SEDLAC 2017'!H11</f>
        <v>-1.8131713250000014E-3</v>
      </c>
      <c r="D11">
        <f>'Top 10 SEDLAC 2018'!I11-'Top 10 SEDLAC 2017'!I11</f>
        <v>-1.0405289999998457E-4</v>
      </c>
      <c r="E11">
        <f>'Top 10 SEDLAC 2018'!J11-'Top 10 SEDLAC 2017'!J11</f>
        <v>-9.264661999999757E-4</v>
      </c>
      <c r="F11">
        <f t="shared" si="3"/>
        <v>2021</v>
      </c>
      <c r="G11">
        <f>AVERAGE('[5]Gini per capita'!H29:H32)</f>
        <v>0.40660675077499997</v>
      </c>
      <c r="H11">
        <f>AVERAGE('[5]Gini per capita'!I29:I32)</f>
        <v>0.37772149932499999</v>
      </c>
      <c r="I11">
        <f>AVERAGE('[5]Gini per capita'!J29:J32)</f>
        <v>0.39256509512499999</v>
      </c>
      <c r="J11">
        <f>AVERAGE('[5]Gini per capita'!G29:G32)</f>
        <v>0.36595421155000002</v>
      </c>
      <c r="K11">
        <f t="shared" si="4"/>
        <v>2021</v>
      </c>
      <c r="L11">
        <f>AVERAGE('[5]Gini per capita'!M29:M32)</f>
        <v>0.39253837039999995</v>
      </c>
      <c r="M11">
        <f>AVERAGE('[5]Gini per capita'!N29:N32)</f>
        <v>0.37003097877500002</v>
      </c>
      <c r="N11">
        <f>AVERAGE('[5]Gini per capita'!O29:O32)</f>
        <v>0.38296174827500001</v>
      </c>
      <c r="O11">
        <f>AVERAGE('[5]Gini per capita'!L29:L32)</f>
        <v>0.36150018397500006</v>
      </c>
    </row>
    <row r="12" spans="1:15">
      <c r="A12">
        <f t="shared" si="2"/>
        <v>2022</v>
      </c>
      <c r="B12">
        <f>'Top 10 SEDLAC 2018'!G12-'Top 10 SEDLAC 2017'!G12</f>
        <v>5.5062216999999802E-3</v>
      </c>
      <c r="C12">
        <f>'Top 10 SEDLAC 2018'!H12-'Top 10 SEDLAC 2017'!H12</f>
        <v>-1.9365744999999546E-4</v>
      </c>
      <c r="D12">
        <f>'Top 10 SEDLAC 2018'!I12-'Top 10 SEDLAC 2017'!I12</f>
        <v>6.0900460999999961E-3</v>
      </c>
      <c r="E12">
        <f>'Top 10 SEDLAC 2018'!J12-'Top 10 SEDLAC 2017'!J12</f>
        <v>4.3693337500003149E-4</v>
      </c>
      <c r="F12">
        <f t="shared" si="3"/>
        <v>2022</v>
      </c>
      <c r="G12">
        <f>AVERAGE('[5]Gini per capita'!H33:H36)</f>
        <v>0.39145697034999999</v>
      </c>
      <c r="H12">
        <f>AVERAGE('[5]Gini per capita'!I33:I36)</f>
        <v>0.36635430735000002</v>
      </c>
      <c r="I12">
        <f>AVERAGE('[5]Gini per capita'!J33:J36)</f>
        <v>0.37870177324999998</v>
      </c>
      <c r="J12">
        <f>AVERAGE('[5]Gini per capita'!G33:G36)</f>
        <v>0.35628613377499996</v>
      </c>
      <c r="K12">
        <f t="shared" si="4"/>
        <v>2022</v>
      </c>
      <c r="L12">
        <f>AVERAGE('[5]Gini per capita'!M33:M36)</f>
        <v>0.39605847705000002</v>
      </c>
      <c r="M12">
        <f>AVERAGE('[5]Gini per capita'!N33:N36)</f>
        <v>0.37103848410000001</v>
      </c>
      <c r="N12">
        <f>AVERAGE('[5]Gini per capita'!O33:O36)</f>
        <v>0.38374572665000001</v>
      </c>
      <c r="O12">
        <f>AVERAGE('[5]Gini per capita'!L33:L36)</f>
        <v>0.3611614655</v>
      </c>
    </row>
    <row r="13" spans="1:15">
      <c r="A13">
        <f t="shared" si="2"/>
        <v>2023</v>
      </c>
      <c r="B13">
        <f>'Top 10 SEDLAC 2018'!G13-'Top 10 SEDLAC 2017'!G13</f>
        <v>2.8699672625000006E-2</v>
      </c>
      <c r="C13">
        <f>'Top 10 SEDLAC 2018'!H13-'Top 10 SEDLAC 2017'!H13</f>
        <v>1.5567670549999996E-2</v>
      </c>
      <c r="D13">
        <f>'Top 10 SEDLAC 2018'!I13-'Top 10 SEDLAC 2017'!I13</f>
        <v>2.8577764199999994E-2</v>
      </c>
      <c r="E13">
        <f>'Top 10 SEDLAC 2018'!J13-'Top 10 SEDLAC 2017'!J13</f>
        <v>1.5944208050000019E-2</v>
      </c>
      <c r="F13">
        <f t="shared" si="3"/>
        <v>2023</v>
      </c>
      <c r="G13">
        <f>AVERAGE('[5]Gini per capita'!H37:H40)</f>
        <v>0.40355303284999999</v>
      </c>
      <c r="H13">
        <f>AVERAGE('[5]Gini per capita'!I37:I40)</f>
        <v>0.372175388675</v>
      </c>
      <c r="I13">
        <f>AVERAGE('[5]Gini per capita'!J37:J40)</f>
        <v>0.39180514117499998</v>
      </c>
      <c r="J13">
        <f>AVERAGE('[5]Gini per capita'!G37:G40)</f>
        <v>0.363146925575</v>
      </c>
      <c r="K13">
        <f t="shared" si="4"/>
        <v>2023</v>
      </c>
      <c r="L13">
        <f>AVERAGE('[5]Gini per capita'!M37:M40)</f>
        <v>0.38931429379999999</v>
      </c>
      <c r="M13">
        <f>AVERAGE('[5]Gini per capita'!N37:N40)</f>
        <v>0.364407765725</v>
      </c>
      <c r="N13">
        <f>AVERAGE('[5]Gini per capita'!O37:O40)</f>
        <v>0.379389143825</v>
      </c>
      <c r="O13">
        <f>AVERAGE('[5]Gini per capita'!L37:L40)</f>
        <v>0.35695673430000002</v>
      </c>
    </row>
    <row r="14" spans="1:15">
      <c r="A14">
        <f t="shared" si="2"/>
        <v>2024</v>
      </c>
      <c r="B14">
        <f>'Top 10 SEDLAC 2018'!G14-'Top 10 SEDLAC 2017'!G14</f>
        <v>1.223958112500001E-2</v>
      </c>
      <c r="C14">
        <f>'Top 10 SEDLAC 2018'!H14-'Top 10 SEDLAC 2017'!H14</f>
        <v>6.5067377749999933E-3</v>
      </c>
      <c r="D14">
        <f>'Top 10 SEDLAC 2018'!I14-'Top 10 SEDLAC 2017'!I14</f>
        <v>1.2325485099999978E-2</v>
      </c>
      <c r="E14">
        <f>'Top 10 SEDLAC 2018'!J14-'Top 10 SEDLAC 2017'!J14</f>
        <v>6.8505524999999678E-3</v>
      </c>
      <c r="F14">
        <f t="shared" si="3"/>
        <v>2024</v>
      </c>
      <c r="G14">
        <f>AVERAGE('[5]Gini per capita'!H41:H44)</f>
        <v>0.40696362267500003</v>
      </c>
      <c r="H14">
        <f>AVERAGE('[5]Gini per capita'!I41:I44)</f>
        <v>0.37412377167499999</v>
      </c>
      <c r="I14">
        <f>AVERAGE('[5]Gini per capita'!J41:J44)</f>
        <v>0.39913131045</v>
      </c>
      <c r="J14">
        <f>AVERAGE('[5]Gini per capita'!G41:G44)</f>
        <v>0.36827981847500002</v>
      </c>
      <c r="K14">
        <f t="shared" si="4"/>
        <v>2024</v>
      </c>
      <c r="L14">
        <f>AVERAGE('[5]Gini per capita'!M41:M44)</f>
        <v>0.38802799702500002</v>
      </c>
      <c r="M14">
        <f>AVERAGE('[5]Gini per capita'!N41:N44)</f>
        <v>0.36403997794999998</v>
      </c>
      <c r="N14">
        <f>AVERAGE('[5]Gini per capita'!O41:O44)</f>
        <v>0.38031595094999998</v>
      </c>
      <c r="O14">
        <f>AVERAGE('[5]Gini per capita'!L41:L44)</f>
        <v>0.35837779989999996</v>
      </c>
    </row>
    <row r="15" spans="1:15">
      <c r="A15">
        <f t="shared" si="2"/>
        <v>2025</v>
      </c>
      <c r="B15">
        <f>'Top 10 SEDLAC 2018'!G15-'Top 10 SEDLAC 2017'!G15</f>
        <v>-7.9581844000000124E-3</v>
      </c>
      <c r="C15">
        <f>'Top 10 SEDLAC 2018'!H15-'Top 10 SEDLAC 2017'!H15</f>
        <v>-4.5665364499999916E-3</v>
      </c>
      <c r="D15">
        <f>'Top 10 SEDLAC 2018'!I15-'Top 10 SEDLAC 2017'!I15</f>
        <v>-6.5083925749999938E-3</v>
      </c>
      <c r="E15">
        <f>'Top 10 SEDLAC 2018'!J15-'Top 10 SEDLAC 2017'!J15</f>
        <v>-3.6147176250000135E-3</v>
      </c>
      <c r="F15">
        <f t="shared" si="3"/>
        <v>2025</v>
      </c>
      <c r="G15">
        <f>AVERAGE('[5]Gini per capita'!H45:H48)</f>
        <v>0.40546351457499996</v>
      </c>
      <c r="H15">
        <f>AVERAGE('[5]Gini per capita'!I45:I48)</f>
        <v>0.37194927862500005</v>
      </c>
      <c r="I15">
        <f>AVERAGE('[5]Gini per capita'!J45:J48)</f>
        <v>0.39455481400000003</v>
      </c>
      <c r="J15">
        <f>AVERAGE('[5]Gini per capita'!G45:G48)</f>
        <v>0.36423013604999999</v>
      </c>
      <c r="K15">
        <f t="shared" si="4"/>
        <v>2025</v>
      </c>
      <c r="L15">
        <f>AVERAGE('[5]Gini per capita'!M45:M48)</f>
        <v>0.38588710555000005</v>
      </c>
      <c r="M15">
        <f>AVERAGE('[5]Gini per capita'!N45:N48)</f>
        <v>0.36509842517500002</v>
      </c>
      <c r="N15">
        <f>AVERAGE('[5]Gini per capita'!O45:O48)</f>
        <v>0.37829193524999999</v>
      </c>
      <c r="O15">
        <f>AVERAGE('[5]Gini per capita'!L45:L48)</f>
        <v>0.35924584642500001</v>
      </c>
    </row>
    <row r="16" spans="1:15">
      <c r="A16">
        <f t="shared" si="2"/>
        <v>2026</v>
      </c>
      <c r="B16">
        <f>'Top 10 SEDLAC 2018'!G16-'Top 10 SEDLAC 2017'!G16</f>
        <v>1.5808149850000008E-2</v>
      </c>
      <c r="C16">
        <f>'Top 10 SEDLAC 2018'!H16-'Top 10 SEDLAC 2017'!H16</f>
        <v>5.8884088750000008E-3</v>
      </c>
      <c r="D16">
        <f>'Top 10 SEDLAC 2018'!I16-'Top 10 SEDLAC 2017'!I16</f>
        <v>1.6725136149999958E-2</v>
      </c>
      <c r="E16">
        <f>'Top 10 SEDLAC 2018'!J16-'Top 10 SEDLAC 2017'!J16</f>
        <v>6.7959129000000063E-3</v>
      </c>
      <c r="F16">
        <f t="shared" si="3"/>
        <v>2026</v>
      </c>
      <c r="G16">
        <f>AVERAGE('[5]Gini per capita'!H49:H52)</f>
        <v>0.38905265527499999</v>
      </c>
      <c r="H16">
        <f>AVERAGE('[5]Gini per capita'!I49:I52)</f>
        <v>0.36193909220000003</v>
      </c>
      <c r="I16">
        <f>AVERAGE('[5]Gini per capita'!J49:J52)</f>
        <v>0.38485106425000004</v>
      </c>
      <c r="J16">
        <f>AVERAGE('[5]Gini per capita'!G49:G52)</f>
        <v>0.35864157167499999</v>
      </c>
      <c r="K16">
        <f t="shared" si="4"/>
        <v>2026</v>
      </c>
      <c r="L16">
        <f>AVERAGE('[5]Gini per capita'!M49:M52)</f>
        <v>0.3782787648</v>
      </c>
      <c r="M16">
        <f>AVERAGE('[5]Gini per capita'!N49:N52)</f>
        <v>0.35854806757500002</v>
      </c>
      <c r="N16">
        <f>AVERAGE('[5]Gini per capita'!O49:O52)</f>
        <v>0.36998908692499999</v>
      </c>
      <c r="O16">
        <f>AVERAGE('[5]Gini per capita'!L49:L52)</f>
        <v>0.35265464657500001</v>
      </c>
    </row>
    <row r="17" spans="1:15">
      <c r="A17">
        <f t="shared" si="2"/>
        <v>2027</v>
      </c>
      <c r="B17">
        <f>'Top 10 SEDLAC 2018'!G17-'Top 10 SEDLAC 2017'!G17</f>
        <v>3.981320500000024E-3</v>
      </c>
      <c r="C17">
        <f>'Top 10 SEDLAC 2018'!H17-'Top 10 SEDLAC 2017'!H17</f>
        <v>8.1096704999999991E-4</v>
      </c>
      <c r="D17">
        <f>'Top 10 SEDLAC 2018'!I17-'Top 10 SEDLAC 2017'!I17</f>
        <v>5.5661757499999853E-3</v>
      </c>
      <c r="E17">
        <f>'Top 10 SEDLAC 2018'!J17-'Top 10 SEDLAC 2017'!J17</f>
        <v>2.0789699249999793E-3</v>
      </c>
      <c r="F17">
        <f t="shared" si="3"/>
        <v>2027</v>
      </c>
      <c r="G17">
        <f>AVERAGE('[5]Gini per capita'!H53:H56)</f>
        <v>0.39504290322500002</v>
      </c>
      <c r="H17">
        <f>AVERAGE('[5]Gini per capita'!I53:I56)</f>
        <v>0.362933587</v>
      </c>
      <c r="I17">
        <f>AVERAGE('[5]Gini per capita'!J53:J56)</f>
        <v>0.39425673585000004</v>
      </c>
      <c r="J17">
        <f>AVERAGE('[5]Gini per capita'!G53:G56)</f>
        <v>0.36156968945000001</v>
      </c>
      <c r="K17">
        <f t="shared" si="4"/>
        <v>2027</v>
      </c>
      <c r="L17">
        <f>AVERAGE('[5]Gini per capita'!M53:M56)</f>
        <v>0.37885043532499996</v>
      </c>
      <c r="M17">
        <f>AVERAGE('[5]Gini per capita'!N53:N56)</f>
        <v>0.35758420335000002</v>
      </c>
      <c r="N17">
        <f>AVERAGE('[5]Gini per capita'!O53:O56)</f>
        <v>0.37526838634999998</v>
      </c>
      <c r="O17">
        <f>AVERAGE('[5]Gini per capita'!L53:L56)</f>
        <v>0.35474351502500001</v>
      </c>
    </row>
    <row r="18" spans="1:15">
      <c r="A18">
        <f t="shared" si="2"/>
        <v>2028</v>
      </c>
      <c r="B18">
        <f>'Top 10 SEDLAC 2018'!G18-'Top 10 SEDLAC 2017'!G18</f>
        <v>5.6349119750000176E-3</v>
      </c>
      <c r="C18">
        <f>'Top 10 SEDLAC 2018'!H18-'Top 10 SEDLAC 2017'!H18</f>
        <v>-1.3583857249999942E-3</v>
      </c>
      <c r="D18">
        <f>'Top 10 SEDLAC 2018'!I18-'Top 10 SEDLAC 2017'!I18</f>
        <v>7.004522275000008E-3</v>
      </c>
      <c r="E18">
        <f>'Top 10 SEDLAC 2018'!J18-'Top 10 SEDLAC 2017'!J18</f>
        <v>-1.6711952500000904E-4</v>
      </c>
      <c r="F18">
        <f t="shared" si="3"/>
        <v>2028</v>
      </c>
      <c r="G18">
        <f>AVERAGE('[5]Gini per capita'!H57:H60)</f>
        <v>0.38340706140000003</v>
      </c>
      <c r="H18">
        <f>AVERAGE('[5]Gini per capita'!I57:I60)</f>
        <v>0.35842298810000001</v>
      </c>
      <c r="I18">
        <f>AVERAGE('[5]Gini per capita'!J57:J60)</f>
        <v>0.38275559374999996</v>
      </c>
      <c r="J18">
        <f>AVERAGE('[5]Gini per capita'!G57:G60)</f>
        <v>0.35711640610000006</v>
      </c>
      <c r="K18">
        <f t="shared" si="4"/>
        <v>2028</v>
      </c>
      <c r="L18">
        <f>AVERAGE('[5]Gini per capita'!M57:M60)</f>
        <v>0.37921620160000002</v>
      </c>
      <c r="M18">
        <f>AVERAGE('[5]Gini per capita'!N57:N60)</f>
        <v>0.355594651175</v>
      </c>
      <c r="N18">
        <f>AVERAGE('[5]Gini per capita'!O57:O60)</f>
        <v>0.37801592014999996</v>
      </c>
      <c r="O18">
        <f>AVERAGE('[5]Gini per capita'!L57:L60)</f>
        <v>0.35372276977499995</v>
      </c>
    </row>
    <row r="19" spans="1:15">
      <c r="A19">
        <f t="shared" si="2"/>
        <v>2029</v>
      </c>
      <c r="B19">
        <f>'Top 10 SEDLAC 2018'!G19-'Top 10 SEDLAC 2017'!G19</f>
        <v>-2.5653216500000076E-3</v>
      </c>
      <c r="C19">
        <f>'Top 10 SEDLAC 2018'!H19-'Top 10 SEDLAC 2017'!H19</f>
        <v>-5.8005723500000328E-3</v>
      </c>
      <c r="D19">
        <f>'Top 10 SEDLAC 2018'!I19-'Top 10 SEDLAC 2017'!I19</f>
        <v>-1.2591473250000151E-3</v>
      </c>
      <c r="E19">
        <f>'Top 10 SEDLAC 2018'!J19-'Top 10 SEDLAC 2017'!J19</f>
        <v>-4.8252295749999785E-3</v>
      </c>
      <c r="F19">
        <f t="shared" si="3"/>
        <v>2029</v>
      </c>
      <c r="G19">
        <f>AVERAGE('[5]Gini per capita'!H61:H64)</f>
        <v>0.38522981887500002</v>
      </c>
      <c r="H19">
        <f>AVERAGE('[5]Gini per capita'!I61:I64)</f>
        <v>0.35607381204999999</v>
      </c>
      <c r="I19">
        <f>AVERAGE('[5]Gini per capita'!J61:J64)</f>
        <v>0.38564936285000001</v>
      </c>
      <c r="J19">
        <f>AVERAGE('[5]Gini per capita'!G61:G64)</f>
        <v>0.35646315065</v>
      </c>
      <c r="K19">
        <f t="shared" si="4"/>
        <v>2029</v>
      </c>
      <c r="L19">
        <f>AVERAGE('[5]Gini per capita'!M61:M64)</f>
        <v>0.37118506507500004</v>
      </c>
      <c r="M19">
        <f>AVERAGE('[5]Gini per capita'!N61:N64)</f>
        <v>0.35227879699999998</v>
      </c>
      <c r="N19">
        <f>AVERAGE('[5]Gini per capita'!O61:O64)</f>
        <v>0.37495981644999998</v>
      </c>
      <c r="O19">
        <f>AVERAGE('[5]Gini per capita'!L61:L64)</f>
        <v>0.35369875387499999</v>
      </c>
    </row>
    <row r="20" spans="1:15">
      <c r="A20">
        <f t="shared" si="2"/>
        <v>2030</v>
      </c>
      <c r="B20">
        <f>'Top 10 SEDLAC 2018'!G20-'Top 10 SEDLAC 2017'!G20</f>
        <v>6.1243508750000175E-3</v>
      </c>
      <c r="C20">
        <f>'Top 10 SEDLAC 2018'!H20-'Top 10 SEDLAC 2017'!H20</f>
        <v>-7.0648784250000041E-3</v>
      </c>
      <c r="D20">
        <f>'Top 10 SEDLAC 2018'!I20-'Top 10 SEDLAC 2017'!I20</f>
        <v>8.5937051499999917E-3</v>
      </c>
      <c r="E20">
        <f>'Top 10 SEDLAC 2018'!J20-'Top 10 SEDLAC 2017'!J20</f>
        <v>-5.1327802250000221E-3</v>
      </c>
      <c r="F20">
        <f t="shared" si="3"/>
        <v>2030</v>
      </c>
      <c r="G20">
        <f>AVERAGE('[5]Gini per capita'!H65:H68)</f>
        <v>0.38831208185000005</v>
      </c>
      <c r="H20">
        <f>AVERAGE('[5]Gini per capita'!I65:I68)</f>
        <v>0.35500779802499999</v>
      </c>
      <c r="I20">
        <f>AVERAGE('[5]Gini per capita'!J65:J68)</f>
        <v>0.3865164901</v>
      </c>
      <c r="J20">
        <f>AVERAGE('[5]Gini per capita'!G65:G68)</f>
        <v>0.35420230349999998</v>
      </c>
      <c r="K20">
        <f t="shared" si="4"/>
        <v>2030</v>
      </c>
      <c r="L20">
        <f>AVERAGE('[5]Gini per capita'!M65:M68)</f>
        <v>0.38265430820000002</v>
      </c>
      <c r="M20">
        <f>AVERAGE('[5]Gini per capita'!N65:N68)</f>
        <v>0.357351368675</v>
      </c>
      <c r="N20">
        <f>AVERAGE('[5]Gini per capita'!O65:O68)</f>
        <v>0.38655046154999995</v>
      </c>
      <c r="O20">
        <f>AVERAGE('[5]Gini per capita'!L65:L68)</f>
        <v>0.35852860935000003</v>
      </c>
    </row>
    <row r="21" spans="1:15">
      <c r="A21">
        <f t="shared" si="2"/>
        <v>2031</v>
      </c>
      <c r="B21">
        <f>'Top 10 SEDLAC 2018'!G21-'Top 10 SEDLAC 2017'!G21</f>
        <v>1.6502953500000028E-2</v>
      </c>
      <c r="C21">
        <f>'Top 10 SEDLAC 2018'!H21-'Top 10 SEDLAC 2017'!H21</f>
        <v>6.2874232999999835E-3</v>
      </c>
      <c r="D21">
        <f>'Top 10 SEDLAC 2018'!I21-'Top 10 SEDLAC 2017'!I21</f>
        <v>1.8044370249999997E-2</v>
      </c>
      <c r="E21">
        <f>'Top 10 SEDLAC 2018'!J21-'Top 10 SEDLAC 2017'!J21</f>
        <v>7.4586106000000263E-3</v>
      </c>
      <c r="F21">
        <f t="shared" si="3"/>
        <v>2031</v>
      </c>
      <c r="G21">
        <f>AVERAGE('[5]Gini per capita'!H69:H72)</f>
        <v>0.38502293897500001</v>
      </c>
      <c r="H21">
        <f>AVERAGE('[5]Gini per capita'!I69:I72)</f>
        <v>0.35105124217500006</v>
      </c>
      <c r="I21">
        <f>AVERAGE('[5]Gini per capita'!J69:J72)</f>
        <v>0.38400888207500006</v>
      </c>
      <c r="J21">
        <f>AVERAGE('[5]Gini per capita'!G69:G72)</f>
        <v>0.35015829797499998</v>
      </c>
      <c r="K21">
        <f t="shared" si="4"/>
        <v>2031</v>
      </c>
      <c r="L21">
        <f>AVERAGE('[5]Gini per capita'!M69:M72)</f>
        <v>0.362972587525</v>
      </c>
      <c r="M21">
        <f>AVERAGE('[5]Gini per capita'!N69:N72)</f>
        <v>0.34283060255000003</v>
      </c>
      <c r="N21">
        <f>AVERAGE('[5]Gini per capita'!O69:O72)</f>
        <v>0.36483031292499996</v>
      </c>
      <c r="O21">
        <f>AVERAGE('[5]Gini per capita'!L69:L72)</f>
        <v>0.342521648475</v>
      </c>
    </row>
    <row r="22" spans="1:15">
      <c r="A22">
        <f t="shared" si="2"/>
        <v>2032</v>
      </c>
      <c r="B22">
        <f>'Top 10 SEDLAC 2018'!G22-'Top 10 SEDLAC 2017'!G22</f>
        <v>2.305480095000001E-2</v>
      </c>
      <c r="C22">
        <f>'Top 10 SEDLAC 2018'!H22-'Top 10 SEDLAC 2017'!H22</f>
        <v>2.5304165499999698E-3</v>
      </c>
      <c r="D22">
        <f>'Top 10 SEDLAC 2018'!I22-'Top 10 SEDLAC 2017'!I22</f>
        <v>2.4915724800000011E-2</v>
      </c>
      <c r="E22">
        <f>'Top 10 SEDLAC 2018'!J22-'Top 10 SEDLAC 2017'!J22</f>
        <v>3.9837493499999821E-3</v>
      </c>
      <c r="F22">
        <f t="shared" si="3"/>
        <v>2032</v>
      </c>
      <c r="G22">
        <f>AVERAGE('[5]Gini per capita'!H73:H76)</f>
        <v>0.383691165675</v>
      </c>
      <c r="H22">
        <f>AVERAGE('[5]Gini per capita'!I73:I76)</f>
        <v>0.35143515240000001</v>
      </c>
      <c r="I22">
        <f>AVERAGE('[5]Gini per capita'!J73:J76)</f>
        <v>0.38176728844999996</v>
      </c>
      <c r="J22">
        <f>AVERAGE('[5]Gini per capita'!G73:G76)</f>
        <v>0.34940112015000002</v>
      </c>
      <c r="K22">
        <f t="shared" si="4"/>
        <v>2032</v>
      </c>
      <c r="L22">
        <f>AVERAGE('[5]Gini per capita'!M73:M76)</f>
        <v>0.34449573410000001</v>
      </c>
      <c r="M22">
        <f>AVERAGE('[5]Gini per capita'!N73:N76)</f>
        <v>0.33030975097499998</v>
      </c>
      <c r="N22">
        <f>AVERAGE('[5]Gini per capita'!O73:O76)</f>
        <v>0.34279203930000002</v>
      </c>
      <c r="O22">
        <f>AVERAGE('[5]Gini per capita'!L73:L76)</f>
        <v>0.32813175490000002</v>
      </c>
    </row>
    <row r="23" spans="1:15">
      <c r="A23">
        <f t="shared" si="2"/>
        <v>2033</v>
      </c>
      <c r="B23">
        <f>'Top 10 SEDLAC 2018'!G23-'Top 10 SEDLAC 2017'!G23</f>
        <v>4.990450442499994E-2</v>
      </c>
      <c r="C23">
        <f>'Top 10 SEDLAC 2018'!H23-'Top 10 SEDLAC 2017'!H23</f>
        <v>1.1231980074999981E-2</v>
      </c>
      <c r="D23">
        <f>'Top 10 SEDLAC 2018'!I23-'Top 10 SEDLAC 2017'!I23</f>
        <v>5.0663881174999953E-2</v>
      </c>
      <c r="E23">
        <f>'Top 10 SEDLAC 2018'!J23-'Top 10 SEDLAC 2017'!J23</f>
        <v>1.2076545425000029E-2</v>
      </c>
      <c r="F23">
        <f t="shared" si="3"/>
        <v>2033</v>
      </c>
      <c r="G23">
        <f>AVERAGE('[5]Gini per capita'!H77:H80)</f>
        <v>0.36900835857499997</v>
      </c>
      <c r="H23">
        <f>AVERAGE('[5]Gini per capita'!I77:I80)</f>
        <v>0.34398904127500002</v>
      </c>
      <c r="I23">
        <f>AVERAGE('[5]Gini per capita'!J77:J80)</f>
        <v>0.366952661525</v>
      </c>
      <c r="J23">
        <f>AVERAGE('[5]Gini per capita'!G77:G80)</f>
        <v>0.34303656707499997</v>
      </c>
      <c r="K23">
        <f t="shared" si="4"/>
        <v>2033</v>
      </c>
      <c r="L23">
        <f>AVERAGE('[5]Gini per capita'!M77:M80)</f>
        <v>0.33345146237500001</v>
      </c>
      <c r="M23">
        <f>AVERAGE('[5]Gini per capita'!N77:N80)</f>
        <v>0.32552803412499998</v>
      </c>
      <c r="N23">
        <f>AVERAGE('[5]Gini per capita'!O77:O80)</f>
        <v>0.33115320165000001</v>
      </c>
      <c r="O23">
        <f>AVERAGE('[5]Gini per capita'!L77:L80)</f>
        <v>0.3234219431</v>
      </c>
    </row>
    <row r="24" spans="1:15">
      <c r="A24">
        <f t="shared" si="2"/>
        <v>2034</v>
      </c>
      <c r="B24">
        <f>'Top 10 SEDLAC 2018'!G24-'Top 10 SEDLAC 2017'!G24</f>
        <v>3.068578127499999E-2</v>
      </c>
      <c r="C24">
        <f>'Top 10 SEDLAC 2018'!H24-'Top 10 SEDLAC 2017'!H24</f>
        <v>-8.9827539999998152E-4</v>
      </c>
      <c r="D24">
        <f>'Top 10 SEDLAC 2018'!I24-'Top 10 SEDLAC 2017'!I24</f>
        <v>3.2350314575000011E-2</v>
      </c>
      <c r="E24">
        <f>'Top 10 SEDLAC 2018'!J24-'Top 10 SEDLAC 2017'!J24</f>
        <v>4.8516590000002857E-4</v>
      </c>
      <c r="F24">
        <f t="shared" si="3"/>
        <v>2034</v>
      </c>
      <c r="G24">
        <f>AVERAGE('[5]Gini per capita'!H81:H84)</f>
        <v>0.36860432257500003</v>
      </c>
      <c r="H24">
        <f>AVERAGE('[5]Gini per capita'!I81:I84)</f>
        <v>0.34052115782499998</v>
      </c>
      <c r="I24">
        <f>AVERAGE('[5]Gini per capita'!J81:J84)</f>
        <v>0.36737325402499998</v>
      </c>
      <c r="J24">
        <f>AVERAGE('[5]Gini per capita'!G81:G84)</f>
        <v>0.34064536632500003</v>
      </c>
      <c r="K24">
        <f t="shared" si="4"/>
        <v>2034</v>
      </c>
      <c r="L24">
        <f>AVERAGE('[5]Gini per capita'!M81:M84)</f>
        <v>0.317651340575</v>
      </c>
      <c r="M24">
        <f>AVERAGE('[5]Gini per capita'!N81:N84)</f>
        <v>0.31846806589999999</v>
      </c>
      <c r="N24">
        <f>AVERAGE('[5]Gini per capita'!O81:O84)</f>
        <v>0.31746347364999999</v>
      </c>
      <c r="O24">
        <f>AVERAGE('[5]Gini per capita'!L81:L84)</f>
        <v>0.31743347135</v>
      </c>
    </row>
    <row r="25" spans="1:15">
      <c r="A25">
        <f t="shared" si="2"/>
        <v>2035</v>
      </c>
      <c r="B25">
        <f>'Top 10 SEDLAC 2018'!G25-'Top 10 SEDLAC 2017'!G25</f>
        <v>3.7490824849999993E-2</v>
      </c>
      <c r="C25">
        <f>'Top 10 SEDLAC 2018'!H25-'Top 10 SEDLAC 2017'!H25</f>
        <v>1.3577239775000027E-2</v>
      </c>
      <c r="D25">
        <f>'Top 10 SEDLAC 2018'!I25-'Top 10 SEDLAC 2017'!I25</f>
        <v>3.8421217424999987E-2</v>
      </c>
      <c r="E25">
        <f>'Top 10 SEDLAC 2018'!J25-'Top 10 SEDLAC 2017'!J25</f>
        <v>1.4378006575000019E-2</v>
      </c>
      <c r="F25">
        <f t="shared" si="3"/>
        <v>2035</v>
      </c>
      <c r="G25">
        <f>AVERAGE('[5]Gini per capita'!H85:H88)</f>
        <v>0.35715793819999997</v>
      </c>
      <c r="H25">
        <f>AVERAGE('[5]Gini per capita'!I85:I88)</f>
        <v>0.33989474107500001</v>
      </c>
      <c r="I25">
        <f>AVERAGE('[5]Gini per capita'!J85:J88)</f>
        <v>0.35600206044999994</v>
      </c>
      <c r="J25">
        <f>AVERAGE('[5]Gini per capita'!G85:G88)</f>
        <v>0.33999970342500002</v>
      </c>
      <c r="K25">
        <f t="shared" si="4"/>
        <v>2035</v>
      </c>
      <c r="L25">
        <f>AVERAGE('[5]Gini per capita'!M85:M88)</f>
        <v>0.31265690670000001</v>
      </c>
      <c r="M25">
        <f>AVERAGE('[5]Gini per capita'!N85:N88)</f>
        <v>0.31799483979999998</v>
      </c>
      <c r="N25">
        <f>AVERAGE('[5]Gini per capita'!O85:O88)</f>
        <v>0.31333813175000003</v>
      </c>
      <c r="O25">
        <f>AVERAGE('[5]Gini per capita'!L85:L88)</f>
        <v>0.317264373125</v>
      </c>
    </row>
    <row r="26" spans="1:15">
      <c r="A26">
        <f t="shared" si="2"/>
        <v>2036</v>
      </c>
      <c r="B26">
        <f>'Top 10 SEDLAC 2018'!G26-'Top 10 SEDLAC 2017'!G26</f>
        <v>2.6593689624999944E-2</v>
      </c>
      <c r="C26">
        <f>'Top 10 SEDLAC 2018'!H26-'Top 10 SEDLAC 2017'!H26</f>
        <v>4.8994644250000274E-3</v>
      </c>
      <c r="D26">
        <f>'Top 10 SEDLAC 2018'!I26-'Top 10 SEDLAC 2017'!I26</f>
        <v>2.8343470875000026E-2</v>
      </c>
      <c r="E26">
        <f>'Top 10 SEDLAC 2018'!J26-'Top 10 SEDLAC 2017'!J26</f>
        <v>6.2025742500000369E-3</v>
      </c>
      <c r="F26">
        <f t="shared" si="3"/>
        <v>2036</v>
      </c>
      <c r="G26">
        <f>AVERAGE('[5]Gini per capita'!H89:H92)</f>
        <v>0.35634704554999996</v>
      </c>
      <c r="H26">
        <f>AVERAGE('[5]Gini per capita'!I89:I92)</f>
        <v>0.33684131634999998</v>
      </c>
      <c r="I26">
        <f>AVERAGE('[5]Gini per capita'!J89:J92)</f>
        <v>0.35232224059999995</v>
      </c>
      <c r="J26">
        <f>AVERAGE('[5]Gini per capita'!G89:G92)</f>
        <v>0.33579168600000003</v>
      </c>
      <c r="K26">
        <f t="shared" si="4"/>
        <v>2036</v>
      </c>
      <c r="L26">
        <f>AVERAGE('[5]Gini per capita'!M89:M92)</f>
        <v>0.31766382387499997</v>
      </c>
      <c r="M26">
        <f>AVERAGE('[5]Gini per capita'!N89:N92)</f>
        <v>0.31783235142499999</v>
      </c>
      <c r="N26">
        <f>AVERAGE('[5]Gini per capita'!O89:O92)</f>
        <v>0.32108288812500002</v>
      </c>
      <c r="O26">
        <f>AVERAGE('[5]Gini per capita'!L89:L92)</f>
        <v>0.31863717522500001</v>
      </c>
    </row>
    <row r="27" spans="1:15">
      <c r="A27">
        <f t="shared" si="2"/>
        <v>2037</v>
      </c>
      <c r="B27">
        <f>'Top 10 SEDLAC 2018'!G27-'Top 10 SEDLAC 2017'!G27</f>
        <v>6.3853054975000018E-2</v>
      </c>
      <c r="C27">
        <f>'Top 10 SEDLAC 2018'!H27-'Top 10 SEDLAC 2017'!H27</f>
        <v>2.2853575625000011E-2</v>
      </c>
      <c r="D27">
        <f>'Top 10 SEDLAC 2018'!I27-'Top 10 SEDLAC 2017'!I27</f>
        <v>6.5257255200000003E-2</v>
      </c>
      <c r="E27">
        <f>'Top 10 SEDLAC 2018'!J27-'Top 10 SEDLAC 2017'!J27</f>
        <v>2.3943498899999999E-2</v>
      </c>
      <c r="F27">
        <f t="shared" si="3"/>
        <v>2037</v>
      </c>
      <c r="G27">
        <f>AVERAGE('[5]Gini per capita'!H93:H96)</f>
        <v>0.33190637207500001</v>
      </c>
      <c r="H27">
        <f>AVERAGE('[5]Gini per capita'!I93:I96)</f>
        <v>0.32380346365000001</v>
      </c>
      <c r="I27">
        <f>AVERAGE('[5]Gini per capita'!J93:J96)</f>
        <v>0.32990687495000004</v>
      </c>
      <c r="J27">
        <f>AVERAGE('[5]Gini per capita'!G93:G96)</f>
        <v>0.32341033469999997</v>
      </c>
      <c r="K27">
        <f t="shared" si="4"/>
        <v>2037</v>
      </c>
      <c r="L27">
        <f>AVERAGE('[5]Gini per capita'!M93:M96)</f>
        <v>0.29045803887499999</v>
      </c>
      <c r="M27">
        <f>AVERAGE('[5]Gini per capita'!N93:N96)</f>
        <v>0.30557633989999999</v>
      </c>
      <c r="N27">
        <f>AVERAGE('[5]Gini per capita'!O93:O96)</f>
        <v>0.29334857170000006</v>
      </c>
      <c r="O27">
        <f>AVERAGE('[5]Gini per capita'!L93:L96)</f>
        <v>0.30632609182500004</v>
      </c>
    </row>
    <row r="28" spans="1:15">
      <c r="A28">
        <f t="shared" si="2"/>
        <v>2038</v>
      </c>
      <c r="B28">
        <f>'Top 10 SEDLAC 2018'!G28-'Top 10 SEDLAC 2017'!G28</f>
        <v>7.5758970849999968E-2</v>
      </c>
      <c r="C28">
        <f>'Top 10 SEDLAC 2018'!H28-'Top 10 SEDLAC 2017'!H28</f>
        <v>1.8446743324999987E-2</v>
      </c>
      <c r="D28">
        <f>'Top 10 SEDLAC 2018'!I28-'Top 10 SEDLAC 2017'!I28</f>
        <v>7.6485077449999994E-2</v>
      </c>
      <c r="E28">
        <f>'Top 10 SEDLAC 2018'!J28-'Top 10 SEDLAC 2017'!J28</f>
        <v>1.921060757500001E-2</v>
      </c>
      <c r="F28">
        <f t="shared" si="3"/>
        <v>2038</v>
      </c>
      <c r="G28">
        <f>AVERAGE('[5]Gini per capita'!H97:H100)</f>
        <v>0.32647083869999999</v>
      </c>
      <c r="H28">
        <f>AVERAGE('[5]Gini per capita'!I97:I100)</f>
        <v>0.31819201105</v>
      </c>
      <c r="I28">
        <f>AVERAGE('[5]Gini per capita'!J97:J100)</f>
        <v>0.32298842815000001</v>
      </c>
      <c r="J28">
        <f>AVERAGE('[5]Gini per capita'!G97:G100)</f>
        <v>0.31699709187500003</v>
      </c>
      <c r="K28">
        <f t="shared" si="4"/>
        <v>2038</v>
      </c>
      <c r="L28">
        <f>AVERAGE('[5]Gini per capita'!M97:M100)</f>
        <v>0.27882445322499999</v>
      </c>
      <c r="M28">
        <f>AVERAGE('[5]Gini per capita'!N97:N100)</f>
        <v>0.302205688975</v>
      </c>
      <c r="N28">
        <f>AVERAGE('[5]Gini per capita'!O97:O100)</f>
        <v>0.28353425205000005</v>
      </c>
      <c r="O28">
        <f>AVERAGE('[5]Gini per capita'!L97:L100)</f>
        <v>0.30360900637499999</v>
      </c>
    </row>
    <row r="29" spans="1:15">
      <c r="A29">
        <f t="shared" si="2"/>
        <v>2039</v>
      </c>
      <c r="B29">
        <f>'Top 10 SEDLAC 2018'!G29-'Top 10 SEDLAC 2017'!G29</f>
        <v>7.9613100425E-2</v>
      </c>
      <c r="C29">
        <f>'Top 10 SEDLAC 2018'!H29-'Top 10 SEDLAC 2017'!H29</f>
        <v>1.213589750000002E-2</v>
      </c>
      <c r="D29">
        <f>'Top 10 SEDLAC 2018'!I29-'Top 10 SEDLAC 2017'!I29</f>
        <v>7.9320757025000049E-2</v>
      </c>
      <c r="E29">
        <f>'Top 10 SEDLAC 2018'!J29-'Top 10 SEDLAC 2017'!J29</f>
        <v>1.2198622450000002E-2</v>
      </c>
      <c r="F29">
        <f t="shared" si="3"/>
        <v>2039</v>
      </c>
      <c r="G29">
        <f>AVERAGE('[5]Gini per capita'!H101:H104)</f>
        <v>0.31503046260000001</v>
      </c>
      <c r="H29">
        <f>AVERAGE('[5]Gini per capita'!I101:I104)</f>
        <v>0.31499200770000002</v>
      </c>
      <c r="I29">
        <f>AVERAGE('[5]Gini per capita'!J101:J104)</f>
        <v>0.31521235154999999</v>
      </c>
      <c r="J29">
        <f>AVERAGE('[5]Gini per capita'!G101:G104)</f>
        <v>0.31384783372500002</v>
      </c>
      <c r="K29">
        <f t="shared" si="4"/>
        <v>2039</v>
      </c>
      <c r="L29">
        <f>AVERAGE('[5]Gini per capita'!M101:M104)</f>
        <v>0.28130233204999999</v>
      </c>
      <c r="M29">
        <f>AVERAGE('[5]Gini per capita'!N101:N104)</f>
        <v>0.30240440014999997</v>
      </c>
      <c r="N29">
        <f>AVERAGE('[5]Gini per capita'!O101:O104)</f>
        <v>0.28148587149999998</v>
      </c>
      <c r="O29">
        <f>AVERAGE('[5]Gini per capita'!L101:L104)</f>
        <v>0.30188447254999995</v>
      </c>
    </row>
    <row r="30" spans="1:15">
      <c r="A30">
        <f t="shared" si="2"/>
        <v>2040</v>
      </c>
      <c r="B30">
        <f>'Top 10 SEDLAC 2018'!G30-'Top 10 SEDLAC 2017'!G30</f>
        <v>4.009075337500001E-2</v>
      </c>
      <c r="C30">
        <f>'Top 10 SEDLAC 2018'!H30-'Top 10 SEDLAC 2017'!H30</f>
        <v>-1.0235066649999985E-2</v>
      </c>
      <c r="D30">
        <f>'Top 10 SEDLAC 2018'!I30-'Top 10 SEDLAC 2017'!I30</f>
        <v>4.0371918224999997E-2</v>
      </c>
      <c r="E30">
        <f>'Top 10 SEDLAC 2018'!J30-'Top 10 SEDLAC 2017'!J30</f>
        <v>-9.9195453750000051E-3</v>
      </c>
      <c r="F30">
        <f t="shared" si="3"/>
        <v>2040</v>
      </c>
      <c r="G30">
        <f>AVERAGE('[5]Gini per capita'!H105:H108)</f>
        <v>0.308989996775</v>
      </c>
      <c r="H30">
        <f>AVERAGE('[5]Gini per capita'!I105:I108)</f>
        <v>0.31744004667500003</v>
      </c>
      <c r="I30">
        <f>AVERAGE('[5]Gini per capita'!J105:J108)</f>
        <v>0.30636270647499997</v>
      </c>
      <c r="J30">
        <f>AVERAGE('[5]Gini per capita'!G105:G108)</f>
        <v>0.31606423685000001</v>
      </c>
      <c r="K30">
        <f t="shared" si="4"/>
        <v>2040</v>
      </c>
      <c r="L30">
        <f>AVERAGE('[5]Gini per capita'!M105:M108)</f>
        <v>0.28793750694999998</v>
      </c>
      <c r="M30">
        <f>AVERAGE('[5]Gini per capita'!N105:N108)</f>
        <v>0.31587397740000001</v>
      </c>
      <c r="N30">
        <f>AVERAGE('[5]Gini per capita'!O105:O108)</f>
        <v>0.28992175715000001</v>
      </c>
      <c r="O30">
        <f>AVERAGE('[5]Gini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C13" sqref="C13"/>
    </sheetView>
  </sheetViews>
  <sheetFormatPr baseColWidth="10" defaultRowHeight="15" x14ac:dyDescent="0"/>
  <cols>
    <col min="1" max="5" width="27.33203125" customWidth="1"/>
  </cols>
  <sheetData>
    <row r="2" spans="1:15">
      <c r="B2" s="8" t="s">
        <v>0</v>
      </c>
      <c r="C2" s="8"/>
      <c r="D2" s="8"/>
      <c r="E2" s="8"/>
      <c r="G2" s="8" t="s">
        <v>1</v>
      </c>
      <c r="H2" s="8"/>
      <c r="I2" s="8"/>
      <c r="J2" s="8"/>
      <c r="L2" s="8" t="s">
        <v>2</v>
      </c>
      <c r="M2" s="8"/>
      <c r="N2" s="8"/>
      <c r="O2" s="8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'Top 10 SEDLAC 2018'!G4-'Top 10 SEDLAC 2015 moratoires'!G4</f>
        <v>0</v>
      </c>
      <c r="C4">
        <f>'Top 10 SEDLAC 2018'!H4-'Top 10 SEDLAC 2015 moratoires'!H4</f>
        <v>0</v>
      </c>
      <c r="D4">
        <f>'Top 10 SEDLAC 2018'!I4-'Top 10 SEDLAC 2015 moratoires'!I4</f>
        <v>0</v>
      </c>
      <c r="E4">
        <f>'Top 10 SEDLAC 2018'!J4-'Top 10 SEDLAC 2015 moratoires'!J4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'Top 10 SEDLAC 2018'!G5-'Top 10 SEDLAC 2015 moratoires'!G5</f>
        <v>0</v>
      </c>
      <c r="C5">
        <f>'Top 10 SEDLAC 2018'!H5-'Top 10 SEDLAC 2015 moratoires'!H5</f>
        <v>0</v>
      </c>
      <c r="D5">
        <f>'Top 10 SEDLAC 2018'!I5-'Top 10 SEDLAC 2015 moratoires'!I5</f>
        <v>0</v>
      </c>
      <c r="E5">
        <f>'Top 10 SEDLAC 2018'!J5-'Top 10 SEDLAC 2015 moratoires'!J5</f>
        <v>0</v>
      </c>
      <c r="F5">
        <f>F4+1</f>
        <v>2015</v>
      </c>
      <c r="G5">
        <f>AVERAGE('[5]Gini per capita'!H5:H8)</f>
        <v>0.39912136804999998</v>
      </c>
      <c r="H5">
        <f>AVERAGE('[5]Gini per capita'!I5:I8)</f>
        <v>0.378553109675</v>
      </c>
      <c r="I5">
        <f>AVERAGE('[5]Gini per capita'!J5:J8)</f>
        <v>0.39003341759999999</v>
      </c>
      <c r="J5">
        <f>AVERAGE('[5]Gini per capita'!G5:G8)</f>
        <v>0.36820819235000002</v>
      </c>
      <c r="K5">
        <f>K4+1</f>
        <v>2015</v>
      </c>
      <c r="L5">
        <f>AVERAGE('[5]Gini per capita'!M5:M8)</f>
        <v>0.39912136804999998</v>
      </c>
      <c r="M5">
        <f>AVERAGE('[5]Gini per capita'!N5:N8)</f>
        <v>0.378553109675</v>
      </c>
      <c r="N5">
        <f>AVERAGE('[5]Gini per capita'!O5:O8)</f>
        <v>0.39003341759999999</v>
      </c>
      <c r="O5">
        <f>AVERAGE('[5]Gini per capita'!L5:L8)</f>
        <v>0.36820819235000002</v>
      </c>
    </row>
    <row r="6" spans="1:15">
      <c r="A6">
        <f t="shared" ref="A6:A30" si="2">A5+1</f>
        <v>2016</v>
      </c>
      <c r="B6">
        <f>'Top 10 SEDLAC 2018'!G6-'Top 10 SEDLAC 2015 moratoires'!G6</f>
        <v>1.7750300000007879E-5</v>
      </c>
      <c r="C6">
        <f>'Top 10 SEDLAC 2018'!H6-'Top 10 SEDLAC 2015 moratoires'!H6</f>
        <v>7.6627475000007328E-5</v>
      </c>
      <c r="D6">
        <f>'Top 10 SEDLAC 2018'!I6-'Top 10 SEDLAC 2015 moratoires'!I6</f>
        <v>-7.3646870000004805E-4</v>
      </c>
      <c r="E6">
        <f>'Top 10 SEDLAC 2018'!J6-'Top 10 SEDLAC 2015 moratoires'!J6</f>
        <v>-5.4131940000001766E-4</v>
      </c>
      <c r="F6">
        <f t="shared" ref="F6:F30" si="3">F5+1</f>
        <v>2016</v>
      </c>
      <c r="G6">
        <f>AVERAGE('[5]Gini per capita'!H9:H12)</f>
        <v>0.40245067475000001</v>
      </c>
      <c r="H6">
        <f>AVERAGE('[5]Gini per capita'!I9:I12)</f>
        <v>0.38075632524999992</v>
      </c>
      <c r="I6">
        <f>AVERAGE('[5]Gini per capita'!J9:J12)</f>
        <v>0.390893872325</v>
      </c>
      <c r="J6">
        <f>AVERAGE('[5]Gini per capita'!G9:G12)</f>
        <v>0.3687042425</v>
      </c>
      <c r="K6">
        <f t="shared" ref="K6:K30" si="4">K5+1</f>
        <v>2016</v>
      </c>
      <c r="L6">
        <f>AVERAGE('[5]Gini per capita'!M9:M12)</f>
        <v>0.40245067475000001</v>
      </c>
      <c r="M6">
        <f>AVERAGE('[5]Gini per capita'!N9:N12)</f>
        <v>0.38075632524999992</v>
      </c>
      <c r="N6">
        <f>AVERAGE('[5]Gini per capita'!O9:O12)</f>
        <v>0.390893872325</v>
      </c>
      <c r="O6">
        <f>AVERAGE('[5]Gini per capita'!L9:L12)</f>
        <v>0.3687042425</v>
      </c>
    </row>
    <row r="7" spans="1:15">
      <c r="A7">
        <f t="shared" si="2"/>
        <v>2017</v>
      </c>
      <c r="B7">
        <f>'Top 10 SEDLAC 2018'!G7-'Top 10 SEDLAC 2015 moratoires'!G7</f>
        <v>-2.728198749999966E-4</v>
      </c>
      <c r="C7">
        <f>'Top 10 SEDLAC 2018'!H7-'Top 10 SEDLAC 2015 moratoires'!H7</f>
        <v>1.7880754999999304E-4</v>
      </c>
      <c r="D7">
        <f>'Top 10 SEDLAC 2018'!I7-'Top 10 SEDLAC 2015 moratoires'!I7</f>
        <v>-1.6523683499999886E-3</v>
      </c>
      <c r="E7">
        <f>'Top 10 SEDLAC 2018'!J7-'Top 10 SEDLAC 2015 moratoires'!J7</f>
        <v>-9.8109509999999567E-4</v>
      </c>
      <c r="F7">
        <f t="shared" si="3"/>
        <v>2017</v>
      </c>
      <c r="G7">
        <f>AVERAGE('[5]Gini per capita'!H13:H16)</f>
        <v>0.40403891559999999</v>
      </c>
      <c r="H7">
        <f>AVERAGE('[5]Gini per capita'!I13:I16)</f>
        <v>0.3834156849</v>
      </c>
      <c r="I7">
        <f>AVERAGE('[5]Gini per capita'!J13:J16)</f>
        <v>0.38708561987500001</v>
      </c>
      <c r="J7">
        <f>AVERAGE('[5]Gini per capita'!G13:G16)</f>
        <v>0.36822163022499999</v>
      </c>
      <c r="K7">
        <f t="shared" si="4"/>
        <v>2017</v>
      </c>
      <c r="L7">
        <f>AVERAGE('[5]Gini per capita'!M13:M16)</f>
        <v>0.40403891559999999</v>
      </c>
      <c r="M7">
        <f>AVERAGE('[5]Gini per capita'!N13:N16)</f>
        <v>0.3834156849</v>
      </c>
      <c r="N7">
        <f>AVERAGE('[5]Gini per capita'!O13:O16)</f>
        <v>0.38708561987500001</v>
      </c>
      <c r="O7">
        <f>AVERAGE('[5]Gini per capita'!L13:L16)</f>
        <v>0.36822163022499999</v>
      </c>
    </row>
    <row r="8" spans="1:15">
      <c r="A8">
        <f t="shared" si="2"/>
        <v>2018</v>
      </c>
      <c r="B8">
        <f>'Top 10 SEDLAC 2018'!G8-'Top 10 SEDLAC 2015 moratoires'!G8</f>
        <v>-6.918706499999816E-4</v>
      </c>
      <c r="C8">
        <f>'Top 10 SEDLAC 2018'!H8-'Top 10 SEDLAC 2015 moratoires'!H8</f>
        <v>2.7173695000001774E-4</v>
      </c>
      <c r="D8">
        <f>'Top 10 SEDLAC 2018'!I8-'Top 10 SEDLAC 2015 moratoires'!I8</f>
        <v>-2.1825191250000042E-3</v>
      </c>
      <c r="E8">
        <f>'Top 10 SEDLAC 2018'!J8-'Top 10 SEDLAC 2015 moratoires'!J8</f>
        <v>-9.758322750000048E-4</v>
      </c>
      <c r="F8">
        <f t="shared" si="3"/>
        <v>2018</v>
      </c>
      <c r="G8">
        <f>AVERAGE('[5]Gini per capita'!H17:H20)</f>
        <v>0.40112774292499997</v>
      </c>
      <c r="H8">
        <f>AVERAGE('[5]Gini per capita'!I17:I20)</f>
        <v>0.37987962552499999</v>
      </c>
      <c r="I8">
        <f>AVERAGE('[5]Gini per capita'!J17:J20)</f>
        <v>0.38589515400000002</v>
      </c>
      <c r="J8">
        <f>AVERAGE('[5]Gini per capita'!G17:G20)</f>
        <v>0.366650525625</v>
      </c>
      <c r="K8">
        <f t="shared" si="4"/>
        <v>2018</v>
      </c>
      <c r="L8">
        <f>AVERAGE('[5]Gini per capita'!M17:M20)</f>
        <v>0.40112774292499997</v>
      </c>
      <c r="M8">
        <f>AVERAGE('[5]Gini per capita'!N17:N20)</f>
        <v>0.37985415885000001</v>
      </c>
      <c r="N8">
        <f>AVERAGE('[5]Gini per capita'!O17:O20)</f>
        <v>0.38591897195000002</v>
      </c>
      <c r="O8">
        <f>AVERAGE('[5]Gini per capita'!L17:L20)</f>
        <v>0.36664646574999998</v>
      </c>
    </row>
    <row r="9" spans="1:15">
      <c r="A9">
        <f t="shared" si="2"/>
        <v>2019</v>
      </c>
      <c r="B9">
        <f>'Top 10 SEDLAC 2018'!G9-'Top 10 SEDLAC 2015 moratoires'!G9</f>
        <v>5.862938849999999E-3</v>
      </c>
      <c r="C9">
        <f>'Top 10 SEDLAC 2018'!H9-'Top 10 SEDLAC 2015 moratoires'!H9</f>
        <v>1.9230037000000089E-3</v>
      </c>
      <c r="D9">
        <f>'Top 10 SEDLAC 2018'!I9-'Top 10 SEDLAC 2015 moratoires'!I9</f>
        <v>4.1376444499999776E-3</v>
      </c>
      <c r="E9">
        <f>'Top 10 SEDLAC 2018'!J9-'Top 10 SEDLAC 2015 moratoires'!J9</f>
        <v>6.685603249999561E-4</v>
      </c>
      <c r="F9">
        <f t="shared" si="3"/>
        <v>2019</v>
      </c>
      <c r="G9">
        <f>AVERAGE('[5]Gini per capita'!H21:H24)</f>
        <v>0.40197139625</v>
      </c>
      <c r="H9">
        <f>AVERAGE('[5]Gini per capita'!I21:I24)</f>
        <v>0.38000330145</v>
      </c>
      <c r="I9">
        <f>AVERAGE('[5]Gini per capita'!J21:J24)</f>
        <v>0.38800077459999999</v>
      </c>
      <c r="J9">
        <f>AVERAGE('[5]Gini per capita'!G21:G24)</f>
        <v>0.36848003162499998</v>
      </c>
      <c r="K9">
        <f t="shared" si="4"/>
        <v>2019</v>
      </c>
      <c r="L9">
        <f>AVERAGE('[5]Gini per capita'!M21:M24)</f>
        <v>0.40134046817499996</v>
      </c>
      <c r="M9">
        <f>AVERAGE('[5]Gini per capita'!N21:N24)</f>
        <v>0.37985285304999999</v>
      </c>
      <c r="N9">
        <f>AVERAGE('[5]Gini per capita'!O21:O24)</f>
        <v>0.38765588422500002</v>
      </c>
      <c r="O9">
        <f>AVERAGE('[5]Gini per capita'!L21:L24)</f>
        <v>0.36854445344999998</v>
      </c>
    </row>
    <row r="10" spans="1:15">
      <c r="A10">
        <f t="shared" si="2"/>
        <v>2020</v>
      </c>
      <c r="B10">
        <f>'Top 10 SEDLAC 2018'!G10-'Top 10 SEDLAC 2015 moratoires'!G10</f>
        <v>-3.3988818499999796E-3</v>
      </c>
      <c r="C10">
        <f>'Top 10 SEDLAC 2018'!H10-'Top 10 SEDLAC 2015 moratoires'!H10</f>
        <v>-1.2160370750000093E-3</v>
      </c>
      <c r="D10">
        <f>'Top 10 SEDLAC 2018'!I10-'Top 10 SEDLAC 2015 moratoires'!I10</f>
        <v>-4.3899692750000163E-3</v>
      </c>
      <c r="E10">
        <f>'Top 10 SEDLAC 2018'!J10-'Top 10 SEDLAC 2015 moratoires'!J10</f>
        <v>-2.0773543250000026E-3</v>
      </c>
      <c r="F10">
        <f t="shared" si="3"/>
        <v>2020</v>
      </c>
      <c r="G10">
        <f>AVERAGE('[5]Gini per capita'!H25:H28)</f>
        <v>0.40053067380000001</v>
      </c>
      <c r="H10">
        <f>AVERAGE('[5]Gini per capita'!I25:I28)</f>
        <v>0.37719629312500003</v>
      </c>
      <c r="I10">
        <f>AVERAGE('[5]Gini per capita'!J25:J28)</f>
        <v>0.386234635075</v>
      </c>
      <c r="J10">
        <f>AVERAGE('[5]Gini per capita'!G25:G28)</f>
        <v>0.36532193409999997</v>
      </c>
      <c r="K10">
        <f t="shared" si="4"/>
        <v>2020</v>
      </c>
      <c r="L10">
        <f>AVERAGE('[5]Gini per capita'!M25:M28)</f>
        <v>0.39847023042499996</v>
      </c>
      <c r="M10">
        <f>AVERAGE('[5]Gini per capita'!N25:N28)</f>
        <v>0.37576404467500002</v>
      </c>
      <c r="N10">
        <f>AVERAGE('[5]Gini per capita'!O25:O28)</f>
        <v>0.38389783729999999</v>
      </c>
      <c r="O10">
        <f>AVERAGE('[5]Gini per capita'!L25:L28)</f>
        <v>0.36362705892500002</v>
      </c>
    </row>
    <row r="11" spans="1:15">
      <c r="A11">
        <f t="shared" si="2"/>
        <v>2021</v>
      </c>
      <c r="B11">
        <f>'Top 10 SEDLAC 2018'!G11-'Top 10 SEDLAC 2015 moratoires'!G11</f>
        <v>3.0329402499999769E-3</v>
      </c>
      <c r="C11">
        <f>'Top 10 SEDLAC 2018'!H11-'Top 10 SEDLAC 2015 moratoires'!H11</f>
        <v>-2.1008275000000687E-4</v>
      </c>
      <c r="D11">
        <f>'Top 10 SEDLAC 2018'!I11-'Top 10 SEDLAC 2015 moratoires'!I11</f>
        <v>2.5734396999999853E-3</v>
      </c>
      <c r="E11">
        <f>'Top 10 SEDLAC 2018'!J11-'Top 10 SEDLAC 2015 moratoires'!J11</f>
        <v>-4.6832935000001852E-4</v>
      </c>
      <c r="F11">
        <f t="shared" si="3"/>
        <v>2021</v>
      </c>
      <c r="G11">
        <f>AVERAGE('[5]Gini per capita'!H29:H32)</f>
        <v>0.40660675077499997</v>
      </c>
      <c r="H11">
        <f>AVERAGE('[5]Gini per capita'!I29:I32)</f>
        <v>0.37772149932499999</v>
      </c>
      <c r="I11">
        <f>AVERAGE('[5]Gini per capita'!J29:J32)</f>
        <v>0.39256509512499999</v>
      </c>
      <c r="J11">
        <f>AVERAGE('[5]Gini per capita'!G29:G32)</f>
        <v>0.36595421155000002</v>
      </c>
      <c r="K11">
        <f t="shared" si="4"/>
        <v>2021</v>
      </c>
      <c r="L11">
        <f>AVERAGE('[5]Gini per capita'!M29:M32)</f>
        <v>0.39253837039999995</v>
      </c>
      <c r="M11">
        <f>AVERAGE('[5]Gini per capita'!N29:N32)</f>
        <v>0.37003097877500002</v>
      </c>
      <c r="N11">
        <f>AVERAGE('[5]Gini per capita'!O29:O32)</f>
        <v>0.38296174827500001</v>
      </c>
      <c r="O11">
        <f>AVERAGE('[5]Gini per capita'!L29:L32)</f>
        <v>0.36150018397500006</v>
      </c>
    </row>
    <row r="12" spans="1:15">
      <c r="A12">
        <f t="shared" si="2"/>
        <v>2022</v>
      </c>
      <c r="B12">
        <f>'Top 10 SEDLAC 2018'!G12-'Top 10 SEDLAC 2015 moratoires'!G12</f>
        <v>6.4178120499999713E-3</v>
      </c>
      <c r="C12">
        <f>'Top 10 SEDLAC 2018'!H12-'Top 10 SEDLAC 2015 moratoires'!H12</f>
        <v>1.5019314000000172E-3</v>
      </c>
      <c r="D12">
        <f>'Top 10 SEDLAC 2018'!I12-'Top 10 SEDLAC 2015 moratoires'!I12</f>
        <v>5.7325151749999803E-3</v>
      </c>
      <c r="E12">
        <f>'Top 10 SEDLAC 2018'!J12-'Top 10 SEDLAC 2015 moratoires'!J12</f>
        <v>1.0871793249999928E-3</v>
      </c>
      <c r="F12">
        <f t="shared" si="3"/>
        <v>2022</v>
      </c>
      <c r="G12">
        <f>AVERAGE('[5]Gini per capita'!H33:H36)</f>
        <v>0.39145697034999999</v>
      </c>
      <c r="H12">
        <f>AVERAGE('[5]Gini per capita'!I33:I36)</f>
        <v>0.36635430735000002</v>
      </c>
      <c r="I12">
        <f>AVERAGE('[5]Gini per capita'!J33:J36)</f>
        <v>0.37870177324999998</v>
      </c>
      <c r="J12">
        <f>AVERAGE('[5]Gini per capita'!G33:G36)</f>
        <v>0.35628613377499996</v>
      </c>
      <c r="K12">
        <f t="shared" si="4"/>
        <v>2022</v>
      </c>
      <c r="L12">
        <f>AVERAGE('[5]Gini per capita'!M33:M36)</f>
        <v>0.39605847705000002</v>
      </c>
      <c r="M12">
        <f>AVERAGE('[5]Gini per capita'!N33:N36)</f>
        <v>0.37103848410000001</v>
      </c>
      <c r="N12">
        <f>AVERAGE('[5]Gini per capita'!O33:O36)</f>
        <v>0.38374572665000001</v>
      </c>
      <c r="O12">
        <f>AVERAGE('[5]Gini per capita'!L33:L36)</f>
        <v>0.3611614655</v>
      </c>
    </row>
    <row r="13" spans="1:15">
      <c r="A13">
        <f t="shared" si="2"/>
        <v>2023</v>
      </c>
      <c r="B13">
        <f>'Top 10 SEDLAC 2018'!G13-'Top 10 SEDLAC 2015 moratoires'!G13</f>
        <v>1.1262549074999989E-2</v>
      </c>
      <c r="C13">
        <f>'Top 10 SEDLAC 2018'!H13-'Top 10 SEDLAC 2015 moratoires'!H13</f>
        <v>6.1633218000000101E-3</v>
      </c>
      <c r="D13">
        <f>'Top 10 SEDLAC 2018'!I13-'Top 10 SEDLAC 2015 moratoires'!I13</f>
        <v>1.0831947674999981E-2</v>
      </c>
      <c r="E13">
        <f>'Top 10 SEDLAC 2018'!J13-'Top 10 SEDLAC 2015 moratoires'!J13</f>
        <v>5.9396110500000432E-3</v>
      </c>
      <c r="F13">
        <f t="shared" si="3"/>
        <v>2023</v>
      </c>
      <c r="G13">
        <f>AVERAGE('[5]Gini per capita'!H37:H40)</f>
        <v>0.40355303284999999</v>
      </c>
      <c r="H13">
        <f>AVERAGE('[5]Gini per capita'!I37:I40)</f>
        <v>0.372175388675</v>
      </c>
      <c r="I13">
        <f>AVERAGE('[5]Gini per capita'!J37:J40)</f>
        <v>0.39180514117499998</v>
      </c>
      <c r="J13">
        <f>AVERAGE('[5]Gini per capita'!G37:G40)</f>
        <v>0.363146925575</v>
      </c>
      <c r="K13">
        <f t="shared" si="4"/>
        <v>2023</v>
      </c>
      <c r="L13">
        <f>AVERAGE('[5]Gini per capita'!M37:M40)</f>
        <v>0.38931429379999999</v>
      </c>
      <c r="M13">
        <f>AVERAGE('[5]Gini per capita'!N37:N40)</f>
        <v>0.364407765725</v>
      </c>
      <c r="N13">
        <f>AVERAGE('[5]Gini per capita'!O37:O40)</f>
        <v>0.379389143825</v>
      </c>
      <c r="O13">
        <f>AVERAGE('[5]Gini per capita'!L37:L40)</f>
        <v>0.35695673430000002</v>
      </c>
    </row>
    <row r="14" spans="1:15">
      <c r="A14">
        <f t="shared" si="2"/>
        <v>2024</v>
      </c>
      <c r="B14">
        <f>'Top 10 SEDLAC 2018'!G14-'Top 10 SEDLAC 2015 moratoires'!G14</f>
        <v>-8.1090721500000074E-3</v>
      </c>
      <c r="C14">
        <f>'Top 10 SEDLAC 2018'!H14-'Top 10 SEDLAC 2015 moratoires'!H14</f>
        <v>-2.8611370999999941E-3</v>
      </c>
      <c r="D14">
        <f>'Top 10 SEDLAC 2018'!I14-'Top 10 SEDLAC 2015 moratoires'!I14</f>
        <v>-8.1993574000000236E-3</v>
      </c>
      <c r="E14">
        <f>'Top 10 SEDLAC 2018'!J14-'Top 10 SEDLAC 2015 moratoires'!J14</f>
        <v>-3.0817867500000096E-3</v>
      </c>
      <c r="F14">
        <f t="shared" si="3"/>
        <v>2024</v>
      </c>
      <c r="G14">
        <f>AVERAGE('[5]Gini per capita'!H41:H44)</f>
        <v>0.40696362267500003</v>
      </c>
      <c r="H14">
        <f>AVERAGE('[5]Gini per capita'!I41:I44)</f>
        <v>0.37412377167499999</v>
      </c>
      <c r="I14">
        <f>AVERAGE('[5]Gini per capita'!J41:J44)</f>
        <v>0.39913131045</v>
      </c>
      <c r="J14">
        <f>AVERAGE('[5]Gini per capita'!G41:G44)</f>
        <v>0.36827981847500002</v>
      </c>
      <c r="K14">
        <f t="shared" si="4"/>
        <v>2024</v>
      </c>
      <c r="L14">
        <f>AVERAGE('[5]Gini per capita'!M41:M44)</f>
        <v>0.38802799702500002</v>
      </c>
      <c r="M14">
        <f>AVERAGE('[5]Gini per capita'!N41:N44)</f>
        <v>0.36403997794999998</v>
      </c>
      <c r="N14">
        <f>AVERAGE('[5]Gini per capita'!O41:O44)</f>
        <v>0.38031595094999998</v>
      </c>
      <c r="O14">
        <f>AVERAGE('[5]Gini per capita'!L41:L44)</f>
        <v>0.35837779989999996</v>
      </c>
    </row>
    <row r="15" spans="1:15">
      <c r="A15">
        <f t="shared" si="2"/>
        <v>2025</v>
      </c>
      <c r="B15">
        <f>'Top 10 SEDLAC 2018'!G15-'Top 10 SEDLAC 2015 moratoires'!G15</f>
        <v>-2.2344786474999989E-2</v>
      </c>
      <c r="C15">
        <f>'Top 10 SEDLAC 2018'!H15-'Top 10 SEDLAC 2015 moratoires'!H15</f>
        <v>-1.4056479600000005E-2</v>
      </c>
      <c r="D15">
        <f>'Top 10 SEDLAC 2018'!I15-'Top 10 SEDLAC 2015 moratoires'!I15</f>
        <v>-2.2139913349999985E-2</v>
      </c>
      <c r="E15">
        <f>'Top 10 SEDLAC 2018'!J15-'Top 10 SEDLAC 2015 moratoires'!J15</f>
        <v>-1.4209237499999999E-2</v>
      </c>
      <c r="F15">
        <f t="shared" si="3"/>
        <v>2025</v>
      </c>
      <c r="G15">
        <f>AVERAGE('[5]Gini per capita'!H45:H48)</f>
        <v>0.40546351457499996</v>
      </c>
      <c r="H15">
        <f>AVERAGE('[5]Gini per capita'!I45:I48)</f>
        <v>0.37194927862500005</v>
      </c>
      <c r="I15">
        <f>AVERAGE('[5]Gini per capita'!J45:J48)</f>
        <v>0.39455481400000003</v>
      </c>
      <c r="J15">
        <f>AVERAGE('[5]Gini per capita'!G45:G48)</f>
        <v>0.36423013604999999</v>
      </c>
      <c r="K15">
        <f t="shared" si="4"/>
        <v>2025</v>
      </c>
      <c r="L15">
        <f>AVERAGE('[5]Gini per capita'!M45:M48)</f>
        <v>0.38588710555000005</v>
      </c>
      <c r="M15">
        <f>AVERAGE('[5]Gini per capita'!N45:N48)</f>
        <v>0.36509842517500002</v>
      </c>
      <c r="N15">
        <f>AVERAGE('[5]Gini per capita'!O45:O48)</f>
        <v>0.37829193524999999</v>
      </c>
      <c r="O15">
        <f>AVERAGE('[5]Gini per capita'!L45:L48)</f>
        <v>0.35924584642500001</v>
      </c>
    </row>
    <row r="16" spans="1:15">
      <c r="A16">
        <f t="shared" si="2"/>
        <v>2026</v>
      </c>
      <c r="B16">
        <f>'Top 10 SEDLAC 2018'!G16-'Top 10 SEDLAC 2015 moratoires'!G16</f>
        <v>5.8162981999999863E-3</v>
      </c>
      <c r="C16">
        <f>'Top 10 SEDLAC 2018'!H16-'Top 10 SEDLAC 2015 moratoires'!H16</f>
        <v>-7.162342499999752E-4</v>
      </c>
      <c r="D16">
        <f>'Top 10 SEDLAC 2018'!I16-'Top 10 SEDLAC 2015 moratoires'!I16</f>
        <v>5.7053443999999787E-3</v>
      </c>
      <c r="E16">
        <f>'Top 10 SEDLAC 2018'!J16-'Top 10 SEDLAC 2015 moratoires'!J16</f>
        <v>-7.0050644999999911E-4</v>
      </c>
      <c r="F16">
        <f t="shared" si="3"/>
        <v>2026</v>
      </c>
      <c r="G16">
        <f>AVERAGE('[5]Gini per capita'!H49:H52)</f>
        <v>0.38905265527499999</v>
      </c>
      <c r="H16">
        <f>AVERAGE('[5]Gini per capita'!I49:I52)</f>
        <v>0.36193909220000003</v>
      </c>
      <c r="I16">
        <f>AVERAGE('[5]Gini per capita'!J49:J52)</f>
        <v>0.38485106425000004</v>
      </c>
      <c r="J16">
        <f>AVERAGE('[5]Gini per capita'!G49:G52)</f>
        <v>0.35864157167499999</v>
      </c>
      <c r="K16">
        <f t="shared" si="4"/>
        <v>2026</v>
      </c>
      <c r="L16">
        <f>AVERAGE('[5]Gini per capita'!M49:M52)</f>
        <v>0.3782787648</v>
      </c>
      <c r="M16">
        <f>AVERAGE('[5]Gini per capita'!N49:N52)</f>
        <v>0.35854806757500002</v>
      </c>
      <c r="N16">
        <f>AVERAGE('[5]Gini per capita'!O49:O52)</f>
        <v>0.36998908692499999</v>
      </c>
      <c r="O16">
        <f>AVERAGE('[5]Gini per capita'!L49:L52)</f>
        <v>0.35265464657500001</v>
      </c>
    </row>
    <row r="17" spans="1:15">
      <c r="A17">
        <f t="shared" si="2"/>
        <v>2027</v>
      </c>
      <c r="B17">
        <f>'Top 10 SEDLAC 2018'!G17-'Top 10 SEDLAC 2015 moratoires'!G17</f>
        <v>4.893798075000011E-3</v>
      </c>
      <c r="C17">
        <f>'Top 10 SEDLAC 2018'!H17-'Top 10 SEDLAC 2015 moratoires'!H17</f>
        <v>6.1048127500001881E-4</v>
      </c>
      <c r="D17">
        <f>'Top 10 SEDLAC 2018'!I17-'Top 10 SEDLAC 2015 moratoires'!I17</f>
        <v>5.0548427250000083E-3</v>
      </c>
      <c r="E17">
        <f>'Top 10 SEDLAC 2018'!J17-'Top 10 SEDLAC 2015 moratoires'!J17</f>
        <v>8.115528749999823E-4</v>
      </c>
      <c r="F17">
        <f t="shared" si="3"/>
        <v>2027</v>
      </c>
      <c r="G17">
        <f>AVERAGE('[5]Gini per capita'!H53:H56)</f>
        <v>0.39504290322500002</v>
      </c>
      <c r="H17">
        <f>AVERAGE('[5]Gini per capita'!I53:I56)</f>
        <v>0.362933587</v>
      </c>
      <c r="I17">
        <f>AVERAGE('[5]Gini per capita'!J53:J56)</f>
        <v>0.39425673585000004</v>
      </c>
      <c r="J17">
        <f>AVERAGE('[5]Gini per capita'!G53:G56)</f>
        <v>0.36156968945000001</v>
      </c>
      <c r="K17">
        <f t="shared" si="4"/>
        <v>2027</v>
      </c>
      <c r="L17">
        <f>AVERAGE('[5]Gini per capita'!M53:M56)</f>
        <v>0.37885043532499996</v>
      </c>
      <c r="M17">
        <f>AVERAGE('[5]Gini per capita'!N53:N56)</f>
        <v>0.35758420335000002</v>
      </c>
      <c r="N17">
        <f>AVERAGE('[5]Gini per capita'!O53:O56)</f>
        <v>0.37526838634999998</v>
      </c>
      <c r="O17">
        <f>AVERAGE('[5]Gini per capita'!L53:L56)</f>
        <v>0.35474351502500001</v>
      </c>
    </row>
    <row r="18" spans="1:15">
      <c r="A18">
        <f t="shared" si="2"/>
        <v>2028</v>
      </c>
      <c r="B18">
        <f>'Top 10 SEDLAC 2018'!G18-'Top 10 SEDLAC 2015 moratoires'!G18</f>
        <v>1.2201065375000014E-2</v>
      </c>
      <c r="C18">
        <f>'Top 10 SEDLAC 2018'!H18-'Top 10 SEDLAC 2015 moratoires'!H18</f>
        <v>7.1691215000000141E-3</v>
      </c>
      <c r="D18">
        <f>'Top 10 SEDLAC 2018'!I18-'Top 10 SEDLAC 2015 moratoires'!I18</f>
        <v>1.2037914275000006E-2</v>
      </c>
      <c r="E18">
        <f>'Top 10 SEDLAC 2018'!J18-'Top 10 SEDLAC 2015 moratoires'!J18</f>
        <v>7.1242585500000122E-3</v>
      </c>
      <c r="F18">
        <f t="shared" si="3"/>
        <v>2028</v>
      </c>
      <c r="G18">
        <f>AVERAGE('[5]Gini per capita'!H57:H60)</f>
        <v>0.38340706140000003</v>
      </c>
      <c r="H18">
        <f>AVERAGE('[5]Gini per capita'!I57:I60)</f>
        <v>0.35842298810000001</v>
      </c>
      <c r="I18">
        <f>AVERAGE('[5]Gini per capita'!J57:J60)</f>
        <v>0.38275559374999996</v>
      </c>
      <c r="J18">
        <f>AVERAGE('[5]Gini per capita'!G57:G60)</f>
        <v>0.35711640610000006</v>
      </c>
      <c r="K18">
        <f t="shared" si="4"/>
        <v>2028</v>
      </c>
      <c r="L18">
        <f>AVERAGE('[5]Gini per capita'!M57:M60)</f>
        <v>0.37921620160000002</v>
      </c>
      <c r="M18">
        <f>AVERAGE('[5]Gini per capita'!N57:N60)</f>
        <v>0.355594651175</v>
      </c>
      <c r="N18">
        <f>AVERAGE('[5]Gini per capita'!O57:O60)</f>
        <v>0.37801592014999996</v>
      </c>
      <c r="O18">
        <f>AVERAGE('[5]Gini per capita'!L57:L60)</f>
        <v>0.35372276977499995</v>
      </c>
    </row>
    <row r="19" spans="1:15">
      <c r="A19">
        <f t="shared" si="2"/>
        <v>2029</v>
      </c>
      <c r="B19">
        <f>'Top 10 SEDLAC 2018'!G19-'Top 10 SEDLAC 2015 moratoires'!G19</f>
        <v>1.1469445424999974E-2</v>
      </c>
      <c r="C19">
        <f>'Top 10 SEDLAC 2018'!H19-'Top 10 SEDLAC 2015 moratoires'!H19</f>
        <v>7.0148631749999968E-3</v>
      </c>
      <c r="D19">
        <f>'Top 10 SEDLAC 2018'!I19-'Top 10 SEDLAC 2015 moratoires'!I19</f>
        <v>1.1456054249999986E-2</v>
      </c>
      <c r="E19">
        <f>'Top 10 SEDLAC 2018'!J19-'Top 10 SEDLAC 2015 moratoires'!J19</f>
        <v>6.9723005750000067E-3</v>
      </c>
      <c r="F19">
        <f t="shared" si="3"/>
        <v>2029</v>
      </c>
      <c r="G19">
        <f>AVERAGE('[5]Gini per capita'!H61:H64)</f>
        <v>0.38522981887500002</v>
      </c>
      <c r="H19">
        <f>AVERAGE('[5]Gini per capita'!I61:I64)</f>
        <v>0.35607381204999999</v>
      </c>
      <c r="I19">
        <f>AVERAGE('[5]Gini per capita'!J61:J64)</f>
        <v>0.38564936285000001</v>
      </c>
      <c r="J19">
        <f>AVERAGE('[5]Gini per capita'!G61:G64)</f>
        <v>0.35646315065</v>
      </c>
      <c r="K19">
        <f t="shared" si="4"/>
        <v>2029</v>
      </c>
      <c r="L19">
        <f>AVERAGE('[5]Gini per capita'!M61:M64)</f>
        <v>0.37118506507500004</v>
      </c>
      <c r="M19">
        <f>AVERAGE('[5]Gini per capita'!N61:N64)</f>
        <v>0.35227879699999998</v>
      </c>
      <c r="N19">
        <f>AVERAGE('[5]Gini per capita'!O61:O64)</f>
        <v>0.37495981644999998</v>
      </c>
      <c r="O19">
        <f>AVERAGE('[5]Gini per capita'!L61:L64)</f>
        <v>0.35369875387499999</v>
      </c>
    </row>
    <row r="20" spans="1:15">
      <c r="A20">
        <f t="shared" si="2"/>
        <v>2030</v>
      </c>
      <c r="B20">
        <f>'Top 10 SEDLAC 2018'!G20-'Top 10 SEDLAC 2015 moratoires'!G20</f>
        <v>1.9550028024999999E-2</v>
      </c>
      <c r="C20">
        <f>'Top 10 SEDLAC 2018'!H20-'Top 10 SEDLAC 2015 moratoires'!H20</f>
        <v>6.9637939249999614E-3</v>
      </c>
      <c r="D20">
        <f>'Top 10 SEDLAC 2018'!I20-'Top 10 SEDLAC 2015 moratoires'!I20</f>
        <v>2.0557642625000011E-2</v>
      </c>
      <c r="E20">
        <f>'Top 10 SEDLAC 2018'!J20-'Top 10 SEDLAC 2015 moratoires'!J20</f>
        <v>7.7596907749999944E-3</v>
      </c>
      <c r="F20">
        <f t="shared" si="3"/>
        <v>2030</v>
      </c>
      <c r="G20">
        <f>AVERAGE('[5]Gini per capita'!H65:H68)</f>
        <v>0.38831208185000005</v>
      </c>
      <c r="H20">
        <f>AVERAGE('[5]Gini per capita'!I65:I68)</f>
        <v>0.35500779802499999</v>
      </c>
      <c r="I20">
        <f>AVERAGE('[5]Gini per capita'!J65:J68)</f>
        <v>0.3865164901</v>
      </c>
      <c r="J20">
        <f>AVERAGE('[5]Gini per capita'!G65:G68)</f>
        <v>0.35420230349999998</v>
      </c>
      <c r="K20">
        <f t="shared" si="4"/>
        <v>2030</v>
      </c>
      <c r="L20">
        <f>AVERAGE('[5]Gini per capita'!M65:M68)</f>
        <v>0.38265430820000002</v>
      </c>
      <c r="M20">
        <f>AVERAGE('[5]Gini per capita'!N65:N68)</f>
        <v>0.357351368675</v>
      </c>
      <c r="N20">
        <f>AVERAGE('[5]Gini per capita'!O65:O68)</f>
        <v>0.38655046154999995</v>
      </c>
      <c r="O20">
        <f>AVERAGE('[5]Gini per capita'!L65:L68)</f>
        <v>0.35852860935000003</v>
      </c>
    </row>
    <row r="21" spans="1:15">
      <c r="A21">
        <f t="shared" si="2"/>
        <v>2031</v>
      </c>
      <c r="B21">
        <f>'Top 10 SEDLAC 2018'!G21-'Top 10 SEDLAC 2015 moratoires'!G21</f>
        <v>5.3523958750000267E-3</v>
      </c>
      <c r="C21">
        <f>'Top 10 SEDLAC 2018'!H21-'Top 10 SEDLAC 2015 moratoires'!H21</f>
        <v>5.5468149249999765E-3</v>
      </c>
      <c r="D21">
        <f>'Top 10 SEDLAC 2018'!I21-'Top 10 SEDLAC 2015 moratoires'!I21</f>
        <v>6.9915518750000016E-3</v>
      </c>
      <c r="E21">
        <f>'Top 10 SEDLAC 2018'!J21-'Top 10 SEDLAC 2015 moratoires'!J21</f>
        <v>6.5073345250000192E-3</v>
      </c>
      <c r="F21">
        <f t="shared" si="3"/>
        <v>2031</v>
      </c>
      <c r="G21">
        <f>AVERAGE('[5]Gini per capita'!H69:H72)</f>
        <v>0.38502293897500001</v>
      </c>
      <c r="H21">
        <f>AVERAGE('[5]Gini per capita'!I69:I72)</f>
        <v>0.35105124217500006</v>
      </c>
      <c r="I21">
        <f>AVERAGE('[5]Gini per capita'!J69:J72)</f>
        <v>0.38400888207500006</v>
      </c>
      <c r="J21">
        <f>AVERAGE('[5]Gini per capita'!G69:G72)</f>
        <v>0.35015829797499998</v>
      </c>
      <c r="K21">
        <f t="shared" si="4"/>
        <v>2031</v>
      </c>
      <c r="L21">
        <f>AVERAGE('[5]Gini per capita'!M69:M72)</f>
        <v>0.362972587525</v>
      </c>
      <c r="M21">
        <f>AVERAGE('[5]Gini per capita'!N69:N72)</f>
        <v>0.34283060255000003</v>
      </c>
      <c r="N21">
        <f>AVERAGE('[5]Gini per capita'!O69:O72)</f>
        <v>0.36483031292499996</v>
      </c>
      <c r="O21">
        <f>AVERAGE('[5]Gini per capita'!L69:L72)</f>
        <v>0.342521648475</v>
      </c>
    </row>
    <row r="22" spans="1:15">
      <c r="A22">
        <f t="shared" si="2"/>
        <v>2032</v>
      </c>
      <c r="B22">
        <f>'Top 10 SEDLAC 2018'!G22-'Top 10 SEDLAC 2015 moratoires'!G22</f>
        <v>1.8753426999999989E-2</v>
      </c>
      <c r="C22">
        <f>'Top 10 SEDLAC 2018'!H22-'Top 10 SEDLAC 2015 moratoires'!H22</f>
        <v>1.0025234499999869E-3</v>
      </c>
      <c r="D22">
        <f>'Top 10 SEDLAC 2018'!I22-'Top 10 SEDLAC 2015 moratoires'!I22</f>
        <v>1.9904559150000001E-2</v>
      </c>
      <c r="E22">
        <f>'Top 10 SEDLAC 2018'!J22-'Top 10 SEDLAC 2015 moratoires'!J22</f>
        <v>1.8300717999999716E-3</v>
      </c>
      <c r="F22">
        <f t="shared" si="3"/>
        <v>2032</v>
      </c>
      <c r="G22">
        <f>AVERAGE('[5]Gini per capita'!H73:H76)</f>
        <v>0.383691165675</v>
      </c>
      <c r="H22">
        <f>AVERAGE('[5]Gini per capita'!I73:I76)</f>
        <v>0.35143515240000001</v>
      </c>
      <c r="I22">
        <f>AVERAGE('[5]Gini per capita'!J73:J76)</f>
        <v>0.38176728844999996</v>
      </c>
      <c r="J22">
        <f>AVERAGE('[5]Gini per capita'!G73:G76)</f>
        <v>0.34940112015000002</v>
      </c>
      <c r="K22">
        <f t="shared" si="4"/>
        <v>2032</v>
      </c>
      <c r="L22">
        <f>AVERAGE('[5]Gini per capita'!M73:M76)</f>
        <v>0.34449573410000001</v>
      </c>
      <c r="M22">
        <f>AVERAGE('[5]Gini per capita'!N73:N76)</f>
        <v>0.33030975097499998</v>
      </c>
      <c r="N22">
        <f>AVERAGE('[5]Gini per capita'!O73:O76)</f>
        <v>0.34279203930000002</v>
      </c>
      <c r="O22">
        <f>AVERAGE('[5]Gini per capita'!L73:L76)</f>
        <v>0.32813175490000002</v>
      </c>
    </row>
    <row r="23" spans="1:15">
      <c r="A23">
        <f t="shared" si="2"/>
        <v>2033</v>
      </c>
      <c r="B23">
        <f>'Top 10 SEDLAC 2018'!G23-'Top 10 SEDLAC 2015 moratoires'!G23</f>
        <v>2.7105417449999947E-2</v>
      </c>
      <c r="C23">
        <f>'Top 10 SEDLAC 2018'!H23-'Top 10 SEDLAC 2015 moratoires'!H23</f>
        <v>1.0594310450000005E-2</v>
      </c>
      <c r="D23">
        <f>'Top 10 SEDLAC 2018'!I23-'Top 10 SEDLAC 2015 moratoires'!I23</f>
        <v>2.812875957499994E-2</v>
      </c>
      <c r="E23">
        <f>'Top 10 SEDLAC 2018'!J23-'Top 10 SEDLAC 2015 moratoires'!J23</f>
        <v>1.1276367650000008E-2</v>
      </c>
      <c r="F23">
        <f t="shared" si="3"/>
        <v>2033</v>
      </c>
      <c r="G23">
        <f>AVERAGE('[5]Gini per capita'!H77:H80)</f>
        <v>0.36900835857499997</v>
      </c>
      <c r="H23">
        <f>AVERAGE('[5]Gini per capita'!I77:I80)</f>
        <v>0.34398904127500002</v>
      </c>
      <c r="I23">
        <f>AVERAGE('[5]Gini per capita'!J77:J80)</f>
        <v>0.366952661525</v>
      </c>
      <c r="J23">
        <f>AVERAGE('[5]Gini per capita'!G77:G80)</f>
        <v>0.34303656707499997</v>
      </c>
      <c r="K23">
        <f t="shared" si="4"/>
        <v>2033</v>
      </c>
      <c r="L23">
        <f>AVERAGE('[5]Gini per capita'!M77:M80)</f>
        <v>0.33345146237500001</v>
      </c>
      <c r="M23">
        <f>AVERAGE('[5]Gini per capita'!N77:N80)</f>
        <v>0.32552803412499998</v>
      </c>
      <c r="N23">
        <f>AVERAGE('[5]Gini per capita'!O77:O80)</f>
        <v>0.33115320165000001</v>
      </c>
      <c r="O23">
        <f>AVERAGE('[5]Gini per capita'!L77:L80)</f>
        <v>0.3234219431</v>
      </c>
    </row>
    <row r="24" spans="1:15">
      <c r="A24">
        <f t="shared" si="2"/>
        <v>2034</v>
      </c>
      <c r="B24">
        <f>'Top 10 SEDLAC 2018'!G24-'Top 10 SEDLAC 2015 moratoires'!G24</f>
        <v>2.8521506524999962E-2</v>
      </c>
      <c r="C24">
        <f>'Top 10 SEDLAC 2018'!H24-'Top 10 SEDLAC 2015 moratoires'!H24</f>
        <v>1.6227387175000024E-2</v>
      </c>
      <c r="D24">
        <f>'Top 10 SEDLAC 2018'!I24-'Top 10 SEDLAC 2015 moratoires'!I24</f>
        <v>2.943047812500002E-2</v>
      </c>
      <c r="E24">
        <f>'Top 10 SEDLAC 2018'!J24-'Top 10 SEDLAC 2015 moratoires'!J24</f>
        <v>1.6823363100000016E-2</v>
      </c>
      <c r="F24">
        <f t="shared" si="3"/>
        <v>2034</v>
      </c>
      <c r="G24">
        <f>AVERAGE('[5]Gini per capita'!H81:H84)</f>
        <v>0.36860432257500003</v>
      </c>
      <c r="H24">
        <f>AVERAGE('[5]Gini per capita'!I81:I84)</f>
        <v>0.34052115782499998</v>
      </c>
      <c r="I24">
        <f>AVERAGE('[5]Gini per capita'!J81:J84)</f>
        <v>0.36737325402499998</v>
      </c>
      <c r="J24">
        <f>AVERAGE('[5]Gini per capita'!G81:G84)</f>
        <v>0.34064536632500003</v>
      </c>
      <c r="K24">
        <f t="shared" si="4"/>
        <v>2034</v>
      </c>
      <c r="L24">
        <f>AVERAGE('[5]Gini per capita'!M81:M84)</f>
        <v>0.317651340575</v>
      </c>
      <c r="M24">
        <f>AVERAGE('[5]Gini per capita'!N81:N84)</f>
        <v>0.31846806589999999</v>
      </c>
      <c r="N24">
        <f>AVERAGE('[5]Gini per capita'!O81:O84)</f>
        <v>0.31746347364999999</v>
      </c>
      <c r="O24">
        <f>AVERAGE('[5]Gini per capita'!L81:L84)</f>
        <v>0.31743347135</v>
      </c>
    </row>
    <row r="25" spans="1:15">
      <c r="A25">
        <f t="shared" si="2"/>
        <v>2035</v>
      </c>
      <c r="B25">
        <f>'Top 10 SEDLAC 2018'!G25-'Top 10 SEDLAC 2015 moratoires'!G25</f>
        <v>4.2164730249999977E-2</v>
      </c>
      <c r="C25">
        <f>'Top 10 SEDLAC 2018'!H25-'Top 10 SEDLAC 2015 moratoires'!H25</f>
        <v>3.2091192600000013E-2</v>
      </c>
      <c r="D25">
        <f>'Top 10 SEDLAC 2018'!I25-'Top 10 SEDLAC 2015 moratoires'!I25</f>
        <v>4.2744550749999999E-2</v>
      </c>
      <c r="E25">
        <f>'Top 10 SEDLAC 2018'!J25-'Top 10 SEDLAC 2015 moratoires'!J25</f>
        <v>3.2452497025000027E-2</v>
      </c>
      <c r="F25">
        <f t="shared" si="3"/>
        <v>2035</v>
      </c>
      <c r="G25">
        <f>AVERAGE('[5]Gini per capita'!H85:H88)</f>
        <v>0.35715793819999997</v>
      </c>
      <c r="H25">
        <f>AVERAGE('[5]Gini per capita'!I85:I88)</f>
        <v>0.33989474107500001</v>
      </c>
      <c r="I25">
        <f>AVERAGE('[5]Gini per capita'!J85:J88)</f>
        <v>0.35600206044999994</v>
      </c>
      <c r="J25">
        <f>AVERAGE('[5]Gini per capita'!G85:G88)</f>
        <v>0.33999970342500002</v>
      </c>
      <c r="K25">
        <f t="shared" si="4"/>
        <v>2035</v>
      </c>
      <c r="L25">
        <f>AVERAGE('[5]Gini per capita'!M85:M88)</f>
        <v>0.31265690670000001</v>
      </c>
      <c r="M25">
        <f>AVERAGE('[5]Gini per capita'!N85:N88)</f>
        <v>0.31799483979999998</v>
      </c>
      <c r="N25">
        <f>AVERAGE('[5]Gini per capita'!O85:O88)</f>
        <v>0.31333813175000003</v>
      </c>
      <c r="O25">
        <f>AVERAGE('[5]Gini per capita'!L85:L88)</f>
        <v>0.317264373125</v>
      </c>
    </row>
    <row r="26" spans="1:15">
      <c r="A26">
        <f t="shared" si="2"/>
        <v>2036</v>
      </c>
      <c r="B26">
        <f>'Top 10 SEDLAC 2018'!G26-'Top 10 SEDLAC 2015 moratoires'!G26</f>
        <v>-1.976136250000371E-4</v>
      </c>
      <c r="C26">
        <f>'Top 10 SEDLAC 2018'!H26-'Top 10 SEDLAC 2015 moratoires'!H26</f>
        <v>8.4350112250000109E-3</v>
      </c>
      <c r="D26">
        <f>'Top 10 SEDLAC 2018'!I26-'Top 10 SEDLAC 2015 moratoires'!I26</f>
        <v>6.1333417499997989E-4</v>
      </c>
      <c r="E26">
        <f>'Top 10 SEDLAC 2018'!J26-'Top 10 SEDLAC 2015 moratoires'!J26</f>
        <v>8.8377577250000339E-3</v>
      </c>
      <c r="F26">
        <f t="shared" si="3"/>
        <v>2036</v>
      </c>
      <c r="G26">
        <f>AVERAGE('[5]Gini per capita'!H89:H92)</f>
        <v>0.35634704554999996</v>
      </c>
      <c r="H26">
        <f>AVERAGE('[5]Gini per capita'!I89:I92)</f>
        <v>0.33684131634999998</v>
      </c>
      <c r="I26">
        <f>AVERAGE('[5]Gini per capita'!J89:J92)</f>
        <v>0.35232224059999995</v>
      </c>
      <c r="J26">
        <f>AVERAGE('[5]Gini per capita'!G89:G92)</f>
        <v>0.33579168600000003</v>
      </c>
      <c r="K26">
        <f t="shared" si="4"/>
        <v>2036</v>
      </c>
      <c r="L26">
        <f>AVERAGE('[5]Gini per capita'!M89:M92)</f>
        <v>0.31766382387499997</v>
      </c>
      <c r="M26">
        <f>AVERAGE('[5]Gini per capita'!N89:N92)</f>
        <v>0.31783235142499999</v>
      </c>
      <c r="N26">
        <f>AVERAGE('[5]Gini per capita'!O89:O92)</f>
        <v>0.32108288812500002</v>
      </c>
      <c r="O26">
        <f>AVERAGE('[5]Gini per capita'!L89:L92)</f>
        <v>0.31863717522500001</v>
      </c>
    </row>
    <row r="27" spans="1:15">
      <c r="A27">
        <f t="shared" si="2"/>
        <v>2037</v>
      </c>
      <c r="B27">
        <f>'Top 10 SEDLAC 2018'!G27-'Top 10 SEDLAC 2015 moratoires'!G27</f>
        <v>3.9403186925000028E-2</v>
      </c>
      <c r="C27">
        <f>'Top 10 SEDLAC 2018'!H27-'Top 10 SEDLAC 2015 moratoires'!H27</f>
        <v>3.1006311050000013E-2</v>
      </c>
      <c r="D27">
        <f>'Top 10 SEDLAC 2018'!I27-'Top 10 SEDLAC 2015 moratoires'!I27</f>
        <v>4.0014409725000005E-2</v>
      </c>
      <c r="E27">
        <f>'Top 10 SEDLAC 2018'!J27-'Top 10 SEDLAC 2015 moratoires'!J27</f>
        <v>3.1364667674999985E-2</v>
      </c>
      <c r="F27">
        <f t="shared" si="3"/>
        <v>2037</v>
      </c>
      <c r="G27">
        <f>AVERAGE('[5]Gini per capita'!H93:H96)</f>
        <v>0.33190637207500001</v>
      </c>
      <c r="H27">
        <f>AVERAGE('[5]Gini per capita'!I93:I96)</f>
        <v>0.32380346365000001</v>
      </c>
      <c r="I27">
        <f>AVERAGE('[5]Gini per capita'!J93:J96)</f>
        <v>0.32990687495000004</v>
      </c>
      <c r="J27">
        <f>AVERAGE('[5]Gini per capita'!G93:G96)</f>
        <v>0.32341033469999997</v>
      </c>
      <c r="K27">
        <f t="shared" si="4"/>
        <v>2037</v>
      </c>
      <c r="L27">
        <f>AVERAGE('[5]Gini per capita'!M93:M96)</f>
        <v>0.29045803887499999</v>
      </c>
      <c r="M27">
        <f>AVERAGE('[5]Gini per capita'!N93:N96)</f>
        <v>0.30557633989999999</v>
      </c>
      <c r="N27">
        <f>AVERAGE('[5]Gini per capita'!O93:O96)</f>
        <v>0.29334857170000006</v>
      </c>
      <c r="O27">
        <f>AVERAGE('[5]Gini per capita'!L93:L96)</f>
        <v>0.30632609182500004</v>
      </c>
    </row>
    <row r="28" spans="1:15">
      <c r="A28">
        <f t="shared" si="2"/>
        <v>2038</v>
      </c>
      <c r="B28">
        <f>'Top 10 SEDLAC 2018'!G28-'Top 10 SEDLAC 2015 moratoires'!G28</f>
        <v>3.2041416449999943E-2</v>
      </c>
      <c r="C28">
        <f>'Top 10 SEDLAC 2018'!H28-'Top 10 SEDLAC 2015 moratoires'!H28</f>
        <v>2.7055990175000016E-2</v>
      </c>
      <c r="D28">
        <f>'Top 10 SEDLAC 2018'!I28-'Top 10 SEDLAC 2015 moratoires'!I28</f>
        <v>3.270123459999999E-2</v>
      </c>
      <c r="E28">
        <f>'Top 10 SEDLAC 2018'!J28-'Top 10 SEDLAC 2015 moratoires'!J28</f>
        <v>2.7474344225000003E-2</v>
      </c>
      <c r="F28">
        <f t="shared" si="3"/>
        <v>2038</v>
      </c>
      <c r="G28">
        <f>AVERAGE('[5]Gini per capita'!H97:H100)</f>
        <v>0.32647083869999999</v>
      </c>
      <c r="H28">
        <f>AVERAGE('[5]Gini per capita'!I97:I100)</f>
        <v>0.31819201105</v>
      </c>
      <c r="I28">
        <f>AVERAGE('[5]Gini per capita'!J97:J100)</f>
        <v>0.32298842815000001</v>
      </c>
      <c r="J28">
        <f>AVERAGE('[5]Gini per capita'!G97:G100)</f>
        <v>0.31699709187500003</v>
      </c>
      <c r="K28">
        <f t="shared" si="4"/>
        <v>2038</v>
      </c>
      <c r="L28">
        <f>AVERAGE('[5]Gini per capita'!M97:M100)</f>
        <v>0.27882445322499999</v>
      </c>
      <c r="M28">
        <f>AVERAGE('[5]Gini per capita'!N97:N100)</f>
        <v>0.302205688975</v>
      </c>
      <c r="N28">
        <f>AVERAGE('[5]Gini per capita'!O97:O100)</f>
        <v>0.28353425205000005</v>
      </c>
      <c r="O28">
        <f>AVERAGE('[5]Gini per capita'!L97:L100)</f>
        <v>0.30360900637499999</v>
      </c>
    </row>
    <row r="29" spans="1:15">
      <c r="A29">
        <f t="shared" si="2"/>
        <v>2039</v>
      </c>
      <c r="B29">
        <f>'Top 10 SEDLAC 2018'!G29-'Top 10 SEDLAC 2015 moratoires'!G29</f>
        <v>3.3617133199999982E-2</v>
      </c>
      <c r="C29">
        <f>'Top 10 SEDLAC 2018'!H29-'Top 10 SEDLAC 2015 moratoires'!H29</f>
        <v>1.6930694000000024E-2</v>
      </c>
      <c r="D29">
        <f>'Top 10 SEDLAC 2018'!I29-'Top 10 SEDLAC 2015 moratoires'!I29</f>
        <v>3.4197548275000045E-2</v>
      </c>
      <c r="E29">
        <f>'Top 10 SEDLAC 2018'!J29-'Top 10 SEDLAC 2015 moratoires'!J29</f>
        <v>1.731500012499998E-2</v>
      </c>
      <c r="F29">
        <f t="shared" si="3"/>
        <v>2039</v>
      </c>
      <c r="G29">
        <f>AVERAGE('[5]Gini per capita'!H101:H104)</f>
        <v>0.31503046260000001</v>
      </c>
      <c r="H29">
        <f>AVERAGE('[5]Gini per capita'!I101:I104)</f>
        <v>0.31499200770000002</v>
      </c>
      <c r="I29">
        <f>AVERAGE('[5]Gini per capita'!J101:J104)</f>
        <v>0.31521235154999999</v>
      </c>
      <c r="J29">
        <f>AVERAGE('[5]Gini per capita'!G101:G104)</f>
        <v>0.31384783372500002</v>
      </c>
      <c r="K29">
        <f t="shared" si="4"/>
        <v>2039</v>
      </c>
      <c r="L29">
        <f>AVERAGE('[5]Gini per capita'!M101:M104)</f>
        <v>0.28130233204999999</v>
      </c>
      <c r="M29">
        <f>AVERAGE('[5]Gini per capita'!N101:N104)</f>
        <v>0.30240440014999997</v>
      </c>
      <c r="N29">
        <f>AVERAGE('[5]Gini per capita'!O101:O104)</f>
        <v>0.28148587149999998</v>
      </c>
      <c r="O29">
        <f>AVERAGE('[5]Gini per capita'!L101:L104)</f>
        <v>0.30188447254999995</v>
      </c>
    </row>
    <row r="30" spans="1:15">
      <c r="A30">
        <f t="shared" si="2"/>
        <v>2040</v>
      </c>
      <c r="B30">
        <f>'Top 10 SEDLAC 2018'!G30-'Top 10 SEDLAC 2015 moratoires'!G30</f>
        <v>2.062573300000009E-3</v>
      </c>
      <c r="C30">
        <f>'Top 10 SEDLAC 2018'!H30-'Top 10 SEDLAC 2015 moratoires'!H30</f>
        <v>-1.2168085899999986E-2</v>
      </c>
      <c r="D30">
        <f>'Top 10 SEDLAC 2018'!I30-'Top 10 SEDLAC 2015 moratoires'!I30</f>
        <v>3.3445983250000033E-3</v>
      </c>
      <c r="E30">
        <f>'Top 10 SEDLAC 2018'!J30-'Top 10 SEDLAC 2015 moratoires'!J30</f>
        <v>-1.1419164599999976E-2</v>
      </c>
      <c r="F30">
        <f t="shared" si="3"/>
        <v>2040</v>
      </c>
      <c r="G30">
        <f>AVERAGE('[5]Gini per capita'!H105:H108)</f>
        <v>0.308989996775</v>
      </c>
      <c r="H30">
        <f>AVERAGE('[5]Gini per capita'!I105:I108)</f>
        <v>0.31744004667500003</v>
      </c>
      <c r="I30">
        <f>AVERAGE('[5]Gini per capita'!J105:J108)</f>
        <v>0.30636270647499997</v>
      </c>
      <c r="J30">
        <f>AVERAGE('[5]Gini per capita'!G105:G108)</f>
        <v>0.31606423685000001</v>
      </c>
      <c r="K30">
        <f t="shared" si="4"/>
        <v>2040</v>
      </c>
      <c r="L30">
        <f>AVERAGE('[5]Gini per capita'!M105:M108)</f>
        <v>0.28793750694999998</v>
      </c>
      <c r="M30">
        <f>AVERAGE('[5]Gini per capita'!N105:N108)</f>
        <v>0.31587397740000001</v>
      </c>
      <c r="N30">
        <f>AVERAGE('[5]Gini per capita'!O105:O108)</f>
        <v>0.28992175715000001</v>
      </c>
      <c r="O30">
        <f>AVERAGE('[5]Gini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A2" sqref="A2:E30"/>
    </sheetView>
  </sheetViews>
  <sheetFormatPr baseColWidth="10" defaultRowHeight="15" x14ac:dyDescent="0"/>
  <cols>
    <col min="1" max="5" width="27.33203125" customWidth="1"/>
  </cols>
  <sheetData>
    <row r="2" spans="1:15">
      <c r="B2" s="8" t="s">
        <v>0</v>
      </c>
      <c r="C2" s="8"/>
      <c r="D2" s="8"/>
      <c r="E2" s="8"/>
      <c r="G2" s="8" t="s">
        <v>1</v>
      </c>
      <c r="H2" s="8"/>
      <c r="I2" s="8"/>
      <c r="J2" s="8"/>
      <c r="L2" s="8" t="s">
        <v>2</v>
      </c>
      <c r="M2" s="8"/>
      <c r="N2" s="8"/>
      <c r="O2" s="8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'Top 10 SEDLAC 2018'!G4-'Top 10 SEDLAC 2015'!G4</f>
        <v>0</v>
      </c>
      <c r="C4">
        <f>'Top 10 SEDLAC 2018'!H4-'Top 10 SEDLAC 2015'!H4</f>
        <v>0</v>
      </c>
      <c r="D4">
        <f>'Top 10 SEDLAC 2018'!I4-'Top 10 SEDLAC 2015'!I4</f>
        <v>0</v>
      </c>
      <c r="E4">
        <f>'Top 10 SEDLAC 2018'!J4-'Top 10 SEDLAC 2015'!J4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'Top 10 SEDLAC 2018'!G5-'Top 10 SEDLAC 2015'!G5</f>
        <v>0</v>
      </c>
      <c r="C5">
        <f>'Top 10 SEDLAC 2018'!H5-'Top 10 SEDLAC 2015'!H5</f>
        <v>0</v>
      </c>
      <c r="D5">
        <f>'Top 10 SEDLAC 2018'!I5-'Top 10 SEDLAC 2015'!I5</f>
        <v>0</v>
      </c>
      <c r="E5">
        <f>'Top 10 SEDLAC 2018'!J5-'Top 10 SEDLAC 2015'!J5</f>
        <v>0</v>
      </c>
      <c r="F5">
        <f>F4+1</f>
        <v>2015</v>
      </c>
      <c r="G5">
        <f>AVERAGE('[5]Gini per capita'!H5:H8)</f>
        <v>0.39912136804999998</v>
      </c>
      <c r="H5">
        <f>AVERAGE('[5]Gini per capita'!I5:I8)</f>
        <v>0.378553109675</v>
      </c>
      <c r="I5">
        <f>AVERAGE('[5]Gini per capita'!J5:J8)</f>
        <v>0.39003341759999999</v>
      </c>
      <c r="J5">
        <f>AVERAGE('[5]Gini per capita'!G5:G8)</f>
        <v>0.36820819235000002</v>
      </c>
      <c r="K5">
        <f>K4+1</f>
        <v>2015</v>
      </c>
      <c r="L5">
        <f>AVERAGE('[5]Gini per capita'!M5:M8)</f>
        <v>0.39912136804999998</v>
      </c>
      <c r="M5">
        <f>AVERAGE('[5]Gini per capita'!N5:N8)</f>
        <v>0.378553109675</v>
      </c>
      <c r="N5">
        <f>AVERAGE('[5]Gini per capita'!O5:O8)</f>
        <v>0.39003341759999999</v>
      </c>
      <c r="O5">
        <f>AVERAGE('[5]Gini per capita'!L5:L8)</f>
        <v>0.36820819235000002</v>
      </c>
    </row>
    <row r="6" spans="1:15">
      <c r="A6">
        <f t="shared" ref="A6:A30" si="2">A5+1</f>
        <v>2016</v>
      </c>
      <c r="B6">
        <f>'Top 10 SEDLAC 2018'!G6-'Top 10 SEDLAC 2015'!G6</f>
        <v>1.7750300000007879E-5</v>
      </c>
      <c r="C6">
        <f>'Top 10 SEDLAC 2018'!H6-'Top 10 SEDLAC 2015'!H6</f>
        <v>7.6627475000007328E-5</v>
      </c>
      <c r="D6">
        <f>'Top 10 SEDLAC 2018'!I6-'Top 10 SEDLAC 2015'!I6</f>
        <v>-7.3646870000004805E-4</v>
      </c>
      <c r="E6">
        <f>'Top 10 SEDLAC 2018'!J6-'Top 10 SEDLAC 2015'!J6</f>
        <v>-5.4131940000001766E-4</v>
      </c>
      <c r="F6">
        <f t="shared" ref="F6:F30" si="3">F5+1</f>
        <v>2016</v>
      </c>
      <c r="G6">
        <f>AVERAGE('[5]Gini per capita'!H9:H12)</f>
        <v>0.40245067475000001</v>
      </c>
      <c r="H6">
        <f>AVERAGE('[5]Gini per capita'!I9:I12)</f>
        <v>0.38075632524999992</v>
      </c>
      <c r="I6">
        <f>AVERAGE('[5]Gini per capita'!J9:J12)</f>
        <v>0.390893872325</v>
      </c>
      <c r="J6">
        <f>AVERAGE('[5]Gini per capita'!G9:G12)</f>
        <v>0.3687042425</v>
      </c>
      <c r="K6">
        <f t="shared" ref="K6:K30" si="4">K5+1</f>
        <v>2016</v>
      </c>
      <c r="L6">
        <f>AVERAGE('[5]Gini per capita'!M9:M12)</f>
        <v>0.40245067475000001</v>
      </c>
      <c r="M6">
        <f>AVERAGE('[5]Gini per capita'!N9:N12)</f>
        <v>0.38075632524999992</v>
      </c>
      <c r="N6">
        <f>AVERAGE('[5]Gini per capita'!O9:O12)</f>
        <v>0.390893872325</v>
      </c>
      <c r="O6">
        <f>AVERAGE('[5]Gini per capita'!L9:L12)</f>
        <v>0.3687042425</v>
      </c>
    </row>
    <row r="7" spans="1:15">
      <c r="A7">
        <f t="shared" si="2"/>
        <v>2017</v>
      </c>
      <c r="B7">
        <f>'Top 10 SEDLAC 2018'!G7-'Top 10 SEDLAC 2015'!G7</f>
        <v>-6.0997499999992932E-5</v>
      </c>
      <c r="C7">
        <f>'Top 10 SEDLAC 2018'!H7-'Top 10 SEDLAC 2015'!H7</f>
        <v>4.3936274999989422E-5</v>
      </c>
      <c r="D7">
        <f>'Top 10 SEDLAC 2018'!I7-'Top 10 SEDLAC 2015'!I7</f>
        <v>-1.4494455000000073E-3</v>
      </c>
      <c r="E7">
        <f>'Top 10 SEDLAC 2018'!J7-'Top 10 SEDLAC 2015'!J7</f>
        <v>-1.0924534250000284E-3</v>
      </c>
      <c r="F7">
        <f t="shared" si="3"/>
        <v>2017</v>
      </c>
      <c r="G7">
        <f>AVERAGE('[5]Gini per capita'!H13:H16)</f>
        <v>0.40403891559999999</v>
      </c>
      <c r="H7">
        <f>AVERAGE('[5]Gini per capita'!I13:I16)</f>
        <v>0.3834156849</v>
      </c>
      <c r="I7">
        <f>AVERAGE('[5]Gini per capita'!J13:J16)</f>
        <v>0.38708561987500001</v>
      </c>
      <c r="J7">
        <f>AVERAGE('[5]Gini per capita'!G13:G16)</f>
        <v>0.36822163022499999</v>
      </c>
      <c r="K7">
        <f t="shared" si="4"/>
        <v>2017</v>
      </c>
      <c r="L7">
        <f>AVERAGE('[5]Gini per capita'!M13:M16)</f>
        <v>0.40403891559999999</v>
      </c>
      <c r="M7">
        <f>AVERAGE('[5]Gini per capita'!N13:N16)</f>
        <v>0.3834156849</v>
      </c>
      <c r="N7">
        <f>AVERAGE('[5]Gini per capita'!O13:O16)</f>
        <v>0.38708561987500001</v>
      </c>
      <c r="O7">
        <f>AVERAGE('[5]Gini per capita'!L13:L16)</f>
        <v>0.36822163022499999</v>
      </c>
    </row>
    <row r="8" spans="1:15">
      <c r="A8">
        <f t="shared" si="2"/>
        <v>2018</v>
      </c>
      <c r="B8">
        <f>'Top 10 SEDLAC 2018'!G8-'Top 10 SEDLAC 2015'!G8</f>
        <v>-1.3071205000000086E-3</v>
      </c>
      <c r="C8">
        <f>'Top 10 SEDLAC 2018'!H8-'Top 10 SEDLAC 2015'!H8</f>
        <v>-4.20497950000015E-4</v>
      </c>
      <c r="D8">
        <f>'Top 10 SEDLAC 2018'!I8-'Top 10 SEDLAC 2015'!I8</f>
        <v>-2.7551881249999743E-3</v>
      </c>
      <c r="E8">
        <f>'Top 10 SEDLAC 2018'!J8-'Top 10 SEDLAC 2015'!J8</f>
        <v>-1.5938834750000297E-3</v>
      </c>
      <c r="F8">
        <f t="shared" si="3"/>
        <v>2018</v>
      </c>
      <c r="G8">
        <f>AVERAGE('[5]Gini per capita'!H17:H20)</f>
        <v>0.40112774292499997</v>
      </c>
      <c r="H8">
        <f>AVERAGE('[5]Gini per capita'!I17:I20)</f>
        <v>0.37987962552499999</v>
      </c>
      <c r="I8">
        <f>AVERAGE('[5]Gini per capita'!J17:J20)</f>
        <v>0.38589515400000002</v>
      </c>
      <c r="J8">
        <f>AVERAGE('[5]Gini per capita'!G17:G20)</f>
        <v>0.366650525625</v>
      </c>
      <c r="K8">
        <f t="shared" si="4"/>
        <v>2018</v>
      </c>
      <c r="L8">
        <f>AVERAGE('[5]Gini per capita'!M17:M20)</f>
        <v>0.40112774292499997</v>
      </c>
      <c r="M8">
        <f>AVERAGE('[5]Gini per capita'!N17:N20)</f>
        <v>0.37985415885000001</v>
      </c>
      <c r="N8">
        <f>AVERAGE('[5]Gini per capita'!O17:O20)</f>
        <v>0.38591897195000002</v>
      </c>
      <c r="O8">
        <f>AVERAGE('[5]Gini per capita'!L17:L20)</f>
        <v>0.36664646574999998</v>
      </c>
    </row>
    <row r="9" spans="1:15">
      <c r="A9">
        <f t="shared" si="2"/>
        <v>2019</v>
      </c>
      <c r="B9">
        <f>'Top 10 SEDLAC 2018'!G9-'Top 10 SEDLAC 2015'!G9</f>
        <v>1.9680109000000112E-3</v>
      </c>
      <c r="C9">
        <f>'Top 10 SEDLAC 2018'!H9-'Top 10 SEDLAC 2015'!H9</f>
        <v>-6.8747849999997723E-4</v>
      </c>
      <c r="D9">
        <f>'Top 10 SEDLAC 2018'!I9-'Top 10 SEDLAC 2015'!I9</f>
        <v>4.1709719999996619E-4</v>
      </c>
      <c r="E9">
        <f>'Top 10 SEDLAC 2018'!J9-'Top 10 SEDLAC 2015'!J9</f>
        <v>-1.7848947750000177E-3</v>
      </c>
      <c r="F9">
        <f t="shared" si="3"/>
        <v>2019</v>
      </c>
      <c r="G9">
        <f>AVERAGE('[5]Gini per capita'!H21:H24)</f>
        <v>0.40197139625</v>
      </c>
      <c r="H9">
        <f>AVERAGE('[5]Gini per capita'!I21:I24)</f>
        <v>0.38000330145</v>
      </c>
      <c r="I9">
        <f>AVERAGE('[5]Gini per capita'!J21:J24)</f>
        <v>0.38800077459999999</v>
      </c>
      <c r="J9">
        <f>AVERAGE('[5]Gini per capita'!G21:G24)</f>
        <v>0.36848003162499998</v>
      </c>
      <c r="K9">
        <f t="shared" si="4"/>
        <v>2019</v>
      </c>
      <c r="L9">
        <f>AVERAGE('[5]Gini per capita'!M21:M24)</f>
        <v>0.40134046817499996</v>
      </c>
      <c r="M9">
        <f>AVERAGE('[5]Gini per capita'!N21:N24)</f>
        <v>0.37985285304999999</v>
      </c>
      <c r="N9">
        <f>AVERAGE('[5]Gini per capita'!O21:O24)</f>
        <v>0.38765588422500002</v>
      </c>
      <c r="O9">
        <f>AVERAGE('[5]Gini per capita'!L21:L24)</f>
        <v>0.36854445344999998</v>
      </c>
    </row>
    <row r="10" spans="1:15">
      <c r="A10">
        <f t="shared" si="2"/>
        <v>2020</v>
      </c>
      <c r="B10">
        <f>'Top 10 SEDLAC 2018'!G10-'Top 10 SEDLAC 2015'!G10</f>
        <v>-6.310418999999956E-3</v>
      </c>
      <c r="C10">
        <f>'Top 10 SEDLAC 2018'!H10-'Top 10 SEDLAC 2015'!H10</f>
        <v>-3.9096358749999838E-3</v>
      </c>
      <c r="D10">
        <f>'Top 10 SEDLAC 2018'!I10-'Top 10 SEDLAC 2015'!I10</f>
        <v>-6.8634918250000121E-3</v>
      </c>
      <c r="E10">
        <f>'Top 10 SEDLAC 2018'!J10-'Top 10 SEDLAC 2015'!J10</f>
        <v>-4.4102661999999848E-3</v>
      </c>
      <c r="F10">
        <f t="shared" si="3"/>
        <v>2020</v>
      </c>
      <c r="G10">
        <f>AVERAGE('[5]Gini per capita'!H25:H28)</f>
        <v>0.40053067380000001</v>
      </c>
      <c r="H10">
        <f>AVERAGE('[5]Gini per capita'!I25:I28)</f>
        <v>0.37719629312500003</v>
      </c>
      <c r="I10">
        <f>AVERAGE('[5]Gini per capita'!J25:J28)</f>
        <v>0.386234635075</v>
      </c>
      <c r="J10">
        <f>AVERAGE('[5]Gini per capita'!G25:G28)</f>
        <v>0.36532193409999997</v>
      </c>
      <c r="K10">
        <f t="shared" si="4"/>
        <v>2020</v>
      </c>
      <c r="L10">
        <f>AVERAGE('[5]Gini per capita'!M25:M28)</f>
        <v>0.39847023042499996</v>
      </c>
      <c r="M10">
        <f>AVERAGE('[5]Gini per capita'!N25:N28)</f>
        <v>0.37576404467500002</v>
      </c>
      <c r="N10">
        <f>AVERAGE('[5]Gini per capita'!O25:O28)</f>
        <v>0.38389783729999999</v>
      </c>
      <c r="O10">
        <f>AVERAGE('[5]Gini per capita'!L25:L28)</f>
        <v>0.36362705892500002</v>
      </c>
    </row>
    <row r="11" spans="1:15">
      <c r="A11">
        <f t="shared" si="2"/>
        <v>2021</v>
      </c>
      <c r="B11">
        <f>'Top 10 SEDLAC 2018'!G11-'Top 10 SEDLAC 2015'!G11</f>
        <v>-2.6142663750000072E-3</v>
      </c>
      <c r="C11">
        <f>'Top 10 SEDLAC 2018'!H11-'Top 10 SEDLAC 2015'!H11</f>
        <v>-4.2762479500000061E-3</v>
      </c>
      <c r="D11">
        <f>'Top 10 SEDLAC 2018'!I11-'Top 10 SEDLAC 2015'!I11</f>
        <v>-3.1738223250000197E-3</v>
      </c>
      <c r="E11">
        <f>'Top 10 SEDLAC 2018'!J11-'Top 10 SEDLAC 2015'!J11</f>
        <v>-4.6232894250000101E-3</v>
      </c>
      <c r="F11">
        <f t="shared" si="3"/>
        <v>2021</v>
      </c>
      <c r="G11">
        <f>AVERAGE('[5]Gini per capita'!H29:H32)</f>
        <v>0.40660675077499997</v>
      </c>
      <c r="H11">
        <f>AVERAGE('[5]Gini per capita'!I29:I32)</f>
        <v>0.37772149932499999</v>
      </c>
      <c r="I11">
        <f>AVERAGE('[5]Gini per capita'!J29:J32)</f>
        <v>0.39256509512499999</v>
      </c>
      <c r="J11">
        <f>AVERAGE('[5]Gini per capita'!G29:G32)</f>
        <v>0.36595421155000002</v>
      </c>
      <c r="K11">
        <f t="shared" si="4"/>
        <v>2021</v>
      </c>
      <c r="L11">
        <f>AVERAGE('[5]Gini per capita'!M29:M32)</f>
        <v>0.39253837039999995</v>
      </c>
      <c r="M11">
        <f>AVERAGE('[5]Gini per capita'!N29:N32)</f>
        <v>0.37003097877500002</v>
      </c>
      <c r="N11">
        <f>AVERAGE('[5]Gini per capita'!O29:O32)</f>
        <v>0.38296174827500001</v>
      </c>
      <c r="O11">
        <f>AVERAGE('[5]Gini per capita'!L29:L32)</f>
        <v>0.36150018397500006</v>
      </c>
    </row>
    <row r="12" spans="1:15">
      <c r="A12">
        <f t="shared" si="2"/>
        <v>2022</v>
      </c>
      <c r="B12">
        <f>'Top 10 SEDLAC 2018'!G12-'Top 10 SEDLAC 2015'!G12</f>
        <v>5.69740297499996E-3</v>
      </c>
      <c r="C12">
        <f>'Top 10 SEDLAC 2018'!H12-'Top 10 SEDLAC 2015'!H12</f>
        <v>2.9264608000000025E-3</v>
      </c>
      <c r="D12">
        <f>'Top 10 SEDLAC 2018'!I12-'Top 10 SEDLAC 2015'!I12</f>
        <v>4.8897687999999995E-3</v>
      </c>
      <c r="E12">
        <f>'Top 10 SEDLAC 2018'!J12-'Top 10 SEDLAC 2015'!J12</f>
        <v>2.445727950000004E-3</v>
      </c>
      <c r="F12">
        <f t="shared" si="3"/>
        <v>2022</v>
      </c>
      <c r="G12">
        <f>AVERAGE('[5]Gini per capita'!H33:H36)</f>
        <v>0.39145697034999999</v>
      </c>
      <c r="H12">
        <f>AVERAGE('[5]Gini per capita'!I33:I36)</f>
        <v>0.36635430735000002</v>
      </c>
      <c r="I12">
        <f>AVERAGE('[5]Gini per capita'!J33:J36)</f>
        <v>0.37870177324999998</v>
      </c>
      <c r="J12">
        <f>AVERAGE('[5]Gini per capita'!G33:G36)</f>
        <v>0.35628613377499996</v>
      </c>
      <c r="K12">
        <f t="shared" si="4"/>
        <v>2022</v>
      </c>
      <c r="L12">
        <f>AVERAGE('[5]Gini per capita'!M33:M36)</f>
        <v>0.39605847705000002</v>
      </c>
      <c r="M12">
        <f>AVERAGE('[5]Gini per capita'!N33:N36)</f>
        <v>0.37103848410000001</v>
      </c>
      <c r="N12">
        <f>AVERAGE('[5]Gini per capita'!O33:O36)</f>
        <v>0.38374572665000001</v>
      </c>
      <c r="O12">
        <f>AVERAGE('[5]Gini per capita'!L33:L36)</f>
        <v>0.3611614655</v>
      </c>
    </row>
    <row r="13" spans="1:15">
      <c r="A13">
        <f t="shared" si="2"/>
        <v>2023</v>
      </c>
      <c r="B13">
        <f>'Top 10 SEDLAC 2018'!G13-'Top 10 SEDLAC 2015'!G13</f>
        <v>6.2840899750000179E-3</v>
      </c>
      <c r="C13">
        <f>'Top 10 SEDLAC 2018'!H13-'Top 10 SEDLAC 2015'!H13</f>
        <v>5.9424444500000284E-3</v>
      </c>
      <c r="D13">
        <f>'Top 10 SEDLAC 2018'!I13-'Top 10 SEDLAC 2015'!I13</f>
        <v>5.823556924999973E-3</v>
      </c>
      <c r="E13">
        <f>'Top 10 SEDLAC 2018'!J13-'Top 10 SEDLAC 2015'!J13</f>
        <v>5.6623475250000277E-3</v>
      </c>
      <c r="F13">
        <f t="shared" si="3"/>
        <v>2023</v>
      </c>
      <c r="G13">
        <f>AVERAGE('[5]Gini per capita'!H37:H40)</f>
        <v>0.40355303284999999</v>
      </c>
      <c r="H13">
        <f>AVERAGE('[5]Gini per capita'!I37:I40)</f>
        <v>0.372175388675</v>
      </c>
      <c r="I13">
        <f>AVERAGE('[5]Gini per capita'!J37:J40)</f>
        <v>0.39180514117499998</v>
      </c>
      <c r="J13">
        <f>AVERAGE('[5]Gini per capita'!G37:G40)</f>
        <v>0.363146925575</v>
      </c>
      <c r="K13">
        <f t="shared" si="4"/>
        <v>2023</v>
      </c>
      <c r="L13">
        <f>AVERAGE('[5]Gini per capita'!M37:M40)</f>
        <v>0.38931429379999999</v>
      </c>
      <c r="M13">
        <f>AVERAGE('[5]Gini per capita'!N37:N40)</f>
        <v>0.364407765725</v>
      </c>
      <c r="N13">
        <f>AVERAGE('[5]Gini per capita'!O37:O40)</f>
        <v>0.379389143825</v>
      </c>
      <c r="O13">
        <f>AVERAGE('[5]Gini per capita'!L37:L40)</f>
        <v>0.35695673430000002</v>
      </c>
    </row>
    <row r="14" spans="1:15">
      <c r="A14">
        <f t="shared" si="2"/>
        <v>2024</v>
      </c>
      <c r="B14">
        <f>'Top 10 SEDLAC 2018'!G14-'Top 10 SEDLAC 2015'!G14</f>
        <v>-2.6198568749999929E-3</v>
      </c>
      <c r="C14">
        <f>'Top 10 SEDLAC 2018'!H14-'Top 10 SEDLAC 2015'!H14</f>
        <v>-9.5686329999999931E-4</v>
      </c>
      <c r="D14">
        <f>'Top 10 SEDLAC 2018'!I14-'Top 10 SEDLAC 2015'!I14</f>
        <v>-3.3271929500000297E-3</v>
      </c>
      <c r="E14">
        <f>'Top 10 SEDLAC 2018'!J14-'Top 10 SEDLAC 2015'!J14</f>
        <v>-1.4850757500000089E-3</v>
      </c>
      <c r="F14">
        <f t="shared" si="3"/>
        <v>2024</v>
      </c>
      <c r="G14">
        <f>AVERAGE('[5]Gini per capita'!H41:H44)</f>
        <v>0.40696362267500003</v>
      </c>
      <c r="H14">
        <f>AVERAGE('[5]Gini per capita'!I41:I44)</f>
        <v>0.37412377167499999</v>
      </c>
      <c r="I14">
        <f>AVERAGE('[5]Gini per capita'!J41:J44)</f>
        <v>0.39913131045</v>
      </c>
      <c r="J14">
        <f>AVERAGE('[5]Gini per capita'!G41:G44)</f>
        <v>0.36827981847500002</v>
      </c>
      <c r="K14">
        <f t="shared" si="4"/>
        <v>2024</v>
      </c>
      <c r="L14">
        <f>AVERAGE('[5]Gini per capita'!M41:M44)</f>
        <v>0.38802799702500002</v>
      </c>
      <c r="M14">
        <f>AVERAGE('[5]Gini per capita'!N41:N44)</f>
        <v>0.36403997794999998</v>
      </c>
      <c r="N14">
        <f>AVERAGE('[5]Gini per capita'!O41:O44)</f>
        <v>0.38031595094999998</v>
      </c>
      <c r="O14">
        <f>AVERAGE('[5]Gini per capita'!L41:L44)</f>
        <v>0.35837779989999996</v>
      </c>
    </row>
    <row r="15" spans="1:15">
      <c r="A15">
        <f t="shared" si="2"/>
        <v>2025</v>
      </c>
      <c r="B15">
        <f>'Top 10 SEDLAC 2018'!G15-'Top 10 SEDLAC 2015'!G15</f>
        <v>-1.7115275275000008E-2</v>
      </c>
      <c r="C15">
        <f>'Top 10 SEDLAC 2018'!H15-'Top 10 SEDLAC 2015'!H15</f>
        <v>-1.287063690000001E-2</v>
      </c>
      <c r="D15">
        <f>'Top 10 SEDLAC 2018'!I15-'Top 10 SEDLAC 2015'!I15</f>
        <v>-1.6866884149999983E-2</v>
      </c>
      <c r="E15">
        <f>'Top 10 SEDLAC 2018'!J15-'Top 10 SEDLAC 2015'!J15</f>
        <v>-1.275462232500002E-2</v>
      </c>
      <c r="F15">
        <f t="shared" si="3"/>
        <v>2025</v>
      </c>
      <c r="G15">
        <f>AVERAGE('[5]Gini per capita'!H45:H48)</f>
        <v>0.40546351457499996</v>
      </c>
      <c r="H15">
        <f>AVERAGE('[5]Gini per capita'!I45:I48)</f>
        <v>0.37194927862500005</v>
      </c>
      <c r="I15">
        <f>AVERAGE('[5]Gini per capita'!J45:J48)</f>
        <v>0.39455481400000003</v>
      </c>
      <c r="J15">
        <f>AVERAGE('[5]Gini per capita'!G45:G48)</f>
        <v>0.36423013604999999</v>
      </c>
      <c r="K15">
        <f t="shared" si="4"/>
        <v>2025</v>
      </c>
      <c r="L15">
        <f>AVERAGE('[5]Gini per capita'!M45:M48)</f>
        <v>0.38588710555000005</v>
      </c>
      <c r="M15">
        <f>AVERAGE('[5]Gini per capita'!N45:N48)</f>
        <v>0.36509842517500002</v>
      </c>
      <c r="N15">
        <f>AVERAGE('[5]Gini per capita'!O45:O48)</f>
        <v>0.37829193524999999</v>
      </c>
      <c r="O15">
        <f>AVERAGE('[5]Gini per capita'!L45:L48)</f>
        <v>0.35924584642500001</v>
      </c>
    </row>
    <row r="16" spans="1:15">
      <c r="A16">
        <f t="shared" si="2"/>
        <v>2026</v>
      </c>
      <c r="B16">
        <f>'Top 10 SEDLAC 2018'!G16-'Top 10 SEDLAC 2015'!G16</f>
        <v>1.2699777999999884E-3</v>
      </c>
      <c r="C16">
        <f>'Top 10 SEDLAC 2018'!H16-'Top 10 SEDLAC 2015'!H16</f>
        <v>-3.4950355749999995E-3</v>
      </c>
      <c r="D16">
        <f>'Top 10 SEDLAC 2018'!I16-'Top 10 SEDLAC 2015'!I16</f>
        <v>1.6432911749999779E-3</v>
      </c>
      <c r="E16">
        <f>'Top 10 SEDLAC 2018'!J16-'Top 10 SEDLAC 2015'!J16</f>
        <v>-3.051406475000018E-3</v>
      </c>
      <c r="F16">
        <f t="shared" si="3"/>
        <v>2026</v>
      </c>
      <c r="G16">
        <f>AVERAGE('[5]Gini per capita'!H49:H52)</f>
        <v>0.38905265527499999</v>
      </c>
      <c r="H16">
        <f>AVERAGE('[5]Gini per capita'!I49:I52)</f>
        <v>0.36193909220000003</v>
      </c>
      <c r="I16">
        <f>AVERAGE('[5]Gini per capita'!J49:J52)</f>
        <v>0.38485106425000004</v>
      </c>
      <c r="J16">
        <f>AVERAGE('[5]Gini per capita'!G49:G52)</f>
        <v>0.35864157167499999</v>
      </c>
      <c r="K16">
        <f t="shared" si="4"/>
        <v>2026</v>
      </c>
      <c r="L16">
        <f>AVERAGE('[5]Gini per capita'!M49:M52)</f>
        <v>0.3782787648</v>
      </c>
      <c r="M16">
        <f>AVERAGE('[5]Gini per capita'!N49:N52)</f>
        <v>0.35854806757500002</v>
      </c>
      <c r="N16">
        <f>AVERAGE('[5]Gini per capita'!O49:O52)</f>
        <v>0.36998908692499999</v>
      </c>
      <c r="O16">
        <f>AVERAGE('[5]Gini per capita'!L49:L52)</f>
        <v>0.35265464657500001</v>
      </c>
    </row>
    <row r="17" spans="1:15">
      <c r="A17">
        <f t="shared" si="2"/>
        <v>2027</v>
      </c>
      <c r="B17">
        <f>'Top 10 SEDLAC 2018'!G17-'Top 10 SEDLAC 2015'!G17</f>
        <v>-1.3518283500000006E-3</v>
      </c>
      <c r="C17">
        <f>'Top 10 SEDLAC 2018'!H17-'Top 10 SEDLAC 2015'!H17</f>
        <v>-1.5840024999999591E-4</v>
      </c>
      <c r="D17">
        <f>'Top 10 SEDLAC 2018'!I17-'Top 10 SEDLAC 2015'!I17</f>
        <v>-6.5006875000001019E-4</v>
      </c>
      <c r="E17">
        <f>'Top 10 SEDLAC 2018'!J17-'Top 10 SEDLAC 2015'!J17</f>
        <v>4.1282777499998535E-4</v>
      </c>
      <c r="F17">
        <f t="shared" si="3"/>
        <v>2027</v>
      </c>
      <c r="G17">
        <f>AVERAGE('[5]Gini per capita'!H53:H56)</f>
        <v>0.39504290322500002</v>
      </c>
      <c r="H17">
        <f>AVERAGE('[5]Gini per capita'!I53:I56)</f>
        <v>0.362933587</v>
      </c>
      <c r="I17">
        <f>AVERAGE('[5]Gini per capita'!J53:J56)</f>
        <v>0.39425673585000004</v>
      </c>
      <c r="J17">
        <f>AVERAGE('[5]Gini per capita'!G53:G56)</f>
        <v>0.36156968945000001</v>
      </c>
      <c r="K17">
        <f t="shared" si="4"/>
        <v>2027</v>
      </c>
      <c r="L17">
        <f>AVERAGE('[5]Gini per capita'!M53:M56)</f>
        <v>0.37885043532499996</v>
      </c>
      <c r="M17">
        <f>AVERAGE('[5]Gini per capita'!N53:N56)</f>
        <v>0.35758420335000002</v>
      </c>
      <c r="N17">
        <f>AVERAGE('[5]Gini per capita'!O53:O56)</f>
        <v>0.37526838634999998</v>
      </c>
      <c r="O17">
        <f>AVERAGE('[5]Gini per capita'!L53:L56)</f>
        <v>0.35474351502500001</v>
      </c>
    </row>
    <row r="18" spans="1:15">
      <c r="A18">
        <f t="shared" si="2"/>
        <v>2028</v>
      </c>
      <c r="B18">
        <f>'Top 10 SEDLAC 2018'!G18-'Top 10 SEDLAC 2015'!G18</f>
        <v>1.1501350550000039E-2</v>
      </c>
      <c r="C18">
        <f>'Top 10 SEDLAC 2018'!H18-'Top 10 SEDLAC 2015'!H18</f>
        <v>8.4937272500000272E-3</v>
      </c>
      <c r="D18">
        <f>'Top 10 SEDLAC 2018'!I18-'Top 10 SEDLAC 2015'!I18</f>
        <v>1.14569437E-2</v>
      </c>
      <c r="E18">
        <f>'Top 10 SEDLAC 2018'!J18-'Top 10 SEDLAC 2015'!J18</f>
        <v>8.6813800000000163E-3</v>
      </c>
      <c r="F18">
        <f t="shared" si="3"/>
        <v>2028</v>
      </c>
      <c r="G18">
        <f>AVERAGE('[5]Gini per capita'!H57:H60)</f>
        <v>0.38340706140000003</v>
      </c>
      <c r="H18">
        <f>AVERAGE('[5]Gini per capita'!I57:I60)</f>
        <v>0.35842298810000001</v>
      </c>
      <c r="I18">
        <f>AVERAGE('[5]Gini per capita'!J57:J60)</f>
        <v>0.38275559374999996</v>
      </c>
      <c r="J18">
        <f>AVERAGE('[5]Gini per capita'!G57:G60)</f>
        <v>0.35711640610000006</v>
      </c>
      <c r="K18">
        <f t="shared" si="4"/>
        <v>2028</v>
      </c>
      <c r="L18">
        <f>AVERAGE('[5]Gini per capita'!M57:M60)</f>
        <v>0.37921620160000002</v>
      </c>
      <c r="M18">
        <f>AVERAGE('[5]Gini per capita'!N57:N60)</f>
        <v>0.355594651175</v>
      </c>
      <c r="N18">
        <f>AVERAGE('[5]Gini per capita'!O57:O60)</f>
        <v>0.37801592014999996</v>
      </c>
      <c r="O18">
        <f>AVERAGE('[5]Gini per capita'!L57:L60)</f>
        <v>0.35372276977499995</v>
      </c>
    </row>
    <row r="19" spans="1:15">
      <c r="A19">
        <f t="shared" si="2"/>
        <v>2029</v>
      </c>
      <c r="B19">
        <f>'Top 10 SEDLAC 2018'!G19-'Top 10 SEDLAC 2015'!G19</f>
        <v>1.1493421149999988E-2</v>
      </c>
      <c r="C19">
        <f>'Top 10 SEDLAC 2018'!H19-'Top 10 SEDLAC 2015'!H19</f>
        <v>4.8928709499999612E-3</v>
      </c>
      <c r="D19">
        <f>'Top 10 SEDLAC 2018'!I19-'Top 10 SEDLAC 2015'!I19</f>
        <v>1.1238547924999981E-2</v>
      </c>
      <c r="E19">
        <f>'Top 10 SEDLAC 2018'!J19-'Top 10 SEDLAC 2015'!J19</f>
        <v>4.9299109000000285E-3</v>
      </c>
      <c r="F19">
        <f t="shared" si="3"/>
        <v>2029</v>
      </c>
      <c r="G19">
        <f>AVERAGE('[5]Gini per capita'!H61:H64)</f>
        <v>0.38522981887500002</v>
      </c>
      <c r="H19">
        <f>AVERAGE('[5]Gini per capita'!I61:I64)</f>
        <v>0.35607381204999999</v>
      </c>
      <c r="I19">
        <f>AVERAGE('[5]Gini per capita'!J61:J64)</f>
        <v>0.38564936285000001</v>
      </c>
      <c r="J19">
        <f>AVERAGE('[5]Gini per capita'!G61:G64)</f>
        <v>0.35646315065</v>
      </c>
      <c r="K19">
        <f t="shared" si="4"/>
        <v>2029</v>
      </c>
      <c r="L19">
        <f>AVERAGE('[5]Gini per capita'!M61:M64)</f>
        <v>0.37118506507500004</v>
      </c>
      <c r="M19">
        <f>AVERAGE('[5]Gini per capita'!N61:N64)</f>
        <v>0.35227879699999998</v>
      </c>
      <c r="N19">
        <f>AVERAGE('[5]Gini per capita'!O61:O64)</f>
        <v>0.37495981644999998</v>
      </c>
      <c r="O19">
        <f>AVERAGE('[5]Gini per capita'!L61:L64)</f>
        <v>0.35369875387499999</v>
      </c>
    </row>
    <row r="20" spans="1:15">
      <c r="A20">
        <f t="shared" si="2"/>
        <v>2030</v>
      </c>
      <c r="B20">
        <f>'Top 10 SEDLAC 2018'!G20-'Top 10 SEDLAC 2015'!G20</f>
        <v>5.595558200000017E-3</v>
      </c>
      <c r="C20">
        <f>'Top 10 SEDLAC 2018'!H20-'Top 10 SEDLAC 2015'!H20</f>
        <v>-2.8109260000000191E-3</v>
      </c>
      <c r="D20">
        <f>'Top 10 SEDLAC 2018'!I20-'Top 10 SEDLAC 2015'!I20</f>
        <v>6.4904786999999686E-3</v>
      </c>
      <c r="E20">
        <f>'Top 10 SEDLAC 2018'!J20-'Top 10 SEDLAC 2015'!J20</f>
        <v>-1.977299375000019E-3</v>
      </c>
      <c r="F20">
        <f t="shared" si="3"/>
        <v>2030</v>
      </c>
      <c r="G20">
        <f>AVERAGE('[5]Gini per capita'!H65:H68)</f>
        <v>0.38831208185000005</v>
      </c>
      <c r="H20">
        <f>AVERAGE('[5]Gini per capita'!I65:I68)</f>
        <v>0.35500779802499999</v>
      </c>
      <c r="I20">
        <f>AVERAGE('[5]Gini per capita'!J65:J68)</f>
        <v>0.3865164901</v>
      </c>
      <c r="J20">
        <f>AVERAGE('[5]Gini per capita'!G65:G68)</f>
        <v>0.35420230349999998</v>
      </c>
      <c r="K20">
        <f t="shared" si="4"/>
        <v>2030</v>
      </c>
      <c r="L20">
        <f>AVERAGE('[5]Gini per capita'!M65:M68)</f>
        <v>0.38265430820000002</v>
      </c>
      <c r="M20">
        <f>AVERAGE('[5]Gini per capita'!N65:N68)</f>
        <v>0.357351368675</v>
      </c>
      <c r="N20">
        <f>AVERAGE('[5]Gini per capita'!O65:O68)</f>
        <v>0.38655046154999995</v>
      </c>
      <c r="O20">
        <f>AVERAGE('[5]Gini per capita'!L65:L68)</f>
        <v>0.35852860935000003</v>
      </c>
    </row>
    <row r="21" spans="1:15">
      <c r="A21">
        <f t="shared" si="2"/>
        <v>2031</v>
      </c>
      <c r="B21">
        <f>'Top 10 SEDLAC 2018'!G21-'Top 10 SEDLAC 2015'!G21</f>
        <v>1.0272753075000002E-2</v>
      </c>
      <c r="C21">
        <f>'Top 10 SEDLAC 2018'!H21-'Top 10 SEDLAC 2015'!H21</f>
        <v>9.488733199999988E-3</v>
      </c>
      <c r="D21">
        <f>'Top 10 SEDLAC 2018'!I21-'Top 10 SEDLAC 2015'!I21</f>
        <v>1.2025192650000016E-2</v>
      </c>
      <c r="E21">
        <f>'Top 10 SEDLAC 2018'!J21-'Top 10 SEDLAC 2015'!J21</f>
        <v>1.0792004350000023E-2</v>
      </c>
      <c r="F21">
        <f t="shared" si="3"/>
        <v>2031</v>
      </c>
      <c r="G21">
        <f>AVERAGE('[5]Gini per capita'!H69:H72)</f>
        <v>0.38502293897500001</v>
      </c>
      <c r="H21">
        <f>AVERAGE('[5]Gini per capita'!I69:I72)</f>
        <v>0.35105124217500006</v>
      </c>
      <c r="I21">
        <f>AVERAGE('[5]Gini per capita'!J69:J72)</f>
        <v>0.38400888207500006</v>
      </c>
      <c r="J21">
        <f>AVERAGE('[5]Gini per capita'!G69:G72)</f>
        <v>0.35015829797499998</v>
      </c>
      <c r="K21">
        <f t="shared" si="4"/>
        <v>2031</v>
      </c>
      <c r="L21">
        <f>AVERAGE('[5]Gini per capita'!M69:M72)</f>
        <v>0.362972587525</v>
      </c>
      <c r="M21">
        <f>AVERAGE('[5]Gini per capita'!N69:N72)</f>
        <v>0.34283060255000003</v>
      </c>
      <c r="N21">
        <f>AVERAGE('[5]Gini per capita'!O69:O72)</f>
        <v>0.36483031292499996</v>
      </c>
      <c r="O21">
        <f>AVERAGE('[5]Gini per capita'!L69:L72)</f>
        <v>0.342521648475</v>
      </c>
    </row>
    <row r="22" spans="1:15">
      <c r="A22">
        <f t="shared" si="2"/>
        <v>2032</v>
      </c>
      <c r="B22">
        <f>'Top 10 SEDLAC 2018'!G22-'Top 10 SEDLAC 2015'!G22</f>
        <v>1.2549621725000015E-2</v>
      </c>
      <c r="C22">
        <f>'Top 10 SEDLAC 2018'!H22-'Top 10 SEDLAC 2015'!H22</f>
        <v>2.4400160249999914E-3</v>
      </c>
      <c r="D22">
        <f>'Top 10 SEDLAC 2018'!I22-'Top 10 SEDLAC 2015'!I22</f>
        <v>1.3597241650000008E-2</v>
      </c>
      <c r="E22">
        <f>'Top 10 SEDLAC 2018'!J22-'Top 10 SEDLAC 2015'!J22</f>
        <v>3.3395528750000125E-3</v>
      </c>
      <c r="F22">
        <f t="shared" si="3"/>
        <v>2032</v>
      </c>
      <c r="G22">
        <f>AVERAGE('[5]Gini per capita'!H73:H76)</f>
        <v>0.383691165675</v>
      </c>
      <c r="H22">
        <f>AVERAGE('[5]Gini per capita'!I73:I76)</f>
        <v>0.35143515240000001</v>
      </c>
      <c r="I22">
        <f>AVERAGE('[5]Gini per capita'!J73:J76)</f>
        <v>0.38176728844999996</v>
      </c>
      <c r="J22">
        <f>AVERAGE('[5]Gini per capita'!G73:G76)</f>
        <v>0.34940112015000002</v>
      </c>
      <c r="K22">
        <f t="shared" si="4"/>
        <v>2032</v>
      </c>
      <c r="L22">
        <f>AVERAGE('[5]Gini per capita'!M73:M76)</f>
        <v>0.34449573410000001</v>
      </c>
      <c r="M22">
        <f>AVERAGE('[5]Gini per capita'!N73:N76)</f>
        <v>0.33030975097499998</v>
      </c>
      <c r="N22">
        <f>AVERAGE('[5]Gini per capita'!O73:O76)</f>
        <v>0.34279203930000002</v>
      </c>
      <c r="O22">
        <f>AVERAGE('[5]Gini per capita'!L73:L76)</f>
        <v>0.32813175490000002</v>
      </c>
    </row>
    <row r="23" spans="1:15">
      <c r="A23">
        <f t="shared" si="2"/>
        <v>2033</v>
      </c>
      <c r="B23">
        <f>'Top 10 SEDLAC 2018'!G23-'Top 10 SEDLAC 2015'!G23</f>
        <v>4.4501694874999942E-2</v>
      </c>
      <c r="C23">
        <f>'Top 10 SEDLAC 2018'!H23-'Top 10 SEDLAC 2015'!H23</f>
        <v>1.8068654799999972E-2</v>
      </c>
      <c r="D23">
        <f>'Top 10 SEDLAC 2018'!I23-'Top 10 SEDLAC 2015'!I23</f>
        <v>4.4768801299999966E-2</v>
      </c>
      <c r="E23">
        <f>'Top 10 SEDLAC 2018'!J23-'Top 10 SEDLAC 2015'!J23</f>
        <v>1.8531757950000005E-2</v>
      </c>
      <c r="F23">
        <f t="shared" si="3"/>
        <v>2033</v>
      </c>
      <c r="G23">
        <f>AVERAGE('[5]Gini per capita'!H77:H80)</f>
        <v>0.36900835857499997</v>
      </c>
      <c r="H23">
        <f>AVERAGE('[5]Gini per capita'!I77:I80)</f>
        <v>0.34398904127500002</v>
      </c>
      <c r="I23">
        <f>AVERAGE('[5]Gini per capita'!J77:J80)</f>
        <v>0.366952661525</v>
      </c>
      <c r="J23">
        <f>AVERAGE('[5]Gini per capita'!G77:G80)</f>
        <v>0.34303656707499997</v>
      </c>
      <c r="K23">
        <f t="shared" si="4"/>
        <v>2033</v>
      </c>
      <c r="L23">
        <f>AVERAGE('[5]Gini per capita'!M77:M80)</f>
        <v>0.33345146237500001</v>
      </c>
      <c r="M23">
        <f>AVERAGE('[5]Gini per capita'!N77:N80)</f>
        <v>0.32552803412499998</v>
      </c>
      <c r="N23">
        <f>AVERAGE('[5]Gini per capita'!O77:O80)</f>
        <v>0.33115320165000001</v>
      </c>
      <c r="O23">
        <f>AVERAGE('[5]Gini per capita'!L77:L80)</f>
        <v>0.3234219431</v>
      </c>
    </row>
    <row r="24" spans="1:15">
      <c r="A24">
        <f t="shared" si="2"/>
        <v>2034</v>
      </c>
      <c r="B24">
        <f>'Top 10 SEDLAC 2018'!G24-'Top 10 SEDLAC 2015'!G24</f>
        <v>4.1342644925000005E-2</v>
      </c>
      <c r="C24">
        <f>'Top 10 SEDLAC 2018'!H24-'Top 10 SEDLAC 2015'!H24</f>
        <v>1.4462361025000009E-2</v>
      </c>
      <c r="D24">
        <f>'Top 10 SEDLAC 2018'!I24-'Top 10 SEDLAC 2015'!I24</f>
        <v>4.2277241600000015E-2</v>
      </c>
      <c r="E24">
        <f>'Top 10 SEDLAC 2018'!J24-'Top 10 SEDLAC 2015'!J24</f>
        <v>1.5362583074999991E-2</v>
      </c>
      <c r="F24">
        <f t="shared" si="3"/>
        <v>2034</v>
      </c>
      <c r="G24">
        <f>AVERAGE('[5]Gini per capita'!H81:H84)</f>
        <v>0.36860432257500003</v>
      </c>
      <c r="H24">
        <f>AVERAGE('[5]Gini per capita'!I81:I84)</f>
        <v>0.34052115782499998</v>
      </c>
      <c r="I24">
        <f>AVERAGE('[5]Gini per capita'!J81:J84)</f>
        <v>0.36737325402499998</v>
      </c>
      <c r="J24">
        <f>AVERAGE('[5]Gini per capita'!G81:G84)</f>
        <v>0.34064536632500003</v>
      </c>
      <c r="K24">
        <f t="shared" si="4"/>
        <v>2034</v>
      </c>
      <c r="L24">
        <f>AVERAGE('[5]Gini per capita'!M81:M84)</f>
        <v>0.317651340575</v>
      </c>
      <c r="M24">
        <f>AVERAGE('[5]Gini per capita'!N81:N84)</f>
        <v>0.31846806589999999</v>
      </c>
      <c r="N24">
        <f>AVERAGE('[5]Gini per capita'!O81:O84)</f>
        <v>0.31746347364999999</v>
      </c>
      <c r="O24">
        <f>AVERAGE('[5]Gini per capita'!L81:L84)</f>
        <v>0.31743347135</v>
      </c>
    </row>
    <row r="25" spans="1:15">
      <c r="A25">
        <f t="shared" si="2"/>
        <v>2035</v>
      </c>
      <c r="B25">
        <f>'Top 10 SEDLAC 2018'!G25-'Top 10 SEDLAC 2015'!G25</f>
        <v>7.2637813475000007E-2</v>
      </c>
      <c r="C25">
        <f>'Top 10 SEDLAC 2018'!H25-'Top 10 SEDLAC 2015'!H25</f>
        <v>3.5773598475000001E-2</v>
      </c>
      <c r="D25">
        <f>'Top 10 SEDLAC 2018'!I25-'Top 10 SEDLAC 2015'!I25</f>
        <v>7.2929769099999986E-2</v>
      </c>
      <c r="E25">
        <f>'Top 10 SEDLAC 2018'!J25-'Top 10 SEDLAC 2015'!J25</f>
        <v>3.6237072650000035E-2</v>
      </c>
      <c r="F25">
        <f t="shared" si="3"/>
        <v>2035</v>
      </c>
      <c r="G25">
        <f>AVERAGE('[5]Gini per capita'!H85:H88)</f>
        <v>0.35715793819999997</v>
      </c>
      <c r="H25">
        <f>AVERAGE('[5]Gini per capita'!I85:I88)</f>
        <v>0.33989474107500001</v>
      </c>
      <c r="I25">
        <f>AVERAGE('[5]Gini per capita'!J85:J88)</f>
        <v>0.35600206044999994</v>
      </c>
      <c r="J25">
        <f>AVERAGE('[5]Gini per capita'!G85:G88)</f>
        <v>0.33999970342500002</v>
      </c>
      <c r="K25">
        <f t="shared" si="4"/>
        <v>2035</v>
      </c>
      <c r="L25">
        <f>AVERAGE('[5]Gini per capita'!M85:M88)</f>
        <v>0.31265690670000001</v>
      </c>
      <c r="M25">
        <f>AVERAGE('[5]Gini per capita'!N85:N88)</f>
        <v>0.31799483979999998</v>
      </c>
      <c r="N25">
        <f>AVERAGE('[5]Gini per capita'!O85:O88)</f>
        <v>0.31333813175000003</v>
      </c>
      <c r="O25">
        <f>AVERAGE('[5]Gini per capita'!L85:L88)</f>
        <v>0.317264373125</v>
      </c>
    </row>
    <row r="26" spans="1:15">
      <c r="A26">
        <f t="shared" si="2"/>
        <v>2036</v>
      </c>
      <c r="B26">
        <f>'Top 10 SEDLAC 2018'!G26-'Top 10 SEDLAC 2015'!G26</f>
        <v>4.4131234474999947E-2</v>
      </c>
      <c r="C26">
        <f>'Top 10 SEDLAC 2018'!H26-'Top 10 SEDLAC 2015'!H26</f>
        <v>1.6185940925000003E-2</v>
      </c>
      <c r="D26">
        <f>'Top 10 SEDLAC 2018'!I26-'Top 10 SEDLAC 2015'!I26</f>
        <v>4.414173305000002E-2</v>
      </c>
      <c r="E26">
        <f>'Top 10 SEDLAC 2018'!J26-'Top 10 SEDLAC 2015'!J26</f>
        <v>1.6339913525000027E-2</v>
      </c>
      <c r="F26">
        <f t="shared" si="3"/>
        <v>2036</v>
      </c>
      <c r="G26">
        <f>AVERAGE('[5]Gini per capita'!H89:H92)</f>
        <v>0.35634704554999996</v>
      </c>
      <c r="H26">
        <f>AVERAGE('[5]Gini per capita'!I89:I92)</f>
        <v>0.33684131634999998</v>
      </c>
      <c r="I26">
        <f>AVERAGE('[5]Gini per capita'!J89:J92)</f>
        <v>0.35232224059999995</v>
      </c>
      <c r="J26">
        <f>AVERAGE('[5]Gini per capita'!G89:G92)</f>
        <v>0.33579168600000003</v>
      </c>
      <c r="K26">
        <f t="shared" si="4"/>
        <v>2036</v>
      </c>
      <c r="L26">
        <f>AVERAGE('[5]Gini per capita'!M89:M92)</f>
        <v>0.31766382387499997</v>
      </c>
      <c r="M26">
        <f>AVERAGE('[5]Gini per capita'!N89:N92)</f>
        <v>0.31783235142499999</v>
      </c>
      <c r="N26">
        <f>AVERAGE('[5]Gini per capita'!O89:O92)</f>
        <v>0.32108288812500002</v>
      </c>
      <c r="O26">
        <f>AVERAGE('[5]Gini per capita'!L89:L92)</f>
        <v>0.31863717522500001</v>
      </c>
    </row>
    <row r="27" spans="1:15">
      <c r="A27">
        <f t="shared" si="2"/>
        <v>2037</v>
      </c>
      <c r="B27">
        <f>'Top 10 SEDLAC 2018'!G27-'Top 10 SEDLAC 2015'!G27</f>
        <v>8.6134056275000009E-2</v>
      </c>
      <c r="C27">
        <f>'Top 10 SEDLAC 2018'!H27-'Top 10 SEDLAC 2015'!H27</f>
        <v>3.5124713849999989E-2</v>
      </c>
      <c r="D27">
        <f>'Top 10 SEDLAC 2018'!I27-'Top 10 SEDLAC 2015'!I27</f>
        <v>8.6880953400000016E-2</v>
      </c>
      <c r="E27">
        <f>'Top 10 SEDLAC 2018'!J27-'Top 10 SEDLAC 2015'!J27</f>
        <v>3.5875862749999987E-2</v>
      </c>
      <c r="F27">
        <f t="shared" si="3"/>
        <v>2037</v>
      </c>
      <c r="G27">
        <f>AVERAGE('[5]Gini per capita'!H93:H96)</f>
        <v>0.33190637207500001</v>
      </c>
      <c r="H27">
        <f>AVERAGE('[5]Gini per capita'!I93:I96)</f>
        <v>0.32380346365000001</v>
      </c>
      <c r="I27">
        <f>AVERAGE('[5]Gini per capita'!J93:J96)</f>
        <v>0.32990687495000004</v>
      </c>
      <c r="J27">
        <f>AVERAGE('[5]Gini per capita'!G93:G96)</f>
        <v>0.32341033469999997</v>
      </c>
      <c r="K27">
        <f t="shared" si="4"/>
        <v>2037</v>
      </c>
      <c r="L27">
        <f>AVERAGE('[5]Gini per capita'!M93:M96)</f>
        <v>0.29045803887499999</v>
      </c>
      <c r="M27">
        <f>AVERAGE('[5]Gini per capita'!N93:N96)</f>
        <v>0.30557633989999999</v>
      </c>
      <c r="N27">
        <f>AVERAGE('[5]Gini per capita'!O93:O96)</f>
        <v>0.29334857170000006</v>
      </c>
      <c r="O27">
        <f>AVERAGE('[5]Gini per capita'!L93:L96)</f>
        <v>0.30632609182500004</v>
      </c>
    </row>
    <row r="28" spans="1:15">
      <c r="A28">
        <f t="shared" si="2"/>
        <v>2038</v>
      </c>
      <c r="B28">
        <f>'Top 10 SEDLAC 2018'!G28-'Top 10 SEDLAC 2015'!G28</f>
        <v>6.3017651149999937E-2</v>
      </c>
      <c r="C28">
        <f>'Top 10 SEDLAC 2018'!H28-'Top 10 SEDLAC 2015'!H28</f>
        <v>2.1066518999999978E-2</v>
      </c>
      <c r="D28">
        <f>'Top 10 SEDLAC 2018'!I28-'Top 10 SEDLAC 2015'!I28</f>
        <v>6.3374040224999983E-2</v>
      </c>
      <c r="E28">
        <f>'Top 10 SEDLAC 2018'!J28-'Top 10 SEDLAC 2015'!J28</f>
        <v>2.1457927125000026E-2</v>
      </c>
      <c r="F28">
        <f t="shared" si="3"/>
        <v>2038</v>
      </c>
      <c r="G28">
        <f>AVERAGE('[5]Gini per capita'!H97:H100)</f>
        <v>0.32647083869999999</v>
      </c>
      <c r="H28">
        <f>AVERAGE('[5]Gini per capita'!I97:I100)</f>
        <v>0.31819201105</v>
      </c>
      <c r="I28">
        <f>AVERAGE('[5]Gini per capita'!J97:J100)</f>
        <v>0.32298842815000001</v>
      </c>
      <c r="J28">
        <f>AVERAGE('[5]Gini per capita'!G97:G100)</f>
        <v>0.31699709187500003</v>
      </c>
      <c r="K28">
        <f t="shared" si="4"/>
        <v>2038</v>
      </c>
      <c r="L28">
        <f>AVERAGE('[5]Gini per capita'!M97:M100)</f>
        <v>0.27882445322499999</v>
      </c>
      <c r="M28">
        <f>AVERAGE('[5]Gini per capita'!N97:N100)</f>
        <v>0.302205688975</v>
      </c>
      <c r="N28">
        <f>AVERAGE('[5]Gini per capita'!O97:O100)</f>
        <v>0.28353425205000005</v>
      </c>
      <c r="O28">
        <f>AVERAGE('[5]Gini per capita'!L97:L100)</f>
        <v>0.30360900637499999</v>
      </c>
    </row>
    <row r="29" spans="1:15">
      <c r="A29">
        <f t="shared" si="2"/>
        <v>2039</v>
      </c>
      <c r="B29">
        <f>'Top 10 SEDLAC 2018'!G29-'Top 10 SEDLAC 2015'!G29</f>
        <v>7.1214144574999971E-2</v>
      </c>
      <c r="C29">
        <f>'Top 10 SEDLAC 2018'!H29-'Top 10 SEDLAC 2015'!H29</f>
        <v>1.1707885850000016E-2</v>
      </c>
      <c r="D29">
        <f>'Top 10 SEDLAC 2018'!I29-'Top 10 SEDLAC 2015'!I29</f>
        <v>7.1387988375000017E-2</v>
      </c>
      <c r="E29">
        <f>'Top 10 SEDLAC 2018'!J29-'Top 10 SEDLAC 2015'!J29</f>
        <v>1.2041827199999994E-2</v>
      </c>
      <c r="F29">
        <f t="shared" si="3"/>
        <v>2039</v>
      </c>
      <c r="G29">
        <f>AVERAGE('[5]Gini per capita'!H101:H104)</f>
        <v>0.31503046260000001</v>
      </c>
      <c r="H29">
        <f>AVERAGE('[5]Gini per capita'!I101:I104)</f>
        <v>0.31499200770000002</v>
      </c>
      <c r="I29">
        <f>AVERAGE('[5]Gini per capita'!J101:J104)</f>
        <v>0.31521235154999999</v>
      </c>
      <c r="J29">
        <f>AVERAGE('[5]Gini per capita'!G101:G104)</f>
        <v>0.31384783372500002</v>
      </c>
      <c r="K29">
        <f t="shared" si="4"/>
        <v>2039</v>
      </c>
      <c r="L29">
        <f>AVERAGE('[5]Gini per capita'!M101:M104)</f>
        <v>0.28130233204999999</v>
      </c>
      <c r="M29">
        <f>AVERAGE('[5]Gini per capita'!N101:N104)</f>
        <v>0.30240440014999997</v>
      </c>
      <c r="N29">
        <f>AVERAGE('[5]Gini per capita'!O101:O104)</f>
        <v>0.28148587149999998</v>
      </c>
      <c r="O29">
        <f>AVERAGE('[5]Gini per capita'!L101:L104)</f>
        <v>0.30188447254999995</v>
      </c>
    </row>
    <row r="30" spans="1:15">
      <c r="A30">
        <f t="shared" si="2"/>
        <v>2040</v>
      </c>
      <c r="B30">
        <f>'Top 10 SEDLAC 2018'!G30-'Top 10 SEDLAC 2015'!G30</f>
        <v>5.2851714875000011E-2</v>
      </c>
      <c r="C30">
        <f>'Top 10 SEDLAC 2018'!H30-'Top 10 SEDLAC 2015'!H30</f>
        <v>-1.1484470324999996E-2</v>
      </c>
      <c r="D30">
        <f>'Top 10 SEDLAC 2018'!I30-'Top 10 SEDLAC 2015'!I30</f>
        <v>5.3799848250000004E-2</v>
      </c>
      <c r="E30">
        <f>'Top 10 SEDLAC 2018'!J30-'Top 10 SEDLAC 2015'!J30</f>
        <v>-1.0540259574999988E-2</v>
      </c>
      <c r="F30">
        <f t="shared" si="3"/>
        <v>2040</v>
      </c>
      <c r="G30">
        <f>AVERAGE('[5]Gini per capita'!H105:H108)</f>
        <v>0.308989996775</v>
      </c>
      <c r="H30">
        <f>AVERAGE('[5]Gini per capita'!I105:I108)</f>
        <v>0.31744004667500003</v>
      </c>
      <c r="I30">
        <f>AVERAGE('[5]Gini per capita'!J105:J108)</f>
        <v>0.30636270647499997</v>
      </c>
      <c r="J30">
        <f>AVERAGE('[5]Gini per capita'!G105:G108)</f>
        <v>0.31606423685000001</v>
      </c>
      <c r="K30">
        <f t="shared" si="4"/>
        <v>2040</v>
      </c>
      <c r="L30">
        <f>AVERAGE('[5]Gini per capita'!M105:M108)</f>
        <v>0.28793750694999998</v>
      </c>
      <c r="M30">
        <f>AVERAGE('[5]Gini per capita'!N105:N108)</f>
        <v>0.31587397740000001</v>
      </c>
      <c r="N30">
        <f>AVERAGE('[5]Gini per capita'!O105:O108)</f>
        <v>0.28992175715000001</v>
      </c>
      <c r="O30">
        <f>AVERAGE('[5]Gini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X31"/>
  <sheetViews>
    <sheetView topLeftCell="A26" workbookViewId="0">
      <selection activeCell="M62" sqref="M62"/>
    </sheetView>
  </sheetViews>
  <sheetFormatPr baseColWidth="10" defaultRowHeight="15" x14ac:dyDescent="0"/>
  <sheetData>
    <row r="3" spans="5:24">
      <c r="F3" s="8" t="s">
        <v>7</v>
      </c>
      <c r="G3" s="8"/>
      <c r="H3" s="8"/>
      <c r="I3" s="8"/>
      <c r="L3" s="8" t="s">
        <v>4</v>
      </c>
      <c r="M3" s="8"/>
      <c r="N3" s="8"/>
      <c r="Q3" s="8" t="s">
        <v>5</v>
      </c>
      <c r="R3" s="8"/>
      <c r="S3" s="8"/>
      <c r="V3" s="8" t="s">
        <v>6</v>
      </c>
      <c r="W3" s="8"/>
      <c r="X3" s="8"/>
    </row>
    <row r="4" spans="5:24" ht="78">
      <c r="E4" s="1" t="s">
        <v>3</v>
      </c>
      <c r="F4" s="1" t="s">
        <v>12</v>
      </c>
      <c r="G4" s="1" t="s">
        <v>13</v>
      </c>
      <c r="H4" s="1" t="s">
        <v>14</v>
      </c>
      <c r="K4" s="1" t="s">
        <v>3</v>
      </c>
      <c r="L4" s="1" t="s">
        <v>12</v>
      </c>
      <c r="M4" s="1" t="s">
        <v>13</v>
      </c>
      <c r="N4" s="1" t="s">
        <v>14</v>
      </c>
      <c r="P4" s="1" t="s">
        <v>3</v>
      </c>
      <c r="Q4" s="1" t="s">
        <v>12</v>
      </c>
      <c r="R4" s="1" t="s">
        <v>13</v>
      </c>
      <c r="S4" s="1" t="s">
        <v>14</v>
      </c>
      <c r="U4" s="1" t="s">
        <v>3</v>
      </c>
      <c r="V4" s="1" t="s">
        <v>12</v>
      </c>
      <c r="W4" s="1" t="s">
        <v>13</v>
      </c>
      <c r="X4" s="1" t="s">
        <v>14</v>
      </c>
    </row>
    <row r="5" spans="5:24">
      <c r="E5">
        <v>2014</v>
      </c>
      <c r="F5" s="4">
        <f>'Top 10 SEDLAC 2018'!J4-'Top 10 SEDLAC 2017'!J4</f>
        <v>0</v>
      </c>
      <c r="G5" s="4">
        <f>'Top 10 SEDLAC 2018'!J4-'Top 10 SEDLAC 2015 moratoires'!J4</f>
        <v>0</v>
      </c>
      <c r="H5" s="4">
        <f>'Top 10 SEDLAC 2018'!J4-'Top 10 SEDLAC 2015'!J4</f>
        <v>0</v>
      </c>
      <c r="K5">
        <v>2014</v>
      </c>
      <c r="L5" s="5">
        <f>'Top 10 SEDLAC 2018'!G4-'Top 10 SEDLAC 2017'!G4</f>
        <v>0</v>
      </c>
      <c r="M5" s="5">
        <f>'Top 10 SEDLAC 2018'!G4-'Top 10 SEDLAC 2015 moratoires'!G4</f>
        <v>0</v>
      </c>
      <c r="N5" s="5">
        <f>'Top 10 SEDLAC 2018'!G4-'Top 10 SEDLAC 2015'!G4</f>
        <v>0</v>
      </c>
      <c r="P5">
        <v>2014</v>
      </c>
      <c r="Q5" s="5">
        <f>'Top 10 SEDLAC 2018'!H4-'Top 10 SEDLAC 2017'!H4</f>
        <v>0</v>
      </c>
      <c r="R5" s="5">
        <f>'Top 10 SEDLAC 2018'!H4-'Top 10 SEDLAC 2015 moratoires'!H4</f>
        <v>0</v>
      </c>
      <c r="S5" s="5">
        <f>'Top 10 SEDLAC 2018'!H4-'Top 10 SEDLAC 2015'!H4</f>
        <v>0</v>
      </c>
      <c r="U5">
        <v>2014</v>
      </c>
      <c r="V5" s="5">
        <f>'Top 10 SEDLAC 2018'!I4-'Top 10 SEDLAC 2017'!I4</f>
        <v>0</v>
      </c>
      <c r="W5" s="5">
        <f>'Top 10 SEDLAC 2018'!I4-'Top 10 SEDLAC 2015 moratoires'!I4</f>
        <v>0</v>
      </c>
      <c r="X5" s="5">
        <f>'Top 10 SEDLAC 2018'!I4-'Top 10 SEDLAC 2015'!I4</f>
        <v>0</v>
      </c>
    </row>
    <row r="6" spans="5:24">
      <c r="E6">
        <f>E5+1</f>
        <v>2015</v>
      </c>
      <c r="F6" s="4">
        <f>'Top 10 SEDLAC 2018'!J5-'Top 10 SEDLAC 2017'!J5</f>
        <v>0</v>
      </c>
      <c r="G6" s="4">
        <f>'Top 10 SEDLAC 2018'!J5-'Top 10 SEDLAC 2015 moratoires'!J5</f>
        <v>0</v>
      </c>
      <c r="H6" s="4">
        <f>'Top 10 SEDLAC 2018'!J5-'Top 10 SEDLAC 2015'!J5</f>
        <v>0</v>
      </c>
      <c r="K6">
        <f>K5+1</f>
        <v>2015</v>
      </c>
      <c r="L6" s="5">
        <f>'Top 10 SEDLAC 2018'!G5-'Top 10 SEDLAC 2017'!G5</f>
        <v>0</v>
      </c>
      <c r="M6" s="5">
        <f>'Top 10 SEDLAC 2018'!G5-'Top 10 SEDLAC 2015 moratoires'!G5</f>
        <v>0</v>
      </c>
      <c r="N6" s="5">
        <f>'Top 10 SEDLAC 2018'!G5-'Top 10 SEDLAC 2015'!G5</f>
        <v>0</v>
      </c>
      <c r="P6">
        <f>P5+1</f>
        <v>2015</v>
      </c>
      <c r="Q6" s="5">
        <f>'Top 10 SEDLAC 2018'!H5-'Top 10 SEDLAC 2017'!H5</f>
        <v>0</v>
      </c>
      <c r="R6" s="5">
        <f>'Top 10 SEDLAC 2018'!H5-'Top 10 SEDLAC 2015 moratoires'!H5</f>
        <v>0</v>
      </c>
      <c r="S6" s="5">
        <f>'Top 10 SEDLAC 2018'!H5-'Top 10 SEDLAC 2015'!H5</f>
        <v>0</v>
      </c>
      <c r="U6">
        <f>U5+1</f>
        <v>2015</v>
      </c>
      <c r="V6" s="5">
        <f>'Top 10 SEDLAC 2018'!I5-'Top 10 SEDLAC 2017'!I5</f>
        <v>0</v>
      </c>
      <c r="W6" s="5">
        <f>'Top 10 SEDLAC 2018'!I5-'Top 10 SEDLAC 2015 moratoires'!I5</f>
        <v>0</v>
      </c>
      <c r="X6" s="5">
        <f>'Top 10 SEDLAC 2018'!I5-'Top 10 SEDLAC 2015'!I5</f>
        <v>0</v>
      </c>
    </row>
    <row r="7" spans="5:24">
      <c r="E7">
        <f t="shared" ref="E7:E31" si="0">E6+1</f>
        <v>2016</v>
      </c>
      <c r="F7" s="4">
        <f>'Top 10 SEDLAC 2018'!J6-'Top 10 SEDLAC 2017'!J6</f>
        <v>0</v>
      </c>
      <c r="G7" s="4">
        <f>'Top 10 SEDLAC 2018'!J6-'Top 10 SEDLAC 2015 moratoires'!J6</f>
        <v>-5.4131940000001766E-4</v>
      </c>
      <c r="H7" s="4">
        <f>'Top 10 SEDLAC 2018'!J6-'Top 10 SEDLAC 2015'!J6</f>
        <v>-5.4131940000001766E-4</v>
      </c>
      <c r="K7">
        <f t="shared" ref="K7:K31" si="1">K6+1</f>
        <v>2016</v>
      </c>
      <c r="L7" s="5">
        <f>'Top 10 SEDLAC 2018'!G6-'Top 10 SEDLAC 2017'!G6</f>
        <v>0</v>
      </c>
      <c r="M7" s="5">
        <f>'Top 10 SEDLAC 2018'!G6-'Top 10 SEDLAC 2015 moratoires'!G6</f>
        <v>1.7750300000007879E-5</v>
      </c>
      <c r="N7" s="5">
        <f>'Top 10 SEDLAC 2018'!G6-'Top 10 SEDLAC 2015'!G6</f>
        <v>1.7750300000007879E-5</v>
      </c>
      <c r="P7">
        <f t="shared" ref="P7:P31" si="2">P6+1</f>
        <v>2016</v>
      </c>
      <c r="Q7" s="5">
        <f>'Top 10 SEDLAC 2018'!H6-'Top 10 SEDLAC 2017'!H6</f>
        <v>0</v>
      </c>
      <c r="R7" s="5">
        <f>'Top 10 SEDLAC 2018'!H6-'Top 10 SEDLAC 2015 moratoires'!H6</f>
        <v>7.6627475000007328E-5</v>
      </c>
      <c r="S7" s="5">
        <f>'Top 10 SEDLAC 2018'!H6-'Top 10 SEDLAC 2015'!H6</f>
        <v>7.6627475000007328E-5</v>
      </c>
      <c r="U7">
        <f t="shared" ref="U7:U31" si="3">U6+1</f>
        <v>2016</v>
      </c>
      <c r="V7" s="5">
        <f>'Top 10 SEDLAC 2018'!I6-'Top 10 SEDLAC 2017'!I6</f>
        <v>0</v>
      </c>
      <c r="W7" s="5">
        <f>'Top 10 SEDLAC 2018'!I6-'Top 10 SEDLAC 2015 moratoires'!I6</f>
        <v>-7.3646870000004805E-4</v>
      </c>
      <c r="X7" s="5">
        <f>'Top 10 SEDLAC 2018'!I6-'Top 10 SEDLAC 2015'!I6</f>
        <v>-7.3646870000004805E-4</v>
      </c>
    </row>
    <row r="8" spans="5:24">
      <c r="E8">
        <f t="shared" si="0"/>
        <v>2017</v>
      </c>
      <c r="F8" s="4">
        <f>'Top 10 SEDLAC 2018'!J7-'Top 10 SEDLAC 2017'!J7</f>
        <v>0</v>
      </c>
      <c r="G8" s="4">
        <f>'Top 10 SEDLAC 2018'!J7-'Top 10 SEDLAC 2015 moratoires'!J7</f>
        <v>-9.8109509999999567E-4</v>
      </c>
      <c r="H8" s="4">
        <f>'Top 10 SEDLAC 2018'!J7-'Top 10 SEDLAC 2015'!J7</f>
        <v>-1.0924534250000284E-3</v>
      </c>
      <c r="K8">
        <f t="shared" si="1"/>
        <v>2017</v>
      </c>
      <c r="L8" s="5">
        <f>'Top 10 SEDLAC 2018'!G7-'Top 10 SEDLAC 2017'!G7</f>
        <v>0</v>
      </c>
      <c r="M8" s="5">
        <f>'Top 10 SEDLAC 2018'!G7-'Top 10 SEDLAC 2015 moratoires'!G7</f>
        <v>-2.728198749999966E-4</v>
      </c>
      <c r="N8" s="5">
        <f>'Top 10 SEDLAC 2018'!G7-'Top 10 SEDLAC 2015'!G7</f>
        <v>-6.0997499999992932E-5</v>
      </c>
      <c r="P8">
        <f t="shared" si="2"/>
        <v>2017</v>
      </c>
      <c r="Q8" s="5">
        <f>'Top 10 SEDLAC 2018'!H7-'Top 10 SEDLAC 2017'!H7</f>
        <v>0</v>
      </c>
      <c r="R8" s="5">
        <f>'Top 10 SEDLAC 2018'!H7-'Top 10 SEDLAC 2015 moratoires'!H7</f>
        <v>1.7880754999999304E-4</v>
      </c>
      <c r="S8" s="5">
        <f>'Top 10 SEDLAC 2018'!H7-'Top 10 SEDLAC 2015'!H7</f>
        <v>4.3936274999989422E-5</v>
      </c>
      <c r="U8">
        <f t="shared" si="3"/>
        <v>2017</v>
      </c>
      <c r="V8" s="5">
        <f>'Top 10 SEDLAC 2018'!I7-'Top 10 SEDLAC 2017'!I7</f>
        <v>0</v>
      </c>
      <c r="W8" s="5">
        <f>'Top 10 SEDLAC 2018'!I7-'Top 10 SEDLAC 2015 moratoires'!I7</f>
        <v>-1.6523683499999886E-3</v>
      </c>
      <c r="X8" s="5">
        <f>'Top 10 SEDLAC 2018'!I7-'Top 10 SEDLAC 2015'!I7</f>
        <v>-1.4494455000000073E-3</v>
      </c>
    </row>
    <row r="9" spans="5:24">
      <c r="E9">
        <f t="shared" si="0"/>
        <v>2018</v>
      </c>
      <c r="F9" s="4">
        <f>'Top 10 SEDLAC 2018'!J8-'Top 10 SEDLAC 2017'!J8</f>
        <v>2.570974499999934E-4</v>
      </c>
      <c r="G9" s="4">
        <f>'Top 10 SEDLAC 2018'!J8-'Top 10 SEDLAC 2015 moratoires'!J8</f>
        <v>-9.758322750000048E-4</v>
      </c>
      <c r="H9" s="4">
        <f>'Top 10 SEDLAC 2018'!J8-'Top 10 SEDLAC 2015'!J8</f>
        <v>-1.5938834750000297E-3</v>
      </c>
      <c r="K9">
        <f t="shared" si="1"/>
        <v>2018</v>
      </c>
      <c r="L9" s="5">
        <f>'Top 10 SEDLAC 2018'!G8-'Top 10 SEDLAC 2017'!G8</f>
        <v>-1.994532249999792E-4</v>
      </c>
      <c r="M9" s="5">
        <f>'Top 10 SEDLAC 2018'!G8-'Top 10 SEDLAC 2015 moratoires'!G8</f>
        <v>-6.918706499999816E-4</v>
      </c>
      <c r="N9" s="5">
        <f>'Top 10 SEDLAC 2018'!G8-'Top 10 SEDLAC 2015'!G8</f>
        <v>-1.3071205000000086E-3</v>
      </c>
      <c r="P9">
        <f t="shared" si="2"/>
        <v>2018</v>
      </c>
      <c r="Q9" s="5">
        <f>'Top 10 SEDLAC 2018'!H8-'Top 10 SEDLAC 2017'!H8</f>
        <v>2.6558832499998242E-4</v>
      </c>
      <c r="R9" s="5">
        <f>'Top 10 SEDLAC 2018'!H8-'Top 10 SEDLAC 2015 moratoires'!H8</f>
        <v>2.7173695000001774E-4</v>
      </c>
      <c r="S9" s="5">
        <f>'Top 10 SEDLAC 2018'!H8-'Top 10 SEDLAC 2015'!H8</f>
        <v>-4.20497950000015E-4</v>
      </c>
      <c r="U9">
        <f t="shared" si="3"/>
        <v>2018</v>
      </c>
      <c r="V9" s="5">
        <f>'Top 10 SEDLAC 2018'!I8-'Top 10 SEDLAC 2017'!I8</f>
        <v>-1.8964647499999931E-4</v>
      </c>
      <c r="W9" s="5">
        <f>'Top 10 SEDLAC 2018'!I8-'Top 10 SEDLAC 2015 moratoires'!I8</f>
        <v>-2.1825191250000042E-3</v>
      </c>
      <c r="X9" s="5">
        <f>'Top 10 SEDLAC 2018'!I8-'Top 10 SEDLAC 2015'!I8</f>
        <v>-2.7551881249999743E-3</v>
      </c>
    </row>
    <row r="10" spans="5:24">
      <c r="E10">
        <f t="shared" si="0"/>
        <v>2019</v>
      </c>
      <c r="F10" s="4">
        <f>'Top 10 SEDLAC 2018'!J9-'Top 10 SEDLAC 2017'!J9</f>
        <v>9.8681035000000583E-4</v>
      </c>
      <c r="G10" s="4">
        <f>'Top 10 SEDLAC 2018'!J9-'Top 10 SEDLAC 2015 moratoires'!J9</f>
        <v>6.685603249999561E-4</v>
      </c>
      <c r="H10" s="4">
        <f>'Top 10 SEDLAC 2018'!J9-'Top 10 SEDLAC 2015'!J9</f>
        <v>-1.7848947750000177E-3</v>
      </c>
      <c r="K10">
        <f t="shared" si="1"/>
        <v>2019</v>
      </c>
      <c r="L10" s="5">
        <f>'Top 10 SEDLAC 2018'!G9-'Top 10 SEDLAC 2017'!G9</f>
        <v>4.5533050250000096E-3</v>
      </c>
      <c r="M10" s="5">
        <f>'Top 10 SEDLAC 2018'!G9-'Top 10 SEDLAC 2015 moratoires'!G9</f>
        <v>5.862938849999999E-3</v>
      </c>
      <c r="N10" s="5">
        <f>'Top 10 SEDLAC 2018'!G9-'Top 10 SEDLAC 2015'!G9</f>
        <v>1.9680109000000112E-3</v>
      </c>
      <c r="P10">
        <f t="shared" si="2"/>
        <v>2019</v>
      </c>
      <c r="Q10" s="5">
        <f>'Top 10 SEDLAC 2018'!H9-'Top 10 SEDLAC 2017'!H9</f>
        <v>1.0279629500000165E-3</v>
      </c>
      <c r="R10" s="5">
        <f>'Top 10 SEDLAC 2018'!H9-'Top 10 SEDLAC 2015 moratoires'!H9</f>
        <v>1.9230037000000089E-3</v>
      </c>
      <c r="S10" s="5">
        <f>'Top 10 SEDLAC 2018'!H9-'Top 10 SEDLAC 2015'!H9</f>
        <v>-6.8747849999997723E-4</v>
      </c>
      <c r="U10">
        <f t="shared" si="3"/>
        <v>2019</v>
      </c>
      <c r="V10" s="5">
        <f>'Top 10 SEDLAC 2018'!I9-'Top 10 SEDLAC 2017'!I9</f>
        <v>4.3276839499999942E-3</v>
      </c>
      <c r="W10" s="5">
        <f>'Top 10 SEDLAC 2018'!I9-'Top 10 SEDLAC 2015 moratoires'!I9</f>
        <v>4.1376444499999776E-3</v>
      </c>
      <c r="X10" s="5">
        <f>'Top 10 SEDLAC 2018'!I9-'Top 10 SEDLAC 2015'!I9</f>
        <v>4.1709719999996619E-4</v>
      </c>
    </row>
    <row r="11" spans="5:24">
      <c r="E11">
        <f t="shared" si="0"/>
        <v>2020</v>
      </c>
      <c r="F11" s="4">
        <f>'Top 10 SEDLAC 2018'!J10-'Top 10 SEDLAC 2017'!J10</f>
        <v>-2.347727599999988E-3</v>
      </c>
      <c r="G11" s="4">
        <f>'Top 10 SEDLAC 2018'!J10-'Top 10 SEDLAC 2015 moratoires'!J10</f>
        <v>-2.0773543250000026E-3</v>
      </c>
      <c r="H11" s="4">
        <f>'Top 10 SEDLAC 2018'!J10-'Top 10 SEDLAC 2015'!J10</f>
        <v>-4.4102661999999848E-3</v>
      </c>
      <c r="K11">
        <f t="shared" si="1"/>
        <v>2020</v>
      </c>
      <c r="L11" s="5">
        <f>'Top 10 SEDLAC 2018'!G10-'Top 10 SEDLAC 2017'!G10</f>
        <v>-4.9717575749999854E-3</v>
      </c>
      <c r="M11" s="5">
        <f>'Top 10 SEDLAC 2018'!G10-'Top 10 SEDLAC 2015 moratoires'!G10</f>
        <v>-3.3988818499999796E-3</v>
      </c>
      <c r="N11" s="5">
        <f>'Top 10 SEDLAC 2018'!G10-'Top 10 SEDLAC 2015'!G10</f>
        <v>-6.310418999999956E-3</v>
      </c>
      <c r="P11">
        <f t="shared" si="2"/>
        <v>2020</v>
      </c>
      <c r="Q11" s="5">
        <f>'Top 10 SEDLAC 2018'!H10-'Top 10 SEDLAC 2017'!H10</f>
        <v>-2.5681090499999892E-3</v>
      </c>
      <c r="R11" s="5">
        <f>'Top 10 SEDLAC 2018'!H10-'Top 10 SEDLAC 2015 moratoires'!H10</f>
        <v>-1.2160370750000093E-3</v>
      </c>
      <c r="S11" s="5">
        <f>'Top 10 SEDLAC 2018'!H10-'Top 10 SEDLAC 2015'!H10</f>
        <v>-3.9096358749999838E-3</v>
      </c>
      <c r="U11">
        <f t="shared" si="3"/>
        <v>2020</v>
      </c>
      <c r="V11" s="5">
        <f>'Top 10 SEDLAC 2018'!I10-'Top 10 SEDLAC 2017'!I10</f>
        <v>-4.5997934500000281E-3</v>
      </c>
      <c r="W11" s="5">
        <f>'Top 10 SEDLAC 2018'!I10-'Top 10 SEDLAC 2015 moratoires'!I10</f>
        <v>-4.3899692750000163E-3</v>
      </c>
      <c r="X11" s="5">
        <f>'Top 10 SEDLAC 2018'!I10-'Top 10 SEDLAC 2015'!I10</f>
        <v>-6.8634918250000121E-3</v>
      </c>
    </row>
    <row r="12" spans="5:24">
      <c r="E12">
        <f t="shared" si="0"/>
        <v>2021</v>
      </c>
      <c r="F12" s="4">
        <f>'Top 10 SEDLAC 2018'!J11-'Top 10 SEDLAC 2017'!J11</f>
        <v>-9.264661999999757E-4</v>
      </c>
      <c r="G12" s="4">
        <f>'Top 10 SEDLAC 2018'!J11-'Top 10 SEDLAC 2015 moratoires'!J11</f>
        <v>-4.6832935000001852E-4</v>
      </c>
      <c r="H12" s="4">
        <f>'Top 10 SEDLAC 2018'!J11-'Top 10 SEDLAC 2015'!J11</f>
        <v>-4.6232894250000101E-3</v>
      </c>
      <c r="K12">
        <f t="shared" si="1"/>
        <v>2021</v>
      </c>
      <c r="L12" s="5">
        <f>'Top 10 SEDLAC 2018'!G11-'Top 10 SEDLAC 2017'!G11</f>
        <v>-1.1617195000000191E-3</v>
      </c>
      <c r="M12" s="5">
        <f>'Top 10 SEDLAC 2018'!G11-'Top 10 SEDLAC 2015 moratoires'!G11</f>
        <v>3.0329402499999769E-3</v>
      </c>
      <c r="N12" s="5">
        <f>'Top 10 SEDLAC 2018'!G11-'Top 10 SEDLAC 2015'!G11</f>
        <v>-2.6142663750000072E-3</v>
      </c>
      <c r="P12">
        <f t="shared" si="2"/>
        <v>2021</v>
      </c>
      <c r="Q12" s="5">
        <f>'Top 10 SEDLAC 2018'!H11-'Top 10 SEDLAC 2017'!H11</f>
        <v>-1.8131713250000014E-3</v>
      </c>
      <c r="R12" s="5">
        <f>'Top 10 SEDLAC 2018'!H11-'Top 10 SEDLAC 2015 moratoires'!H11</f>
        <v>-2.1008275000000687E-4</v>
      </c>
      <c r="S12" s="5">
        <f>'Top 10 SEDLAC 2018'!H11-'Top 10 SEDLAC 2015'!H11</f>
        <v>-4.2762479500000061E-3</v>
      </c>
      <c r="U12">
        <f t="shared" si="3"/>
        <v>2021</v>
      </c>
      <c r="V12" s="5">
        <f>'Top 10 SEDLAC 2018'!I11-'Top 10 SEDLAC 2017'!I11</f>
        <v>-1.0405289999998457E-4</v>
      </c>
      <c r="W12" s="5">
        <f>'Top 10 SEDLAC 2018'!I11-'Top 10 SEDLAC 2015 moratoires'!I11</f>
        <v>2.5734396999999853E-3</v>
      </c>
      <c r="X12" s="5">
        <f>'Top 10 SEDLAC 2018'!I11-'Top 10 SEDLAC 2015'!I11</f>
        <v>-3.1738223250000197E-3</v>
      </c>
    </row>
    <row r="13" spans="5:24">
      <c r="E13">
        <f t="shared" si="0"/>
        <v>2022</v>
      </c>
      <c r="F13" s="4">
        <f>'Top 10 SEDLAC 2018'!J12-'Top 10 SEDLAC 2017'!J12</f>
        <v>4.3693337500003149E-4</v>
      </c>
      <c r="G13" s="4">
        <f>'Top 10 SEDLAC 2018'!J12-'Top 10 SEDLAC 2015 moratoires'!J12</f>
        <v>1.0871793249999928E-3</v>
      </c>
      <c r="H13" s="4">
        <f>'Top 10 SEDLAC 2018'!J12-'Top 10 SEDLAC 2015'!J12</f>
        <v>2.445727950000004E-3</v>
      </c>
      <c r="K13">
        <f t="shared" si="1"/>
        <v>2022</v>
      </c>
      <c r="L13" s="5">
        <f>'Top 10 SEDLAC 2018'!G12-'Top 10 SEDLAC 2017'!G12</f>
        <v>5.5062216999999802E-3</v>
      </c>
      <c r="M13" s="5">
        <f>'Top 10 SEDLAC 2018'!G12-'Top 10 SEDLAC 2015 moratoires'!G12</f>
        <v>6.4178120499999713E-3</v>
      </c>
      <c r="N13" s="5">
        <f>'Top 10 SEDLAC 2018'!G12-'Top 10 SEDLAC 2015'!G12</f>
        <v>5.69740297499996E-3</v>
      </c>
      <c r="P13">
        <f t="shared" si="2"/>
        <v>2022</v>
      </c>
      <c r="Q13" s="5">
        <f>'Top 10 SEDLAC 2018'!H12-'Top 10 SEDLAC 2017'!H12</f>
        <v>-1.9365744999999546E-4</v>
      </c>
      <c r="R13" s="5">
        <f>'Top 10 SEDLAC 2018'!H12-'Top 10 SEDLAC 2015 moratoires'!H12</f>
        <v>1.5019314000000172E-3</v>
      </c>
      <c r="S13" s="5">
        <f>'Top 10 SEDLAC 2018'!H12-'Top 10 SEDLAC 2015'!H12</f>
        <v>2.9264608000000025E-3</v>
      </c>
      <c r="U13">
        <f t="shared" si="3"/>
        <v>2022</v>
      </c>
      <c r="V13" s="5">
        <f>'Top 10 SEDLAC 2018'!I12-'Top 10 SEDLAC 2017'!I12</f>
        <v>6.0900460999999961E-3</v>
      </c>
      <c r="W13" s="5">
        <f>'Top 10 SEDLAC 2018'!I12-'Top 10 SEDLAC 2015 moratoires'!I12</f>
        <v>5.7325151749999803E-3</v>
      </c>
      <c r="X13" s="5">
        <f>'Top 10 SEDLAC 2018'!I12-'Top 10 SEDLAC 2015'!I12</f>
        <v>4.8897687999999995E-3</v>
      </c>
    </row>
    <row r="14" spans="5:24">
      <c r="E14">
        <f t="shared" si="0"/>
        <v>2023</v>
      </c>
      <c r="F14" s="4">
        <f>'Top 10 SEDLAC 2018'!J13-'Top 10 SEDLAC 2017'!J13</f>
        <v>1.5944208050000019E-2</v>
      </c>
      <c r="G14" s="4">
        <f>'Top 10 SEDLAC 2018'!J13-'Top 10 SEDLAC 2015 moratoires'!J13</f>
        <v>5.9396110500000432E-3</v>
      </c>
      <c r="H14" s="4">
        <f>'Top 10 SEDLAC 2018'!J13-'Top 10 SEDLAC 2015'!J13</f>
        <v>5.6623475250000277E-3</v>
      </c>
      <c r="K14">
        <f t="shared" si="1"/>
        <v>2023</v>
      </c>
      <c r="L14" s="5">
        <f>'Top 10 SEDLAC 2018'!G13-'Top 10 SEDLAC 2017'!G13</f>
        <v>2.8699672625000006E-2</v>
      </c>
      <c r="M14" s="5">
        <f>'Top 10 SEDLAC 2018'!G13-'Top 10 SEDLAC 2015 moratoires'!G13</f>
        <v>1.1262549074999989E-2</v>
      </c>
      <c r="N14" s="5">
        <f>'Top 10 SEDLAC 2018'!G13-'Top 10 SEDLAC 2015'!G13</f>
        <v>6.2840899750000179E-3</v>
      </c>
      <c r="P14">
        <f t="shared" si="2"/>
        <v>2023</v>
      </c>
      <c r="Q14" s="5">
        <f>'Top 10 SEDLAC 2018'!H13-'Top 10 SEDLAC 2017'!H13</f>
        <v>1.5567670549999996E-2</v>
      </c>
      <c r="R14" s="5">
        <f>'Top 10 SEDLAC 2018'!H13-'Top 10 SEDLAC 2015 moratoires'!H13</f>
        <v>6.1633218000000101E-3</v>
      </c>
      <c r="S14" s="5">
        <f>'Top 10 SEDLAC 2018'!H13-'Top 10 SEDLAC 2015'!H13</f>
        <v>5.9424444500000284E-3</v>
      </c>
      <c r="U14">
        <f t="shared" si="3"/>
        <v>2023</v>
      </c>
      <c r="V14" s="5">
        <f>'Top 10 SEDLAC 2018'!I13-'Top 10 SEDLAC 2017'!I13</f>
        <v>2.8577764199999994E-2</v>
      </c>
      <c r="W14" s="5">
        <f>'Top 10 SEDLAC 2018'!I13-'Top 10 SEDLAC 2015 moratoires'!I13</f>
        <v>1.0831947674999981E-2</v>
      </c>
      <c r="X14" s="5">
        <f>'Top 10 SEDLAC 2018'!I13-'Top 10 SEDLAC 2015'!I13</f>
        <v>5.823556924999973E-3</v>
      </c>
    </row>
    <row r="15" spans="5:24">
      <c r="E15">
        <f t="shared" si="0"/>
        <v>2024</v>
      </c>
      <c r="F15" s="4">
        <f>'Top 10 SEDLAC 2018'!J14-'Top 10 SEDLAC 2017'!J14</f>
        <v>6.8505524999999678E-3</v>
      </c>
      <c r="G15" s="4">
        <f>'Top 10 SEDLAC 2018'!J14-'Top 10 SEDLAC 2015 moratoires'!J14</f>
        <v>-3.0817867500000096E-3</v>
      </c>
      <c r="H15" s="4">
        <f>'Top 10 SEDLAC 2018'!J14-'Top 10 SEDLAC 2015'!J14</f>
        <v>-1.4850757500000089E-3</v>
      </c>
      <c r="K15">
        <f t="shared" si="1"/>
        <v>2024</v>
      </c>
      <c r="L15" s="5">
        <f>'Top 10 SEDLAC 2018'!G14-'Top 10 SEDLAC 2017'!G14</f>
        <v>1.223958112500001E-2</v>
      </c>
      <c r="M15" s="5">
        <f>'Top 10 SEDLAC 2018'!G14-'Top 10 SEDLAC 2015 moratoires'!G14</f>
        <v>-8.1090721500000074E-3</v>
      </c>
      <c r="N15" s="5">
        <f>'Top 10 SEDLAC 2018'!G14-'Top 10 SEDLAC 2015'!G14</f>
        <v>-2.6198568749999929E-3</v>
      </c>
      <c r="P15">
        <f t="shared" si="2"/>
        <v>2024</v>
      </c>
      <c r="Q15" s="5">
        <f>'Top 10 SEDLAC 2018'!H14-'Top 10 SEDLAC 2017'!H14</f>
        <v>6.5067377749999933E-3</v>
      </c>
      <c r="R15" s="5">
        <f>'Top 10 SEDLAC 2018'!H14-'Top 10 SEDLAC 2015 moratoires'!H14</f>
        <v>-2.8611370999999941E-3</v>
      </c>
      <c r="S15" s="5">
        <f>'Top 10 SEDLAC 2018'!H14-'Top 10 SEDLAC 2015'!H14</f>
        <v>-9.5686329999999931E-4</v>
      </c>
      <c r="U15">
        <f t="shared" si="3"/>
        <v>2024</v>
      </c>
      <c r="V15" s="5">
        <f>'Top 10 SEDLAC 2018'!I14-'Top 10 SEDLAC 2017'!I14</f>
        <v>1.2325485099999978E-2</v>
      </c>
      <c r="W15" s="5">
        <f>'Top 10 SEDLAC 2018'!I14-'Top 10 SEDLAC 2015 moratoires'!I14</f>
        <v>-8.1993574000000236E-3</v>
      </c>
      <c r="X15" s="5">
        <f>'Top 10 SEDLAC 2018'!I14-'Top 10 SEDLAC 2015'!I14</f>
        <v>-3.3271929500000297E-3</v>
      </c>
    </row>
    <row r="16" spans="5:24">
      <c r="E16">
        <f t="shared" si="0"/>
        <v>2025</v>
      </c>
      <c r="F16" s="4">
        <f>'Top 10 SEDLAC 2018'!J15-'Top 10 SEDLAC 2017'!J15</f>
        <v>-3.6147176250000135E-3</v>
      </c>
      <c r="G16" s="4">
        <f>'Top 10 SEDLAC 2018'!J15-'Top 10 SEDLAC 2015 moratoires'!J15</f>
        <v>-1.4209237499999999E-2</v>
      </c>
      <c r="H16" s="4">
        <f>'Top 10 SEDLAC 2018'!J15-'Top 10 SEDLAC 2015'!J15</f>
        <v>-1.275462232500002E-2</v>
      </c>
      <c r="K16">
        <f t="shared" si="1"/>
        <v>2025</v>
      </c>
      <c r="L16" s="5">
        <f>'Top 10 SEDLAC 2018'!G15-'Top 10 SEDLAC 2017'!G15</f>
        <v>-7.9581844000000124E-3</v>
      </c>
      <c r="M16" s="5">
        <f>'Top 10 SEDLAC 2018'!G15-'Top 10 SEDLAC 2015 moratoires'!G15</f>
        <v>-2.2344786474999989E-2</v>
      </c>
      <c r="N16" s="5">
        <f>'Top 10 SEDLAC 2018'!G15-'Top 10 SEDLAC 2015'!G15</f>
        <v>-1.7115275275000008E-2</v>
      </c>
      <c r="P16">
        <f t="shared" si="2"/>
        <v>2025</v>
      </c>
      <c r="Q16" s="5">
        <f>'Top 10 SEDLAC 2018'!H15-'Top 10 SEDLAC 2017'!H15</f>
        <v>-4.5665364499999916E-3</v>
      </c>
      <c r="R16" s="5">
        <f>'Top 10 SEDLAC 2018'!H15-'Top 10 SEDLAC 2015 moratoires'!H15</f>
        <v>-1.4056479600000005E-2</v>
      </c>
      <c r="S16" s="5">
        <f>'Top 10 SEDLAC 2018'!H15-'Top 10 SEDLAC 2015'!H15</f>
        <v>-1.287063690000001E-2</v>
      </c>
      <c r="U16">
        <f t="shared" si="3"/>
        <v>2025</v>
      </c>
      <c r="V16" s="5">
        <f>'Top 10 SEDLAC 2018'!I15-'Top 10 SEDLAC 2017'!I15</f>
        <v>-6.5083925749999938E-3</v>
      </c>
      <c r="W16" s="5">
        <f>'Top 10 SEDLAC 2018'!I15-'Top 10 SEDLAC 2015 moratoires'!I15</f>
        <v>-2.2139913349999985E-2</v>
      </c>
      <c r="X16" s="5">
        <f>'Top 10 SEDLAC 2018'!I15-'Top 10 SEDLAC 2015'!I15</f>
        <v>-1.6866884149999983E-2</v>
      </c>
    </row>
    <row r="17" spans="5:24">
      <c r="E17">
        <f t="shared" si="0"/>
        <v>2026</v>
      </c>
      <c r="F17" s="4">
        <f>'Top 10 SEDLAC 2018'!J16-'Top 10 SEDLAC 2017'!J16</f>
        <v>6.7959129000000063E-3</v>
      </c>
      <c r="G17" s="4">
        <f>'Top 10 SEDLAC 2018'!J16-'Top 10 SEDLAC 2015 moratoires'!J16</f>
        <v>-7.0050644999999911E-4</v>
      </c>
      <c r="H17" s="4">
        <f>'Top 10 SEDLAC 2018'!J16-'Top 10 SEDLAC 2015'!J16</f>
        <v>-3.051406475000018E-3</v>
      </c>
      <c r="K17">
        <f t="shared" si="1"/>
        <v>2026</v>
      </c>
      <c r="L17" s="5">
        <f>'Top 10 SEDLAC 2018'!G16-'Top 10 SEDLAC 2017'!G16</f>
        <v>1.5808149850000008E-2</v>
      </c>
      <c r="M17" s="5">
        <f>'Top 10 SEDLAC 2018'!G16-'Top 10 SEDLAC 2015 moratoires'!G16</f>
        <v>5.8162981999999863E-3</v>
      </c>
      <c r="N17" s="5">
        <f>'Top 10 SEDLAC 2018'!G16-'Top 10 SEDLAC 2015'!G16</f>
        <v>1.2699777999999884E-3</v>
      </c>
      <c r="P17">
        <f t="shared" si="2"/>
        <v>2026</v>
      </c>
      <c r="Q17" s="5">
        <f>'Top 10 SEDLAC 2018'!H16-'Top 10 SEDLAC 2017'!H16</f>
        <v>5.8884088750000008E-3</v>
      </c>
      <c r="R17" s="5">
        <f>'Top 10 SEDLAC 2018'!H16-'Top 10 SEDLAC 2015 moratoires'!H16</f>
        <v>-7.162342499999752E-4</v>
      </c>
      <c r="S17" s="5">
        <f>'Top 10 SEDLAC 2018'!H16-'Top 10 SEDLAC 2015'!H16</f>
        <v>-3.4950355749999995E-3</v>
      </c>
      <c r="U17">
        <f t="shared" si="3"/>
        <v>2026</v>
      </c>
      <c r="V17" s="5">
        <f>'Top 10 SEDLAC 2018'!I16-'Top 10 SEDLAC 2017'!I16</f>
        <v>1.6725136149999958E-2</v>
      </c>
      <c r="W17" s="5">
        <f>'Top 10 SEDLAC 2018'!I16-'Top 10 SEDLAC 2015 moratoires'!I16</f>
        <v>5.7053443999999787E-3</v>
      </c>
      <c r="X17" s="5">
        <f>'Top 10 SEDLAC 2018'!I16-'Top 10 SEDLAC 2015'!I16</f>
        <v>1.6432911749999779E-3</v>
      </c>
    </row>
    <row r="18" spans="5:24">
      <c r="E18">
        <f t="shared" si="0"/>
        <v>2027</v>
      </c>
      <c r="F18" s="4">
        <f>'Top 10 SEDLAC 2018'!J17-'Top 10 SEDLAC 2017'!J17</f>
        <v>2.0789699249999793E-3</v>
      </c>
      <c r="G18" s="4">
        <f>'Top 10 SEDLAC 2018'!J17-'Top 10 SEDLAC 2015 moratoires'!J17</f>
        <v>8.115528749999823E-4</v>
      </c>
      <c r="H18" s="4">
        <f>'Top 10 SEDLAC 2018'!J17-'Top 10 SEDLAC 2015'!J17</f>
        <v>4.1282777499998535E-4</v>
      </c>
      <c r="K18">
        <f t="shared" si="1"/>
        <v>2027</v>
      </c>
      <c r="L18" s="5">
        <f>'Top 10 SEDLAC 2018'!G17-'Top 10 SEDLAC 2017'!G17</f>
        <v>3.981320500000024E-3</v>
      </c>
      <c r="M18" s="5">
        <f>'Top 10 SEDLAC 2018'!G17-'Top 10 SEDLAC 2015 moratoires'!G17</f>
        <v>4.893798075000011E-3</v>
      </c>
      <c r="N18" s="5">
        <f>'Top 10 SEDLAC 2018'!G17-'Top 10 SEDLAC 2015'!G17</f>
        <v>-1.3518283500000006E-3</v>
      </c>
      <c r="P18">
        <f t="shared" si="2"/>
        <v>2027</v>
      </c>
      <c r="Q18" s="5">
        <f>'Top 10 SEDLAC 2018'!H17-'Top 10 SEDLAC 2017'!H17</f>
        <v>8.1096704999999991E-4</v>
      </c>
      <c r="R18" s="5">
        <f>'Top 10 SEDLAC 2018'!H17-'Top 10 SEDLAC 2015 moratoires'!H17</f>
        <v>6.1048127500001881E-4</v>
      </c>
      <c r="S18" s="5">
        <f>'Top 10 SEDLAC 2018'!H17-'Top 10 SEDLAC 2015'!H17</f>
        <v>-1.5840024999999591E-4</v>
      </c>
      <c r="U18">
        <f t="shared" si="3"/>
        <v>2027</v>
      </c>
      <c r="V18" s="5">
        <f>'Top 10 SEDLAC 2018'!I17-'Top 10 SEDLAC 2017'!I17</f>
        <v>5.5661757499999853E-3</v>
      </c>
      <c r="W18" s="5">
        <f>'Top 10 SEDLAC 2018'!I17-'Top 10 SEDLAC 2015 moratoires'!I17</f>
        <v>5.0548427250000083E-3</v>
      </c>
      <c r="X18" s="5">
        <f>'Top 10 SEDLAC 2018'!I17-'Top 10 SEDLAC 2015'!I17</f>
        <v>-6.5006875000001019E-4</v>
      </c>
    </row>
    <row r="19" spans="5:24">
      <c r="E19">
        <f t="shared" si="0"/>
        <v>2028</v>
      </c>
      <c r="F19" s="4">
        <f>'Top 10 SEDLAC 2018'!J18-'Top 10 SEDLAC 2017'!J18</f>
        <v>-1.6711952500000904E-4</v>
      </c>
      <c r="G19" s="4">
        <f>'Top 10 SEDLAC 2018'!J18-'Top 10 SEDLAC 2015 moratoires'!J18</f>
        <v>7.1242585500000122E-3</v>
      </c>
      <c r="H19" s="4">
        <f>'Top 10 SEDLAC 2018'!J18-'Top 10 SEDLAC 2015'!J18</f>
        <v>8.6813800000000163E-3</v>
      </c>
      <c r="K19">
        <f t="shared" si="1"/>
        <v>2028</v>
      </c>
      <c r="L19" s="5">
        <f>'Top 10 SEDLAC 2018'!G18-'Top 10 SEDLAC 2017'!G18</f>
        <v>5.6349119750000176E-3</v>
      </c>
      <c r="M19" s="5">
        <f>'Top 10 SEDLAC 2018'!G18-'Top 10 SEDLAC 2015 moratoires'!G18</f>
        <v>1.2201065375000014E-2</v>
      </c>
      <c r="N19" s="5">
        <f>'Top 10 SEDLAC 2018'!G18-'Top 10 SEDLAC 2015'!G18</f>
        <v>1.1501350550000039E-2</v>
      </c>
      <c r="P19">
        <f t="shared" si="2"/>
        <v>2028</v>
      </c>
      <c r="Q19" s="5">
        <f>'Top 10 SEDLAC 2018'!H18-'Top 10 SEDLAC 2017'!H18</f>
        <v>-1.3583857249999942E-3</v>
      </c>
      <c r="R19" s="5">
        <f>'Top 10 SEDLAC 2018'!H18-'Top 10 SEDLAC 2015 moratoires'!H18</f>
        <v>7.1691215000000141E-3</v>
      </c>
      <c r="S19" s="5">
        <f>'Top 10 SEDLAC 2018'!H18-'Top 10 SEDLAC 2015'!H18</f>
        <v>8.4937272500000272E-3</v>
      </c>
      <c r="U19">
        <f t="shared" si="3"/>
        <v>2028</v>
      </c>
      <c r="V19" s="5">
        <f>'Top 10 SEDLAC 2018'!I18-'Top 10 SEDLAC 2017'!I18</f>
        <v>7.004522275000008E-3</v>
      </c>
      <c r="W19" s="5">
        <f>'Top 10 SEDLAC 2018'!I18-'Top 10 SEDLAC 2015 moratoires'!I18</f>
        <v>1.2037914275000006E-2</v>
      </c>
      <c r="X19" s="5">
        <f>'Top 10 SEDLAC 2018'!I18-'Top 10 SEDLAC 2015'!I18</f>
        <v>1.14569437E-2</v>
      </c>
    </row>
    <row r="20" spans="5:24">
      <c r="E20">
        <f t="shared" si="0"/>
        <v>2029</v>
      </c>
      <c r="F20" s="4">
        <f>'Top 10 SEDLAC 2018'!J19-'Top 10 SEDLAC 2017'!J19</f>
        <v>-4.8252295749999785E-3</v>
      </c>
      <c r="G20" s="4">
        <f>'Top 10 SEDLAC 2018'!J19-'Top 10 SEDLAC 2015 moratoires'!J19</f>
        <v>6.9723005750000067E-3</v>
      </c>
      <c r="H20" s="4">
        <f>'Top 10 SEDLAC 2018'!J19-'Top 10 SEDLAC 2015'!J19</f>
        <v>4.9299109000000285E-3</v>
      </c>
      <c r="K20">
        <f t="shared" si="1"/>
        <v>2029</v>
      </c>
      <c r="L20" s="5">
        <f>'Top 10 SEDLAC 2018'!G19-'Top 10 SEDLAC 2017'!G19</f>
        <v>-2.5653216500000076E-3</v>
      </c>
      <c r="M20" s="5">
        <f>'Top 10 SEDLAC 2018'!G19-'Top 10 SEDLAC 2015 moratoires'!G19</f>
        <v>1.1469445424999974E-2</v>
      </c>
      <c r="N20" s="5">
        <f>'Top 10 SEDLAC 2018'!G19-'Top 10 SEDLAC 2015'!G19</f>
        <v>1.1493421149999988E-2</v>
      </c>
      <c r="P20">
        <f t="shared" si="2"/>
        <v>2029</v>
      </c>
      <c r="Q20" s="5">
        <f>'Top 10 SEDLAC 2018'!H19-'Top 10 SEDLAC 2017'!H19</f>
        <v>-5.8005723500000328E-3</v>
      </c>
      <c r="R20" s="5">
        <f>'Top 10 SEDLAC 2018'!H19-'Top 10 SEDLAC 2015 moratoires'!H19</f>
        <v>7.0148631749999968E-3</v>
      </c>
      <c r="S20" s="5">
        <f>'Top 10 SEDLAC 2018'!H19-'Top 10 SEDLAC 2015'!H19</f>
        <v>4.8928709499999612E-3</v>
      </c>
      <c r="U20">
        <f t="shared" si="3"/>
        <v>2029</v>
      </c>
      <c r="V20" s="5">
        <f>'Top 10 SEDLAC 2018'!I19-'Top 10 SEDLAC 2017'!I19</f>
        <v>-1.2591473250000151E-3</v>
      </c>
      <c r="W20" s="5">
        <f>'Top 10 SEDLAC 2018'!I19-'Top 10 SEDLAC 2015 moratoires'!I19</f>
        <v>1.1456054249999986E-2</v>
      </c>
      <c r="X20" s="5">
        <f>'Top 10 SEDLAC 2018'!I19-'Top 10 SEDLAC 2015'!I19</f>
        <v>1.1238547924999981E-2</v>
      </c>
    </row>
    <row r="21" spans="5:24">
      <c r="E21">
        <f t="shared" si="0"/>
        <v>2030</v>
      </c>
      <c r="F21" s="4">
        <f>'Top 10 SEDLAC 2018'!J20-'Top 10 SEDLAC 2017'!J20</f>
        <v>-5.1327802250000221E-3</v>
      </c>
      <c r="G21" s="4">
        <f>'Top 10 SEDLAC 2018'!J20-'Top 10 SEDLAC 2015 moratoires'!J20</f>
        <v>7.7596907749999944E-3</v>
      </c>
      <c r="H21" s="4">
        <f>'Top 10 SEDLAC 2018'!J20-'Top 10 SEDLAC 2015'!J20</f>
        <v>-1.977299375000019E-3</v>
      </c>
      <c r="K21">
        <f t="shared" si="1"/>
        <v>2030</v>
      </c>
      <c r="L21" s="5">
        <f>'Top 10 SEDLAC 2018'!G20-'Top 10 SEDLAC 2017'!G20</f>
        <v>6.1243508750000175E-3</v>
      </c>
      <c r="M21" s="5">
        <f>'Top 10 SEDLAC 2018'!G20-'Top 10 SEDLAC 2015 moratoires'!G20</f>
        <v>1.9550028024999999E-2</v>
      </c>
      <c r="N21" s="5">
        <f>'Top 10 SEDLAC 2018'!G20-'Top 10 SEDLAC 2015'!G20</f>
        <v>5.595558200000017E-3</v>
      </c>
      <c r="P21">
        <f t="shared" si="2"/>
        <v>2030</v>
      </c>
      <c r="Q21" s="5">
        <f>'Top 10 SEDLAC 2018'!H20-'Top 10 SEDLAC 2017'!H20</f>
        <v>-7.0648784250000041E-3</v>
      </c>
      <c r="R21" s="5">
        <f>'Top 10 SEDLAC 2018'!H20-'Top 10 SEDLAC 2015 moratoires'!H20</f>
        <v>6.9637939249999614E-3</v>
      </c>
      <c r="S21" s="5">
        <f>'Top 10 SEDLAC 2018'!H20-'Top 10 SEDLAC 2015'!H20</f>
        <v>-2.8109260000000191E-3</v>
      </c>
      <c r="U21">
        <f t="shared" si="3"/>
        <v>2030</v>
      </c>
      <c r="V21" s="5">
        <f>'Top 10 SEDLAC 2018'!I20-'Top 10 SEDLAC 2017'!I20</f>
        <v>8.5937051499999917E-3</v>
      </c>
      <c r="W21" s="5">
        <f>'Top 10 SEDLAC 2018'!I20-'Top 10 SEDLAC 2015 moratoires'!I20</f>
        <v>2.0557642625000011E-2</v>
      </c>
      <c r="X21" s="5">
        <f>'Top 10 SEDLAC 2018'!I20-'Top 10 SEDLAC 2015'!I20</f>
        <v>6.4904786999999686E-3</v>
      </c>
    </row>
    <row r="22" spans="5:24">
      <c r="E22">
        <f t="shared" si="0"/>
        <v>2031</v>
      </c>
      <c r="F22" s="4">
        <f>'Top 10 SEDLAC 2018'!J21-'Top 10 SEDLAC 2017'!J21</f>
        <v>7.4586106000000263E-3</v>
      </c>
      <c r="G22" s="4">
        <f>'Top 10 SEDLAC 2018'!J21-'Top 10 SEDLAC 2015 moratoires'!J21</f>
        <v>6.5073345250000192E-3</v>
      </c>
      <c r="H22" s="4">
        <f>'Top 10 SEDLAC 2018'!J21-'Top 10 SEDLAC 2015'!J21</f>
        <v>1.0792004350000023E-2</v>
      </c>
      <c r="K22">
        <f t="shared" si="1"/>
        <v>2031</v>
      </c>
      <c r="L22" s="5">
        <f>'Top 10 SEDLAC 2018'!G21-'Top 10 SEDLAC 2017'!G21</f>
        <v>1.6502953500000028E-2</v>
      </c>
      <c r="M22" s="5">
        <f>'Top 10 SEDLAC 2018'!G21-'Top 10 SEDLAC 2015 moratoires'!G21</f>
        <v>5.3523958750000267E-3</v>
      </c>
      <c r="N22" s="5">
        <f>'Top 10 SEDLAC 2018'!G21-'Top 10 SEDLAC 2015'!G21</f>
        <v>1.0272753075000002E-2</v>
      </c>
      <c r="P22">
        <f t="shared" si="2"/>
        <v>2031</v>
      </c>
      <c r="Q22" s="5">
        <f>'Top 10 SEDLAC 2018'!H21-'Top 10 SEDLAC 2017'!H21</f>
        <v>6.2874232999999835E-3</v>
      </c>
      <c r="R22" s="5">
        <f>'Top 10 SEDLAC 2018'!H21-'Top 10 SEDLAC 2015 moratoires'!H21</f>
        <v>5.5468149249999765E-3</v>
      </c>
      <c r="S22" s="5">
        <f>'Top 10 SEDLAC 2018'!H21-'Top 10 SEDLAC 2015'!H21</f>
        <v>9.488733199999988E-3</v>
      </c>
      <c r="U22">
        <f t="shared" si="3"/>
        <v>2031</v>
      </c>
      <c r="V22" s="5">
        <f>'Top 10 SEDLAC 2018'!I21-'Top 10 SEDLAC 2017'!I21</f>
        <v>1.8044370249999997E-2</v>
      </c>
      <c r="W22" s="5">
        <f>'Top 10 SEDLAC 2018'!I21-'Top 10 SEDLAC 2015 moratoires'!I21</f>
        <v>6.9915518750000016E-3</v>
      </c>
      <c r="X22" s="5">
        <f>'Top 10 SEDLAC 2018'!I21-'Top 10 SEDLAC 2015'!I21</f>
        <v>1.2025192650000016E-2</v>
      </c>
    </row>
    <row r="23" spans="5:24">
      <c r="E23">
        <f t="shared" si="0"/>
        <v>2032</v>
      </c>
      <c r="F23" s="4">
        <f>'Top 10 SEDLAC 2018'!J22-'Top 10 SEDLAC 2017'!J22</f>
        <v>3.9837493499999821E-3</v>
      </c>
      <c r="G23" s="4">
        <f>'Top 10 SEDLAC 2018'!J22-'Top 10 SEDLAC 2015 moratoires'!J22</f>
        <v>1.8300717999999716E-3</v>
      </c>
      <c r="H23" s="4">
        <f>'Top 10 SEDLAC 2018'!J22-'Top 10 SEDLAC 2015'!J22</f>
        <v>3.3395528750000125E-3</v>
      </c>
      <c r="K23">
        <f t="shared" si="1"/>
        <v>2032</v>
      </c>
      <c r="L23" s="5">
        <f>'Top 10 SEDLAC 2018'!G22-'Top 10 SEDLAC 2017'!G22</f>
        <v>2.305480095000001E-2</v>
      </c>
      <c r="M23" s="5">
        <f>'Top 10 SEDLAC 2018'!G22-'Top 10 SEDLAC 2015 moratoires'!G22</f>
        <v>1.8753426999999989E-2</v>
      </c>
      <c r="N23" s="5">
        <f>'Top 10 SEDLAC 2018'!G22-'Top 10 SEDLAC 2015'!G22</f>
        <v>1.2549621725000015E-2</v>
      </c>
      <c r="P23">
        <f t="shared" si="2"/>
        <v>2032</v>
      </c>
      <c r="Q23" s="5">
        <f>'Top 10 SEDLAC 2018'!H22-'Top 10 SEDLAC 2017'!H22</f>
        <v>2.5304165499999698E-3</v>
      </c>
      <c r="R23" s="5">
        <f>'Top 10 SEDLAC 2018'!H22-'Top 10 SEDLAC 2015 moratoires'!H22</f>
        <v>1.0025234499999869E-3</v>
      </c>
      <c r="S23" s="5">
        <f>'Top 10 SEDLAC 2018'!H22-'Top 10 SEDLAC 2015'!H22</f>
        <v>2.4400160249999914E-3</v>
      </c>
      <c r="U23">
        <f t="shared" si="3"/>
        <v>2032</v>
      </c>
      <c r="V23" s="5">
        <f>'Top 10 SEDLAC 2018'!I22-'Top 10 SEDLAC 2017'!I22</f>
        <v>2.4915724800000011E-2</v>
      </c>
      <c r="W23" s="5">
        <f>'Top 10 SEDLAC 2018'!I22-'Top 10 SEDLAC 2015 moratoires'!I22</f>
        <v>1.9904559150000001E-2</v>
      </c>
      <c r="X23" s="5">
        <f>'Top 10 SEDLAC 2018'!I22-'Top 10 SEDLAC 2015'!I22</f>
        <v>1.3597241650000008E-2</v>
      </c>
    </row>
    <row r="24" spans="5:24">
      <c r="E24">
        <f t="shared" si="0"/>
        <v>2033</v>
      </c>
      <c r="F24" s="4">
        <f>'Top 10 SEDLAC 2018'!J23-'Top 10 SEDLAC 2017'!J23</f>
        <v>1.2076545425000029E-2</v>
      </c>
      <c r="G24" s="4">
        <f>'Top 10 SEDLAC 2018'!J23-'Top 10 SEDLAC 2015 moratoires'!J23</f>
        <v>1.1276367650000008E-2</v>
      </c>
      <c r="H24" s="4">
        <f>'Top 10 SEDLAC 2018'!J23-'Top 10 SEDLAC 2015'!J23</f>
        <v>1.8531757950000005E-2</v>
      </c>
      <c r="K24">
        <f t="shared" si="1"/>
        <v>2033</v>
      </c>
      <c r="L24" s="5">
        <f>'Top 10 SEDLAC 2018'!G23-'Top 10 SEDLAC 2017'!G23</f>
        <v>4.990450442499994E-2</v>
      </c>
      <c r="M24" s="5">
        <f>'Top 10 SEDLAC 2018'!G23-'Top 10 SEDLAC 2015 moratoires'!G23</f>
        <v>2.7105417449999947E-2</v>
      </c>
      <c r="N24" s="5">
        <f>'Top 10 SEDLAC 2018'!G23-'Top 10 SEDLAC 2015'!G23</f>
        <v>4.4501694874999942E-2</v>
      </c>
      <c r="P24">
        <f t="shared" si="2"/>
        <v>2033</v>
      </c>
      <c r="Q24" s="5">
        <f>'Top 10 SEDLAC 2018'!H23-'Top 10 SEDLAC 2017'!H23</f>
        <v>1.1231980074999981E-2</v>
      </c>
      <c r="R24" s="5">
        <f>'Top 10 SEDLAC 2018'!H23-'Top 10 SEDLAC 2015 moratoires'!H23</f>
        <v>1.0594310450000005E-2</v>
      </c>
      <c r="S24" s="5">
        <f>'Top 10 SEDLAC 2018'!H23-'Top 10 SEDLAC 2015'!H23</f>
        <v>1.8068654799999972E-2</v>
      </c>
      <c r="U24">
        <f t="shared" si="3"/>
        <v>2033</v>
      </c>
      <c r="V24" s="5">
        <f>'Top 10 SEDLAC 2018'!I23-'Top 10 SEDLAC 2017'!I23</f>
        <v>5.0663881174999953E-2</v>
      </c>
      <c r="W24" s="5">
        <f>'Top 10 SEDLAC 2018'!I23-'Top 10 SEDLAC 2015 moratoires'!I23</f>
        <v>2.812875957499994E-2</v>
      </c>
      <c r="X24" s="5">
        <f>'Top 10 SEDLAC 2018'!I23-'Top 10 SEDLAC 2015'!I23</f>
        <v>4.4768801299999966E-2</v>
      </c>
    </row>
    <row r="25" spans="5:24">
      <c r="E25">
        <f t="shared" si="0"/>
        <v>2034</v>
      </c>
      <c r="F25" s="4">
        <f>'Top 10 SEDLAC 2018'!J24-'Top 10 SEDLAC 2017'!J24</f>
        <v>4.8516590000002857E-4</v>
      </c>
      <c r="G25" s="4">
        <f>'Top 10 SEDLAC 2018'!J24-'Top 10 SEDLAC 2015 moratoires'!J24</f>
        <v>1.6823363100000016E-2</v>
      </c>
      <c r="H25" s="4">
        <f>'Top 10 SEDLAC 2018'!J24-'Top 10 SEDLAC 2015'!J24</f>
        <v>1.5362583074999991E-2</v>
      </c>
      <c r="K25">
        <f t="shared" si="1"/>
        <v>2034</v>
      </c>
      <c r="L25" s="5">
        <f>'Top 10 SEDLAC 2018'!G24-'Top 10 SEDLAC 2017'!G24</f>
        <v>3.068578127499999E-2</v>
      </c>
      <c r="M25" s="5">
        <f>'Top 10 SEDLAC 2018'!G24-'Top 10 SEDLAC 2015 moratoires'!G24</f>
        <v>2.8521506524999962E-2</v>
      </c>
      <c r="N25" s="5">
        <f>'Top 10 SEDLAC 2018'!G24-'Top 10 SEDLAC 2015'!G24</f>
        <v>4.1342644925000005E-2</v>
      </c>
      <c r="P25">
        <f t="shared" si="2"/>
        <v>2034</v>
      </c>
      <c r="Q25" s="5">
        <f>'Top 10 SEDLAC 2018'!H24-'Top 10 SEDLAC 2017'!H24</f>
        <v>-8.9827539999998152E-4</v>
      </c>
      <c r="R25" s="5">
        <f>'Top 10 SEDLAC 2018'!H24-'Top 10 SEDLAC 2015 moratoires'!H24</f>
        <v>1.6227387175000024E-2</v>
      </c>
      <c r="S25" s="5">
        <f>'Top 10 SEDLAC 2018'!H24-'Top 10 SEDLAC 2015'!H24</f>
        <v>1.4462361025000009E-2</v>
      </c>
      <c r="U25">
        <f t="shared" si="3"/>
        <v>2034</v>
      </c>
      <c r="V25" s="5">
        <f>'Top 10 SEDLAC 2018'!I24-'Top 10 SEDLAC 2017'!I24</f>
        <v>3.2350314575000011E-2</v>
      </c>
      <c r="W25" s="5">
        <f>'Top 10 SEDLAC 2018'!I24-'Top 10 SEDLAC 2015 moratoires'!I24</f>
        <v>2.943047812500002E-2</v>
      </c>
      <c r="X25" s="5">
        <f>'Top 10 SEDLAC 2018'!I24-'Top 10 SEDLAC 2015'!I24</f>
        <v>4.2277241600000015E-2</v>
      </c>
    </row>
    <row r="26" spans="5:24">
      <c r="E26">
        <f t="shared" si="0"/>
        <v>2035</v>
      </c>
      <c r="F26" s="4">
        <f>'Top 10 SEDLAC 2018'!J25-'Top 10 SEDLAC 2017'!J25</f>
        <v>1.4378006575000019E-2</v>
      </c>
      <c r="G26" s="4">
        <f>'Top 10 SEDLAC 2018'!J25-'Top 10 SEDLAC 2015 moratoires'!J25</f>
        <v>3.2452497025000027E-2</v>
      </c>
      <c r="H26" s="4">
        <f>'Top 10 SEDLAC 2018'!J25-'Top 10 SEDLAC 2015'!J25</f>
        <v>3.6237072650000035E-2</v>
      </c>
      <c r="K26">
        <f t="shared" si="1"/>
        <v>2035</v>
      </c>
      <c r="L26" s="5">
        <f>'Top 10 SEDLAC 2018'!G25-'Top 10 SEDLAC 2017'!G25</f>
        <v>3.7490824849999993E-2</v>
      </c>
      <c r="M26" s="5">
        <f>'Top 10 SEDLAC 2018'!G25-'Top 10 SEDLAC 2015 moratoires'!G25</f>
        <v>4.2164730249999977E-2</v>
      </c>
      <c r="N26" s="5">
        <f>'Top 10 SEDLAC 2018'!G25-'Top 10 SEDLAC 2015'!G25</f>
        <v>7.2637813475000007E-2</v>
      </c>
      <c r="P26">
        <f t="shared" si="2"/>
        <v>2035</v>
      </c>
      <c r="Q26" s="5">
        <f>'Top 10 SEDLAC 2018'!H25-'Top 10 SEDLAC 2017'!H25</f>
        <v>1.3577239775000027E-2</v>
      </c>
      <c r="R26" s="5">
        <f>'Top 10 SEDLAC 2018'!H25-'Top 10 SEDLAC 2015 moratoires'!H25</f>
        <v>3.2091192600000013E-2</v>
      </c>
      <c r="S26" s="5">
        <f>'Top 10 SEDLAC 2018'!H25-'Top 10 SEDLAC 2015'!H25</f>
        <v>3.5773598475000001E-2</v>
      </c>
      <c r="U26">
        <f t="shared" si="3"/>
        <v>2035</v>
      </c>
      <c r="V26" s="5">
        <f>'Top 10 SEDLAC 2018'!I25-'Top 10 SEDLAC 2017'!I25</f>
        <v>3.8421217424999987E-2</v>
      </c>
      <c r="W26" s="5">
        <f>'Top 10 SEDLAC 2018'!I25-'Top 10 SEDLAC 2015 moratoires'!I25</f>
        <v>4.2744550749999999E-2</v>
      </c>
      <c r="X26" s="5">
        <f>'Top 10 SEDLAC 2018'!I25-'Top 10 SEDLAC 2015'!I25</f>
        <v>7.2929769099999986E-2</v>
      </c>
    </row>
    <row r="27" spans="5:24">
      <c r="E27">
        <f t="shared" si="0"/>
        <v>2036</v>
      </c>
      <c r="F27" s="4">
        <f>'Top 10 SEDLAC 2018'!J26-'Top 10 SEDLAC 2017'!J26</f>
        <v>6.2025742500000369E-3</v>
      </c>
      <c r="G27" s="4">
        <f>'Top 10 SEDLAC 2018'!J26-'Top 10 SEDLAC 2015 moratoires'!J26</f>
        <v>8.8377577250000339E-3</v>
      </c>
      <c r="H27" s="4">
        <f>'Top 10 SEDLAC 2018'!J26-'Top 10 SEDLAC 2015'!J26</f>
        <v>1.6339913525000027E-2</v>
      </c>
      <c r="K27">
        <f t="shared" si="1"/>
        <v>2036</v>
      </c>
      <c r="L27" s="5">
        <f>'Top 10 SEDLAC 2018'!G26-'Top 10 SEDLAC 2017'!G26</f>
        <v>2.6593689624999944E-2</v>
      </c>
      <c r="M27" s="5">
        <f>'Top 10 SEDLAC 2018'!G26-'Top 10 SEDLAC 2015 moratoires'!G26</f>
        <v>-1.976136250000371E-4</v>
      </c>
      <c r="N27" s="5">
        <f>'Top 10 SEDLAC 2018'!G26-'Top 10 SEDLAC 2015'!G26</f>
        <v>4.4131234474999947E-2</v>
      </c>
      <c r="P27">
        <f t="shared" si="2"/>
        <v>2036</v>
      </c>
      <c r="Q27" s="5">
        <f>'Top 10 SEDLAC 2018'!H26-'Top 10 SEDLAC 2017'!H26</f>
        <v>4.8994644250000274E-3</v>
      </c>
      <c r="R27" s="5">
        <f>'Top 10 SEDLAC 2018'!H26-'Top 10 SEDLAC 2015 moratoires'!H26</f>
        <v>8.4350112250000109E-3</v>
      </c>
      <c r="S27" s="5">
        <f>'Top 10 SEDLAC 2018'!H26-'Top 10 SEDLAC 2015'!H26</f>
        <v>1.6185940925000003E-2</v>
      </c>
      <c r="U27">
        <f t="shared" si="3"/>
        <v>2036</v>
      </c>
      <c r="V27" s="5">
        <f>'Top 10 SEDLAC 2018'!I26-'Top 10 SEDLAC 2017'!I26</f>
        <v>2.8343470875000026E-2</v>
      </c>
      <c r="W27" s="5">
        <f>'Top 10 SEDLAC 2018'!I26-'Top 10 SEDLAC 2015 moratoires'!I26</f>
        <v>6.1333417499997989E-4</v>
      </c>
      <c r="X27" s="5">
        <f>'Top 10 SEDLAC 2018'!I26-'Top 10 SEDLAC 2015'!I26</f>
        <v>4.414173305000002E-2</v>
      </c>
    </row>
    <row r="28" spans="5:24">
      <c r="E28">
        <f t="shared" si="0"/>
        <v>2037</v>
      </c>
      <c r="F28" s="4">
        <f>'Top 10 SEDLAC 2018'!J27-'Top 10 SEDLAC 2017'!J27</f>
        <v>2.3943498899999999E-2</v>
      </c>
      <c r="G28" s="4">
        <f>'Top 10 SEDLAC 2018'!J27-'Top 10 SEDLAC 2015 moratoires'!J27</f>
        <v>3.1364667674999985E-2</v>
      </c>
      <c r="H28" s="4">
        <f>'Top 10 SEDLAC 2018'!J27-'Top 10 SEDLAC 2015'!J27</f>
        <v>3.5875862749999987E-2</v>
      </c>
      <c r="K28">
        <f t="shared" si="1"/>
        <v>2037</v>
      </c>
      <c r="L28" s="5">
        <f>'Top 10 SEDLAC 2018'!G27-'Top 10 SEDLAC 2017'!G27</f>
        <v>6.3853054975000018E-2</v>
      </c>
      <c r="M28" s="5">
        <f>'Top 10 SEDLAC 2018'!G27-'Top 10 SEDLAC 2015 moratoires'!G27</f>
        <v>3.9403186925000028E-2</v>
      </c>
      <c r="N28" s="5">
        <f>'Top 10 SEDLAC 2018'!G27-'Top 10 SEDLAC 2015'!G27</f>
        <v>8.6134056275000009E-2</v>
      </c>
      <c r="P28">
        <f t="shared" si="2"/>
        <v>2037</v>
      </c>
      <c r="Q28" s="5">
        <f>'Top 10 SEDLAC 2018'!H27-'Top 10 SEDLAC 2017'!H27</f>
        <v>2.2853575625000011E-2</v>
      </c>
      <c r="R28" s="5">
        <f>'Top 10 SEDLAC 2018'!H27-'Top 10 SEDLAC 2015 moratoires'!H27</f>
        <v>3.1006311050000013E-2</v>
      </c>
      <c r="S28" s="5">
        <f>'Top 10 SEDLAC 2018'!H27-'Top 10 SEDLAC 2015'!H27</f>
        <v>3.5124713849999989E-2</v>
      </c>
      <c r="U28">
        <f t="shared" si="3"/>
        <v>2037</v>
      </c>
      <c r="V28" s="5">
        <f>'Top 10 SEDLAC 2018'!I27-'Top 10 SEDLAC 2017'!I27</f>
        <v>6.5257255200000003E-2</v>
      </c>
      <c r="W28" s="5">
        <f>'Top 10 SEDLAC 2018'!I27-'Top 10 SEDLAC 2015 moratoires'!I27</f>
        <v>4.0014409725000005E-2</v>
      </c>
      <c r="X28" s="5">
        <f>'Top 10 SEDLAC 2018'!I27-'Top 10 SEDLAC 2015'!I27</f>
        <v>8.6880953400000016E-2</v>
      </c>
    </row>
    <row r="29" spans="5:24">
      <c r="E29">
        <f t="shared" si="0"/>
        <v>2038</v>
      </c>
      <c r="F29" s="4">
        <f>'Top 10 SEDLAC 2018'!J28-'Top 10 SEDLAC 2017'!J28</f>
        <v>1.921060757500001E-2</v>
      </c>
      <c r="G29" s="4">
        <f>'Top 10 SEDLAC 2018'!J28-'Top 10 SEDLAC 2015 moratoires'!J28</f>
        <v>2.7474344225000003E-2</v>
      </c>
      <c r="H29" s="4">
        <f>'Top 10 SEDLAC 2018'!J28-'Top 10 SEDLAC 2015'!J28</f>
        <v>2.1457927125000026E-2</v>
      </c>
      <c r="K29">
        <f t="shared" si="1"/>
        <v>2038</v>
      </c>
      <c r="L29" s="5">
        <f>'Top 10 SEDLAC 2018'!G28-'Top 10 SEDLAC 2017'!G28</f>
        <v>7.5758970849999968E-2</v>
      </c>
      <c r="M29" s="5">
        <f>'Top 10 SEDLAC 2018'!G28-'Top 10 SEDLAC 2015 moratoires'!G28</f>
        <v>3.2041416449999943E-2</v>
      </c>
      <c r="N29" s="5">
        <f>'Top 10 SEDLAC 2018'!G28-'Top 10 SEDLAC 2015'!G28</f>
        <v>6.3017651149999937E-2</v>
      </c>
      <c r="P29">
        <f t="shared" si="2"/>
        <v>2038</v>
      </c>
      <c r="Q29" s="5">
        <f>'Top 10 SEDLAC 2018'!H28-'Top 10 SEDLAC 2017'!H28</f>
        <v>1.8446743324999987E-2</v>
      </c>
      <c r="R29" s="5">
        <f>'Top 10 SEDLAC 2018'!H28-'Top 10 SEDLAC 2015 moratoires'!H28</f>
        <v>2.7055990175000016E-2</v>
      </c>
      <c r="S29" s="5">
        <f>'Top 10 SEDLAC 2018'!H28-'Top 10 SEDLAC 2015'!H28</f>
        <v>2.1066518999999978E-2</v>
      </c>
      <c r="U29">
        <f t="shared" si="3"/>
        <v>2038</v>
      </c>
      <c r="V29" s="5">
        <f>'Top 10 SEDLAC 2018'!I28-'Top 10 SEDLAC 2017'!I28</f>
        <v>7.6485077449999994E-2</v>
      </c>
      <c r="W29" s="5">
        <f>'Top 10 SEDLAC 2018'!I28-'Top 10 SEDLAC 2015 moratoires'!I28</f>
        <v>3.270123459999999E-2</v>
      </c>
      <c r="X29" s="5">
        <f>'Top 10 SEDLAC 2018'!I28-'Top 10 SEDLAC 2015'!I28</f>
        <v>6.3374040224999983E-2</v>
      </c>
    </row>
    <row r="30" spans="5:24">
      <c r="E30">
        <f t="shared" si="0"/>
        <v>2039</v>
      </c>
      <c r="F30" s="4">
        <f>'Top 10 SEDLAC 2018'!J29-'Top 10 SEDLAC 2017'!J29</f>
        <v>1.2198622450000002E-2</v>
      </c>
      <c r="G30" s="4">
        <f>'Top 10 SEDLAC 2018'!J29-'Top 10 SEDLAC 2015 moratoires'!J29</f>
        <v>1.731500012499998E-2</v>
      </c>
      <c r="H30" s="4">
        <f>'Top 10 SEDLAC 2018'!J29-'Top 10 SEDLAC 2015'!J29</f>
        <v>1.2041827199999994E-2</v>
      </c>
      <c r="K30">
        <f t="shared" si="1"/>
        <v>2039</v>
      </c>
      <c r="L30" s="5">
        <f>'Top 10 SEDLAC 2018'!G29-'Top 10 SEDLAC 2017'!G29</f>
        <v>7.9613100425E-2</v>
      </c>
      <c r="M30" s="5">
        <f>'Top 10 SEDLAC 2018'!G29-'Top 10 SEDLAC 2015 moratoires'!G29</f>
        <v>3.3617133199999982E-2</v>
      </c>
      <c r="N30" s="5">
        <f>'Top 10 SEDLAC 2018'!G29-'Top 10 SEDLAC 2015'!G29</f>
        <v>7.1214144574999971E-2</v>
      </c>
      <c r="P30">
        <f t="shared" si="2"/>
        <v>2039</v>
      </c>
      <c r="Q30" s="5">
        <f>'Top 10 SEDLAC 2018'!H29-'Top 10 SEDLAC 2017'!H29</f>
        <v>1.213589750000002E-2</v>
      </c>
      <c r="R30" s="5">
        <f>'Top 10 SEDLAC 2018'!H29-'Top 10 SEDLAC 2015 moratoires'!H29</f>
        <v>1.6930694000000024E-2</v>
      </c>
      <c r="S30" s="5">
        <f>'Top 10 SEDLAC 2018'!H29-'Top 10 SEDLAC 2015'!H29</f>
        <v>1.1707885850000016E-2</v>
      </c>
      <c r="U30">
        <f t="shared" si="3"/>
        <v>2039</v>
      </c>
      <c r="V30" s="5">
        <f>'Top 10 SEDLAC 2018'!I29-'Top 10 SEDLAC 2017'!I29</f>
        <v>7.9320757025000049E-2</v>
      </c>
      <c r="W30" s="5">
        <f>'Top 10 SEDLAC 2018'!I29-'Top 10 SEDLAC 2015 moratoires'!I29</f>
        <v>3.4197548275000045E-2</v>
      </c>
      <c r="X30" s="5">
        <f>'Top 10 SEDLAC 2018'!I29-'Top 10 SEDLAC 2015'!I29</f>
        <v>7.1387988375000017E-2</v>
      </c>
    </row>
    <row r="31" spans="5:24">
      <c r="E31">
        <f t="shared" si="0"/>
        <v>2040</v>
      </c>
      <c r="F31" s="4">
        <f>'Top 10 SEDLAC 2018'!J30-'Top 10 SEDLAC 2017'!J30</f>
        <v>-9.9195453750000051E-3</v>
      </c>
      <c r="G31" s="4">
        <f>'Top 10 SEDLAC 2018'!J30-'Top 10 SEDLAC 2015 moratoires'!J30</f>
        <v>-1.1419164599999976E-2</v>
      </c>
      <c r="H31" s="4">
        <f>'Top 10 SEDLAC 2018'!J30-'Top 10 SEDLAC 2015'!J30</f>
        <v>-1.0540259574999988E-2</v>
      </c>
      <c r="K31">
        <f t="shared" si="1"/>
        <v>2040</v>
      </c>
      <c r="L31" s="5">
        <f>'Top 10 SEDLAC 2018'!G30-'Top 10 SEDLAC 2017'!G30</f>
        <v>4.009075337500001E-2</v>
      </c>
      <c r="M31" s="5">
        <f>'Top 10 SEDLAC 2018'!G30-'Top 10 SEDLAC 2015 moratoires'!G30</f>
        <v>2.062573300000009E-3</v>
      </c>
      <c r="N31" s="5">
        <f>'Top 10 SEDLAC 2018'!G30-'Top 10 SEDLAC 2015'!G30</f>
        <v>5.2851714875000011E-2</v>
      </c>
      <c r="P31">
        <f t="shared" si="2"/>
        <v>2040</v>
      </c>
      <c r="Q31" s="5">
        <f>'Top 10 SEDLAC 2018'!H30-'Top 10 SEDLAC 2017'!H30</f>
        <v>-1.0235066649999985E-2</v>
      </c>
      <c r="R31" s="5">
        <f>'Top 10 SEDLAC 2018'!H30-'Top 10 SEDLAC 2015 moratoires'!H30</f>
        <v>-1.2168085899999986E-2</v>
      </c>
      <c r="S31" s="5">
        <f>'Top 10 SEDLAC 2018'!H30-'Top 10 SEDLAC 2015'!H30</f>
        <v>-1.1484470324999996E-2</v>
      </c>
      <c r="U31">
        <f t="shared" si="3"/>
        <v>2040</v>
      </c>
      <c r="V31" s="5">
        <f>'Top 10 SEDLAC 2018'!I30-'Top 10 SEDLAC 2017'!I30</f>
        <v>4.0371918224999997E-2</v>
      </c>
      <c r="W31" s="5">
        <f>'Top 10 SEDLAC 2018'!I30-'Top 10 SEDLAC 2015 moratoires'!I30</f>
        <v>3.3445983250000033E-3</v>
      </c>
      <c r="X31" s="5">
        <f>'Top 10 SEDLAC 2018'!I30-'Top 10 SEDLAC 2015'!I30</f>
        <v>5.3799848250000004E-2</v>
      </c>
    </row>
  </sheetData>
  <mergeCells count="4">
    <mergeCell ref="F3:I3"/>
    <mergeCell ref="L3:N3"/>
    <mergeCell ref="Q3:S3"/>
    <mergeCell ref="V3:X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X31"/>
  <sheetViews>
    <sheetView tabSelected="1" topLeftCell="A21" workbookViewId="0">
      <selection activeCell="C23" sqref="C23"/>
    </sheetView>
  </sheetViews>
  <sheetFormatPr baseColWidth="10" defaultRowHeight="15" x14ac:dyDescent="0"/>
  <sheetData>
    <row r="3" spans="5:24">
      <c r="F3" s="8" t="s">
        <v>7</v>
      </c>
      <c r="G3" s="8"/>
      <c r="H3" s="8"/>
      <c r="I3" s="8"/>
      <c r="L3" s="8" t="s">
        <v>4</v>
      </c>
      <c r="M3" s="8"/>
      <c r="N3" s="8"/>
      <c r="Q3" s="8" t="s">
        <v>5</v>
      </c>
      <c r="R3" s="8"/>
      <c r="S3" s="8"/>
      <c r="V3" s="8" t="s">
        <v>6</v>
      </c>
      <c r="W3" s="8"/>
      <c r="X3" s="8"/>
    </row>
    <row r="4" spans="5:24" ht="78">
      <c r="E4" s="1" t="s">
        <v>3</v>
      </c>
      <c r="F4" s="1" t="s">
        <v>12</v>
      </c>
      <c r="G4" s="1" t="s">
        <v>13</v>
      </c>
      <c r="H4" s="1" t="s">
        <v>14</v>
      </c>
      <c r="K4" s="1" t="s">
        <v>3</v>
      </c>
      <c r="L4" s="1" t="s">
        <v>12</v>
      </c>
      <c r="M4" s="1" t="s">
        <v>13</v>
      </c>
      <c r="N4" s="1" t="s">
        <v>14</v>
      </c>
      <c r="P4" s="1" t="s">
        <v>3</v>
      </c>
      <c r="Q4" s="1" t="s">
        <v>12</v>
      </c>
      <c r="R4" s="1" t="s">
        <v>13</v>
      </c>
      <c r="S4" s="1" t="s">
        <v>14</v>
      </c>
      <c r="U4" s="1" t="s">
        <v>3</v>
      </c>
      <c r="V4" s="1" t="s">
        <v>12</v>
      </c>
      <c r="W4" s="1" t="s">
        <v>13</v>
      </c>
      <c r="X4" s="1" t="s">
        <v>14</v>
      </c>
    </row>
    <row r="5" spans="5:24">
      <c r="E5">
        <v>2014</v>
      </c>
      <c r="F5" s="4">
        <f>'Top 10 SEDLAC 2018'!O4-'Top 10 SEDLAC 2017'!O4</f>
        <v>0</v>
      </c>
      <c r="G5" s="4">
        <f>'Top 10 SEDLAC 2018'!O4-'Top 10 SEDLAC 2015 moratoires'!O4</f>
        <v>0</v>
      </c>
      <c r="H5" s="4">
        <f>'Top 10 SEDLAC 2018'!O4-'Top 10 SEDLAC 2015'!O4</f>
        <v>0</v>
      </c>
      <c r="K5">
        <v>2014</v>
      </c>
      <c r="L5" s="5">
        <f>'Top 10 SEDLAC 2018'!L4-'Top 10 SEDLAC 2017'!L4</f>
        <v>0</v>
      </c>
      <c r="M5" s="5">
        <f>'Top 10 SEDLAC 2018'!L4-'Top 10 SEDLAC 2015 moratoires'!L4</f>
        <v>0</v>
      </c>
      <c r="N5" s="5">
        <f>'Top 10 SEDLAC 2018'!L4-'Top 10 SEDLAC 2015'!L4</f>
        <v>0</v>
      </c>
      <c r="P5">
        <v>2014</v>
      </c>
      <c r="Q5" s="5">
        <f>'Top 10 SEDLAC 2018'!M4-'Top 10 SEDLAC 2017'!M4</f>
        <v>0</v>
      </c>
      <c r="R5" s="5">
        <f>'Top 10 SEDLAC 2018'!M4-'Top 10 SEDLAC 2015 moratoires'!M4</f>
        <v>0</v>
      </c>
      <c r="S5" s="5">
        <f>'Top 10 SEDLAC 2018'!M4-'Top 10 SEDLAC 2015'!M4</f>
        <v>0</v>
      </c>
      <c r="U5">
        <v>2014</v>
      </c>
      <c r="V5" s="5">
        <f>'Top 10 SEDLAC 2018'!N4-'Top 10 SEDLAC 2017'!N4</f>
        <v>0</v>
      </c>
      <c r="W5" s="5">
        <f>'Top 10 SEDLAC 2018'!N4-'Top 10 SEDLAC 2015 moratoires'!N4</f>
        <v>0</v>
      </c>
      <c r="X5" s="5">
        <f>'Top 10 SEDLAC 2018'!N4-'Top 10 SEDLAC 2015'!N4</f>
        <v>0</v>
      </c>
    </row>
    <row r="6" spans="5:24">
      <c r="E6">
        <f>E5+1</f>
        <v>2015</v>
      </c>
      <c r="F6" s="4">
        <f>'Top 10 SEDLAC 2018'!O5-'Top 10 SEDLAC 2017'!O5</f>
        <v>0</v>
      </c>
      <c r="G6" s="4">
        <f>'Top 10 SEDLAC 2018'!O5-'Top 10 SEDLAC 2015 moratoires'!O5</f>
        <v>0</v>
      </c>
      <c r="H6" s="4">
        <f>'Top 10 SEDLAC 2018'!O5-'Top 10 SEDLAC 2015'!O5</f>
        <v>0</v>
      </c>
      <c r="K6">
        <f>K5+1</f>
        <v>2015</v>
      </c>
      <c r="L6" s="5">
        <f>'Top 10 SEDLAC 2018'!L5-'Top 10 SEDLAC 2017'!L5</f>
        <v>0</v>
      </c>
      <c r="M6" s="5">
        <f>'Top 10 SEDLAC 2018'!L5-'Top 10 SEDLAC 2015 moratoires'!L5</f>
        <v>0</v>
      </c>
      <c r="N6" s="5">
        <f>'Top 10 SEDLAC 2018'!L5-'Top 10 SEDLAC 2015'!L5</f>
        <v>0</v>
      </c>
      <c r="P6">
        <f>P5+1</f>
        <v>2015</v>
      </c>
      <c r="Q6" s="5">
        <f>'Top 10 SEDLAC 2018'!M5-'Top 10 SEDLAC 2017'!M5</f>
        <v>0</v>
      </c>
      <c r="R6" s="5">
        <f>'Top 10 SEDLAC 2018'!M5-'Top 10 SEDLAC 2015 moratoires'!M5</f>
        <v>0</v>
      </c>
      <c r="S6" s="5">
        <f>'Top 10 SEDLAC 2018'!M5-'Top 10 SEDLAC 2015'!M5</f>
        <v>0</v>
      </c>
      <c r="U6">
        <f>U5+1</f>
        <v>2015</v>
      </c>
      <c r="V6" s="5">
        <f>'Top 10 SEDLAC 2018'!N5-'Top 10 SEDLAC 2017'!N5</f>
        <v>0</v>
      </c>
      <c r="W6" s="5">
        <f>'Top 10 SEDLAC 2018'!N5-'Top 10 SEDLAC 2015 moratoires'!N5</f>
        <v>0</v>
      </c>
      <c r="X6" s="5">
        <f>'Top 10 SEDLAC 2018'!N5-'Top 10 SEDLAC 2015'!N5</f>
        <v>0</v>
      </c>
    </row>
    <row r="7" spans="5:24">
      <c r="E7">
        <f t="shared" ref="E7:E31" si="0">E6+1</f>
        <v>2016</v>
      </c>
      <c r="F7" s="4">
        <f>'Top 10 SEDLAC 2018'!O6-'Top 10 SEDLAC 2017'!O6</f>
        <v>0</v>
      </c>
      <c r="G7" s="4">
        <f>'Top 10 SEDLAC 2018'!O6-'Top 10 SEDLAC 2015 moratoires'!O6</f>
        <v>-5.4131940000001766E-4</v>
      </c>
      <c r="H7" s="4">
        <f>'Top 10 SEDLAC 2018'!O6-'Top 10 SEDLAC 2015'!O6</f>
        <v>-5.4131940000001766E-4</v>
      </c>
      <c r="K7">
        <f t="shared" ref="K7:K31" si="1">K6+1</f>
        <v>2016</v>
      </c>
      <c r="L7" s="5">
        <f>'Top 10 SEDLAC 2018'!L6-'Top 10 SEDLAC 2017'!L6</f>
        <v>0</v>
      </c>
      <c r="M7" s="5">
        <f>'Top 10 SEDLAC 2018'!L6-'Top 10 SEDLAC 2015 moratoires'!L6</f>
        <v>1.7750300000007879E-5</v>
      </c>
      <c r="N7" s="5">
        <f>'Top 10 SEDLAC 2018'!L6-'Top 10 SEDLAC 2015'!L6</f>
        <v>1.7750300000007879E-5</v>
      </c>
      <c r="P7">
        <f t="shared" ref="P7:P31" si="2">P6+1</f>
        <v>2016</v>
      </c>
      <c r="Q7" s="5">
        <f>'Top 10 SEDLAC 2018'!M6-'Top 10 SEDLAC 2017'!M6</f>
        <v>0</v>
      </c>
      <c r="R7" s="5">
        <f>'Top 10 SEDLAC 2018'!M6-'Top 10 SEDLAC 2015 moratoires'!M6</f>
        <v>7.6627475000007328E-5</v>
      </c>
      <c r="S7" s="5">
        <f>'Top 10 SEDLAC 2018'!M6-'Top 10 SEDLAC 2015'!M6</f>
        <v>7.6627475000007328E-5</v>
      </c>
      <c r="U7">
        <f t="shared" ref="U7:U31" si="3">U6+1</f>
        <v>2016</v>
      </c>
      <c r="V7" s="5">
        <f>'Top 10 SEDLAC 2018'!N6-'Top 10 SEDLAC 2017'!N6</f>
        <v>0</v>
      </c>
      <c r="W7" s="5">
        <f>'Top 10 SEDLAC 2018'!N6-'Top 10 SEDLAC 2015 moratoires'!N6</f>
        <v>-7.3646870000004805E-4</v>
      </c>
      <c r="X7" s="5">
        <f>'Top 10 SEDLAC 2018'!N6-'Top 10 SEDLAC 2015'!N6</f>
        <v>-7.3646870000004805E-4</v>
      </c>
    </row>
    <row r="8" spans="5:24">
      <c r="E8">
        <f t="shared" si="0"/>
        <v>2017</v>
      </c>
      <c r="F8" s="4">
        <f>'Top 10 SEDLAC 2018'!O7-'Top 10 SEDLAC 2017'!O7</f>
        <v>0</v>
      </c>
      <c r="G8" s="4">
        <f>'Top 10 SEDLAC 2018'!O7-'Top 10 SEDLAC 2015 moratoires'!O7</f>
        <v>-9.8109509999999567E-4</v>
      </c>
      <c r="H8" s="4">
        <f>'Top 10 SEDLAC 2018'!O7-'Top 10 SEDLAC 2015'!O7</f>
        <v>-1.0924534250000284E-3</v>
      </c>
      <c r="K8">
        <f t="shared" si="1"/>
        <v>2017</v>
      </c>
      <c r="L8" s="5">
        <f>'Top 10 SEDLAC 2018'!L7-'Top 10 SEDLAC 2017'!L7</f>
        <v>0</v>
      </c>
      <c r="M8" s="5">
        <f>'Top 10 SEDLAC 2018'!L7-'Top 10 SEDLAC 2015 moratoires'!L7</f>
        <v>-2.728198749999966E-4</v>
      </c>
      <c r="N8" s="5">
        <f>'Top 10 SEDLAC 2018'!L7-'Top 10 SEDLAC 2015'!L7</f>
        <v>-6.0997499999992932E-5</v>
      </c>
      <c r="P8">
        <f t="shared" si="2"/>
        <v>2017</v>
      </c>
      <c r="Q8" s="5">
        <f>'Top 10 SEDLAC 2018'!M7-'Top 10 SEDLAC 2017'!M7</f>
        <v>0</v>
      </c>
      <c r="R8" s="5">
        <f>'Top 10 SEDLAC 2018'!M7-'Top 10 SEDLAC 2015 moratoires'!M7</f>
        <v>1.7880754999999304E-4</v>
      </c>
      <c r="S8" s="5">
        <f>'Top 10 SEDLAC 2018'!M7-'Top 10 SEDLAC 2015'!M7</f>
        <v>4.3936274999989422E-5</v>
      </c>
      <c r="U8">
        <f t="shared" si="3"/>
        <v>2017</v>
      </c>
      <c r="V8" s="5">
        <f>'Top 10 SEDLAC 2018'!N7-'Top 10 SEDLAC 2017'!N7</f>
        <v>0</v>
      </c>
      <c r="W8" s="5">
        <f>'Top 10 SEDLAC 2018'!N7-'Top 10 SEDLAC 2015 moratoires'!N7</f>
        <v>-1.6523683499999886E-3</v>
      </c>
      <c r="X8" s="5">
        <f>'Top 10 SEDLAC 2018'!N7-'Top 10 SEDLAC 2015'!N7</f>
        <v>-1.4494455000000073E-3</v>
      </c>
    </row>
    <row r="9" spans="5:24">
      <c r="E9">
        <f t="shared" si="0"/>
        <v>2018</v>
      </c>
      <c r="F9" s="4">
        <f>'Top 10 SEDLAC 2018'!O8-'Top 10 SEDLAC 2017'!O8</f>
        <v>2.570974499999934E-4</v>
      </c>
      <c r="G9" s="4">
        <f>'Top 10 SEDLAC 2018'!O8-'Top 10 SEDLAC 2015 moratoires'!O8</f>
        <v>-9.758322750000048E-4</v>
      </c>
      <c r="H9" s="4">
        <f>'Top 10 SEDLAC 2018'!O8-'Top 10 SEDLAC 2015'!O8</f>
        <v>-1.5938834750000297E-3</v>
      </c>
      <c r="K9">
        <f t="shared" si="1"/>
        <v>2018</v>
      </c>
      <c r="L9" s="5">
        <f>'Top 10 SEDLAC 2018'!L8-'Top 10 SEDLAC 2017'!L8</f>
        <v>-1.994532249999792E-4</v>
      </c>
      <c r="M9" s="5">
        <f>'Top 10 SEDLAC 2018'!L8-'Top 10 SEDLAC 2015 moratoires'!L8</f>
        <v>-6.918706499999816E-4</v>
      </c>
      <c r="N9" s="5">
        <f>'Top 10 SEDLAC 2018'!L8-'Top 10 SEDLAC 2015'!L8</f>
        <v>-1.3071205000000086E-3</v>
      </c>
      <c r="P9">
        <f t="shared" si="2"/>
        <v>2018</v>
      </c>
      <c r="Q9" s="5">
        <f>'Top 10 SEDLAC 2018'!M8-'Top 10 SEDLAC 2017'!M8</f>
        <v>2.6558832499998242E-4</v>
      </c>
      <c r="R9" s="5">
        <f>'Top 10 SEDLAC 2018'!M8-'Top 10 SEDLAC 2015 moratoires'!M8</f>
        <v>2.7173695000001774E-4</v>
      </c>
      <c r="S9" s="5">
        <f>'Top 10 SEDLAC 2018'!M8-'Top 10 SEDLAC 2015'!M8</f>
        <v>-4.20497950000015E-4</v>
      </c>
      <c r="U9">
        <f t="shared" si="3"/>
        <v>2018</v>
      </c>
      <c r="V9" s="5">
        <f>'Top 10 SEDLAC 2018'!N8-'Top 10 SEDLAC 2017'!N8</f>
        <v>-1.8964647499999931E-4</v>
      </c>
      <c r="W9" s="5">
        <f>'Top 10 SEDLAC 2018'!N8-'Top 10 SEDLAC 2015 moratoires'!N8</f>
        <v>-2.1825191250000042E-3</v>
      </c>
      <c r="X9" s="5">
        <f>'Top 10 SEDLAC 2018'!N8-'Top 10 SEDLAC 2015'!N8</f>
        <v>-2.7551881249999743E-3</v>
      </c>
    </row>
    <row r="10" spans="5:24">
      <c r="E10">
        <f t="shared" si="0"/>
        <v>2019</v>
      </c>
      <c r="F10" s="4">
        <f>'Top 10 SEDLAC 2018'!O9-'Top 10 SEDLAC 2017'!O9</f>
        <v>1.1321961999999908E-3</v>
      </c>
      <c r="G10" s="4">
        <f>'Top 10 SEDLAC 2018'!O9-'Top 10 SEDLAC 2015 moratoires'!O9</f>
        <v>1.2971887499999002E-4</v>
      </c>
      <c r="H10" s="4">
        <f>'Top 10 SEDLAC 2018'!O9-'Top 10 SEDLAC 2015'!O9</f>
        <v>4.0535499999994062E-5</v>
      </c>
      <c r="K10">
        <f t="shared" si="1"/>
        <v>2019</v>
      </c>
      <c r="L10" s="5">
        <f>'Top 10 SEDLAC 2018'!L9-'Top 10 SEDLAC 2017'!L9</f>
        <v>1.187241450000015E-3</v>
      </c>
      <c r="M10" s="5">
        <f>'Top 10 SEDLAC 2018'!L9-'Top 10 SEDLAC 2015 moratoires'!L9</f>
        <v>-3.0567997499997279E-4</v>
      </c>
      <c r="N10" s="5">
        <f>'Top 10 SEDLAC 2018'!L9-'Top 10 SEDLAC 2015'!L9</f>
        <v>-1.2183821250000004E-3</v>
      </c>
      <c r="P10">
        <f t="shared" si="2"/>
        <v>2019</v>
      </c>
      <c r="Q10" s="5">
        <f>'Top 10 SEDLAC 2018'!M9-'Top 10 SEDLAC 2017'!M9</f>
        <v>1.1700014500000133E-3</v>
      </c>
      <c r="R10" s="5">
        <f>'Top 10 SEDLAC 2018'!M9-'Top 10 SEDLAC 2015 moratoires'!M9</f>
        <v>1.3730892750000168E-3</v>
      </c>
      <c r="S10" s="5">
        <f>'Top 10 SEDLAC 2018'!M9-'Top 10 SEDLAC 2015'!M9</f>
        <v>1.2066140499999989E-3</v>
      </c>
      <c r="U10">
        <f t="shared" si="3"/>
        <v>2019</v>
      </c>
      <c r="V10" s="5">
        <f>'Top 10 SEDLAC 2018'!N9-'Top 10 SEDLAC 2017'!N9</f>
        <v>1.1356673749999824E-3</v>
      </c>
      <c r="W10" s="5">
        <f>'Top 10 SEDLAC 2018'!N9-'Top 10 SEDLAC 2015 moratoires'!N9</f>
        <v>-1.7610751250000389E-3</v>
      </c>
      <c r="X10" s="5">
        <f>'Top 10 SEDLAC 2018'!N9-'Top 10 SEDLAC 2015'!N9</f>
        <v>-2.6232297250000092E-3</v>
      </c>
    </row>
    <row r="11" spans="5:24">
      <c r="E11">
        <f t="shared" si="0"/>
        <v>2020</v>
      </c>
      <c r="F11" s="4">
        <f>'Top 10 SEDLAC 2018'!O10-'Top 10 SEDLAC 2017'!O10</f>
        <v>-3.3536808250000383E-3</v>
      </c>
      <c r="G11" s="4">
        <f>'Top 10 SEDLAC 2018'!O10-'Top 10 SEDLAC 2015 moratoires'!O10</f>
        <v>-3.1658556749999955E-3</v>
      </c>
      <c r="H11" s="4">
        <f>'Top 10 SEDLAC 2018'!O10-'Top 10 SEDLAC 2015'!O10</f>
        <v>-6.6046589250000343E-3</v>
      </c>
      <c r="K11">
        <f t="shared" si="1"/>
        <v>2020</v>
      </c>
      <c r="L11" s="5">
        <f>'Top 10 SEDLAC 2018'!L10-'Top 10 SEDLAC 2017'!L10</f>
        <v>-8.2215652749999812E-3</v>
      </c>
      <c r="M11" s="5">
        <f>'Top 10 SEDLAC 2018'!L10-'Top 10 SEDLAC 2015 moratoires'!L10</f>
        <v>-7.193239749999969E-3</v>
      </c>
      <c r="N11" s="5">
        <f>'Top 10 SEDLAC 2018'!L10-'Top 10 SEDLAC 2015'!L10</f>
        <v>-1.0602677224999996E-2</v>
      </c>
      <c r="P11">
        <f t="shared" si="2"/>
        <v>2020</v>
      </c>
      <c r="Q11" s="5">
        <f>'Top 10 SEDLAC 2018'!M10-'Top 10 SEDLAC 2017'!M10</f>
        <v>-3.5754424999999701E-3</v>
      </c>
      <c r="R11" s="5">
        <f>'Top 10 SEDLAC 2018'!M10-'Top 10 SEDLAC 2015 moratoires'!M10</f>
        <v>-2.3178414499999966E-3</v>
      </c>
      <c r="S11" s="5">
        <f>'Top 10 SEDLAC 2018'!M10-'Top 10 SEDLAC 2015'!M10</f>
        <v>-6.1112704500000115E-3</v>
      </c>
      <c r="U11">
        <f t="shared" si="3"/>
        <v>2020</v>
      </c>
      <c r="V11" s="5">
        <f>'Top 10 SEDLAC 2018'!N10-'Top 10 SEDLAC 2017'!N10</f>
        <v>-7.7639487000000229E-3</v>
      </c>
      <c r="W11" s="5">
        <f>'Top 10 SEDLAC 2018'!N10-'Top 10 SEDLAC 2015 moratoires'!N10</f>
        <v>-8.0722237500000238E-3</v>
      </c>
      <c r="X11" s="5">
        <f>'Top 10 SEDLAC 2018'!N10-'Top 10 SEDLAC 2015'!N10</f>
        <v>-1.1075222600000018E-2</v>
      </c>
    </row>
    <row r="12" spans="5:24">
      <c r="E12">
        <f t="shared" si="0"/>
        <v>2021</v>
      </c>
      <c r="F12" s="4">
        <f>'Top 10 SEDLAC 2018'!O11-'Top 10 SEDLAC 2017'!O11</f>
        <v>-4.4882994500000106E-3</v>
      </c>
      <c r="G12" s="4">
        <f>'Top 10 SEDLAC 2018'!O11-'Top 10 SEDLAC 2015 moratoires'!O11</f>
        <v>-8.5110416249999932E-3</v>
      </c>
      <c r="H12" s="4">
        <f>'Top 10 SEDLAC 2018'!O11-'Top 10 SEDLAC 2015'!O11</f>
        <v>-8.3143449249999946E-3</v>
      </c>
      <c r="K12">
        <f t="shared" si="1"/>
        <v>2021</v>
      </c>
      <c r="L12" s="5">
        <f>'Top 10 SEDLAC 2018'!L11-'Top 10 SEDLAC 2017'!L11</f>
        <v>-9.9940976250000035E-3</v>
      </c>
      <c r="M12" s="5">
        <f>'Top 10 SEDLAC 2018'!L11-'Top 10 SEDLAC 2015 moratoires'!L11</f>
        <v>-1.6496214975000006E-2</v>
      </c>
      <c r="N12" s="5">
        <f>'Top 10 SEDLAC 2018'!L11-'Top 10 SEDLAC 2015'!L11</f>
        <v>-6.2445603999999877E-3</v>
      </c>
      <c r="P12">
        <f t="shared" si="2"/>
        <v>2021</v>
      </c>
      <c r="Q12" s="5">
        <f>'Top 10 SEDLAC 2018'!M11-'Top 10 SEDLAC 2017'!M11</f>
        <v>-5.4876412999999846E-3</v>
      </c>
      <c r="R12" s="5">
        <f>'Top 10 SEDLAC 2018'!M11-'Top 10 SEDLAC 2015 moratoires'!M11</f>
        <v>-8.1988806749999921E-3</v>
      </c>
      <c r="S12" s="5">
        <f>'Top 10 SEDLAC 2018'!M11-'Top 10 SEDLAC 2015'!M11</f>
        <v>-8.1545002749999762E-3</v>
      </c>
      <c r="U12">
        <f t="shared" si="3"/>
        <v>2021</v>
      </c>
      <c r="V12" s="5">
        <f>'Top 10 SEDLAC 2018'!N11-'Top 10 SEDLAC 2017'!N11</f>
        <v>-8.6472009749999912E-3</v>
      </c>
      <c r="W12" s="5">
        <f>'Top 10 SEDLAC 2018'!N11-'Top 10 SEDLAC 2015 moratoires'!N11</f>
        <v>-1.6541337474999973E-2</v>
      </c>
      <c r="X12" s="5">
        <f>'Top 10 SEDLAC 2018'!N11-'Top 10 SEDLAC 2015'!N11</f>
        <v>-6.5886638999999581E-3</v>
      </c>
    </row>
    <row r="13" spans="5:24">
      <c r="E13">
        <f t="shared" si="0"/>
        <v>2022</v>
      </c>
      <c r="F13" s="4">
        <f>'Top 10 SEDLAC 2018'!O12-'Top 10 SEDLAC 2017'!O12</f>
        <v>5.2435655000002135E-4</v>
      </c>
      <c r="G13" s="4">
        <f>'Top 10 SEDLAC 2018'!O12-'Top 10 SEDLAC 2015 moratoires'!O12</f>
        <v>-7.724741300000032E-3</v>
      </c>
      <c r="H13" s="4">
        <f>'Top 10 SEDLAC 2018'!O12-'Top 10 SEDLAC 2015'!O12</f>
        <v>-2.2331288000000116E-3</v>
      </c>
      <c r="K13">
        <f t="shared" si="1"/>
        <v>2022</v>
      </c>
      <c r="L13" s="5">
        <f>'Top 10 SEDLAC 2018'!L12-'Top 10 SEDLAC 2017'!L12</f>
        <v>-6.370229275E-3</v>
      </c>
      <c r="M13" s="5">
        <f>'Top 10 SEDLAC 2018'!L12-'Top 10 SEDLAC 2015 moratoires'!L12</f>
        <v>-2.5072379725000038E-2</v>
      </c>
      <c r="N13" s="5">
        <f>'Top 10 SEDLAC 2018'!L12-'Top 10 SEDLAC 2015'!L12</f>
        <v>1.6486873750000131E-3</v>
      </c>
      <c r="P13">
        <f t="shared" si="2"/>
        <v>2022</v>
      </c>
      <c r="Q13" s="5">
        <f>'Top 10 SEDLAC 2018'!M12-'Top 10 SEDLAC 2017'!M12</f>
        <v>-4.9820924999971483E-5</v>
      </c>
      <c r="R13" s="5">
        <f>'Top 10 SEDLAC 2018'!M12-'Top 10 SEDLAC 2015 moratoires'!M12</f>
        <v>-7.3085363000000014E-3</v>
      </c>
      <c r="S13" s="5">
        <f>'Top 10 SEDLAC 2018'!M12-'Top 10 SEDLAC 2015'!M12</f>
        <v>-2.2447249499999711E-3</v>
      </c>
      <c r="U13">
        <f t="shared" si="3"/>
        <v>2022</v>
      </c>
      <c r="V13" s="5">
        <f>'Top 10 SEDLAC 2018'!N12-'Top 10 SEDLAC 2017'!N12</f>
        <v>-5.5597642500000155E-3</v>
      </c>
      <c r="W13" s="5">
        <f>'Top 10 SEDLAC 2018'!N12-'Top 10 SEDLAC 2015 moratoires'!N12</f>
        <v>-2.4836144450000014E-2</v>
      </c>
      <c r="X13" s="5">
        <f>'Top 10 SEDLAC 2018'!N12-'Top 10 SEDLAC 2015'!N12</f>
        <v>1.4559969000000061E-3</v>
      </c>
    </row>
    <row r="14" spans="5:24">
      <c r="E14">
        <f t="shared" si="0"/>
        <v>2023</v>
      </c>
      <c r="F14" s="4">
        <f>'Top 10 SEDLAC 2018'!O13-'Top 10 SEDLAC 2017'!O13</f>
        <v>1.1280763749999811E-3</v>
      </c>
      <c r="G14" s="4">
        <f>'Top 10 SEDLAC 2018'!O13-'Top 10 SEDLAC 2015 moratoires'!O13</f>
        <v>-8.7970851500000224E-3</v>
      </c>
      <c r="H14" s="4">
        <f>'Top 10 SEDLAC 2018'!O13-'Top 10 SEDLAC 2015'!O13</f>
        <v>-3.3870069500000211E-3</v>
      </c>
      <c r="K14">
        <f t="shared" si="1"/>
        <v>2023</v>
      </c>
      <c r="L14" s="5">
        <f>'Top 10 SEDLAC 2018'!L13-'Top 10 SEDLAC 2017'!L13</f>
        <v>-1.0524912624999994E-2</v>
      </c>
      <c r="M14" s="5">
        <f>'Top 10 SEDLAC 2018'!L13-'Top 10 SEDLAC 2015 moratoires'!L13</f>
        <v>-2.6931388174999987E-2</v>
      </c>
      <c r="N14" s="5">
        <f>'Top 10 SEDLAC 2018'!L13-'Top 10 SEDLAC 2015'!L13</f>
        <v>-1.3955009000000129E-3</v>
      </c>
      <c r="P14">
        <f t="shared" si="2"/>
        <v>2023</v>
      </c>
      <c r="Q14" s="5">
        <f>'Top 10 SEDLAC 2018'!M13-'Top 10 SEDLAC 2017'!M13</f>
        <v>6.4670745000000585E-4</v>
      </c>
      <c r="R14" s="5">
        <f>'Top 10 SEDLAC 2018'!M13-'Top 10 SEDLAC 2015 moratoires'!M13</f>
        <v>-8.2358918000000059E-3</v>
      </c>
      <c r="S14" s="5">
        <f>'Top 10 SEDLAC 2018'!M13-'Top 10 SEDLAC 2015'!M13</f>
        <v>-2.8573106750000021E-3</v>
      </c>
      <c r="U14">
        <f t="shared" si="3"/>
        <v>2023</v>
      </c>
      <c r="V14" s="5">
        <f>'Top 10 SEDLAC 2018'!N13-'Top 10 SEDLAC 2017'!N13</f>
        <v>-9.5439478250000098E-3</v>
      </c>
      <c r="W14" s="5">
        <f>'Top 10 SEDLAC 2018'!N13-'Top 10 SEDLAC 2015 moratoires'!N13</f>
        <v>-2.6800600849999995E-2</v>
      </c>
      <c r="X14" s="5">
        <f>'Top 10 SEDLAC 2018'!N13-'Top 10 SEDLAC 2015'!N13</f>
        <v>-2.1680890499999883E-3</v>
      </c>
    </row>
    <row r="15" spans="5:24">
      <c r="E15">
        <f t="shared" si="0"/>
        <v>2024</v>
      </c>
      <c r="F15" s="4">
        <f>'Top 10 SEDLAC 2018'!O14-'Top 10 SEDLAC 2017'!O14</f>
        <v>-2.0923872250000197E-3</v>
      </c>
      <c r="G15" s="4">
        <f>'Top 10 SEDLAC 2018'!O14-'Top 10 SEDLAC 2015 moratoires'!O14</f>
        <v>-4.0294776000000254E-3</v>
      </c>
      <c r="H15" s="4">
        <f>'Top 10 SEDLAC 2018'!O14-'Top 10 SEDLAC 2015'!O14</f>
        <v>-8.5221879500000097E-3</v>
      </c>
      <c r="K15">
        <f t="shared" si="1"/>
        <v>2024</v>
      </c>
      <c r="L15" s="5">
        <f>'Top 10 SEDLAC 2018'!L14-'Top 10 SEDLAC 2017'!L14</f>
        <v>-9.4614127749999832E-3</v>
      </c>
      <c r="M15" s="5">
        <f>'Top 10 SEDLAC 2018'!L14-'Top 10 SEDLAC 2015 moratoires'!L14</f>
        <v>-2.0765959574999965E-2</v>
      </c>
      <c r="N15" s="5">
        <f>'Top 10 SEDLAC 2018'!L14-'Top 10 SEDLAC 2015'!L14</f>
        <v>-7.9345127999999876E-3</v>
      </c>
      <c r="P15">
        <f t="shared" si="2"/>
        <v>2024</v>
      </c>
      <c r="Q15" s="5">
        <f>'Top 10 SEDLAC 2018'!M14-'Top 10 SEDLAC 2017'!M14</f>
        <v>-2.3467971999999726E-3</v>
      </c>
      <c r="R15" s="5">
        <f>'Top 10 SEDLAC 2018'!M14-'Top 10 SEDLAC 2015 moratoires'!M14</f>
        <v>-3.1006274499999764E-3</v>
      </c>
      <c r="S15" s="5">
        <f>'Top 10 SEDLAC 2018'!M14-'Top 10 SEDLAC 2015'!M14</f>
        <v>-8.2848638999999946E-3</v>
      </c>
      <c r="U15">
        <f t="shared" si="3"/>
        <v>2024</v>
      </c>
      <c r="V15" s="5">
        <f>'Top 10 SEDLAC 2018'!N14-'Top 10 SEDLAC 2017'!N14</f>
        <v>-8.8664125500000357E-3</v>
      </c>
      <c r="W15" s="5">
        <f>'Top 10 SEDLAC 2018'!N14-'Top 10 SEDLAC 2015 moratoires'!N14</f>
        <v>-2.1161893600000009E-2</v>
      </c>
      <c r="X15" s="5">
        <f>'Top 10 SEDLAC 2018'!N14-'Top 10 SEDLAC 2015'!N14</f>
        <v>-8.2182601500000174E-3</v>
      </c>
    </row>
    <row r="16" spans="5:24">
      <c r="E16">
        <f t="shared" si="0"/>
        <v>2025</v>
      </c>
      <c r="F16" s="4">
        <f>'Top 10 SEDLAC 2018'!O15-'Top 10 SEDLAC 2017'!O15</f>
        <v>-8.4655762499999676E-3</v>
      </c>
      <c r="G16" s="4">
        <f>'Top 10 SEDLAC 2018'!O15-'Top 10 SEDLAC 2015 moratoires'!O15</f>
        <v>-1.4419690424999965E-2</v>
      </c>
      <c r="H16" s="4">
        <f>'Top 10 SEDLAC 2018'!O15-'Top 10 SEDLAC 2015'!O15</f>
        <v>-9.2496893749999809E-3</v>
      </c>
      <c r="K16">
        <f t="shared" si="1"/>
        <v>2025</v>
      </c>
      <c r="L16" s="5">
        <f>'Top 10 SEDLAC 2018'!L15-'Top 10 SEDLAC 2017'!L15</f>
        <v>-2.2480707675000017E-2</v>
      </c>
      <c r="M16" s="5">
        <f>'Top 10 SEDLAC 2018'!L15-'Top 10 SEDLAC 2015 moratoires'!L15</f>
        <v>-4.0858461150000025E-2</v>
      </c>
      <c r="N16" s="5">
        <f>'Top 10 SEDLAC 2018'!L15-'Top 10 SEDLAC 2015'!L15</f>
        <v>-9.4022674250000271E-3</v>
      </c>
      <c r="P16">
        <f t="shared" si="2"/>
        <v>2025</v>
      </c>
      <c r="Q16" s="5">
        <f>'Top 10 SEDLAC 2018'!M15-'Top 10 SEDLAC 2017'!M15</f>
        <v>-9.2511807499999765E-3</v>
      </c>
      <c r="R16" s="5">
        <f>'Top 10 SEDLAC 2018'!M15-'Top 10 SEDLAC 2015 moratoires'!M15</f>
        <v>-1.383999282499998E-2</v>
      </c>
      <c r="S16" s="5">
        <f>'Top 10 SEDLAC 2018'!M15-'Top 10 SEDLAC 2015'!M15</f>
        <v>-9.175511149999982E-3</v>
      </c>
      <c r="U16">
        <f t="shared" si="3"/>
        <v>2025</v>
      </c>
      <c r="V16" s="5">
        <f>'Top 10 SEDLAC 2018'!N15-'Top 10 SEDLAC 2017'!N15</f>
        <v>-2.0829717750000032E-2</v>
      </c>
      <c r="W16" s="5">
        <f>'Top 10 SEDLAC 2018'!N15-'Top 10 SEDLAC 2015 moratoires'!N15</f>
        <v>-4.0459979250000028E-2</v>
      </c>
      <c r="X16" s="5">
        <f>'Top 10 SEDLAC 2018'!N15-'Top 10 SEDLAC 2015'!N15</f>
        <v>-9.4111899750000394E-3</v>
      </c>
    </row>
    <row r="17" spans="5:24">
      <c r="E17">
        <f t="shared" si="0"/>
        <v>2026</v>
      </c>
      <c r="F17" s="4">
        <f>'Top 10 SEDLAC 2018'!O16-'Top 10 SEDLAC 2017'!O16</f>
        <v>-3.5303854750000085E-3</v>
      </c>
      <c r="G17" s="4">
        <f>'Top 10 SEDLAC 2018'!O16-'Top 10 SEDLAC 2015 moratoires'!O16</f>
        <v>-1.0495479425000009E-2</v>
      </c>
      <c r="H17" s="4">
        <f>'Top 10 SEDLAC 2018'!O16-'Top 10 SEDLAC 2015'!O16</f>
        <v>-2.0710590749999924E-3</v>
      </c>
      <c r="K17">
        <f t="shared" si="1"/>
        <v>2026</v>
      </c>
      <c r="L17" s="5">
        <f>'Top 10 SEDLAC 2018'!L16-'Top 10 SEDLAC 2017'!L16</f>
        <v>-9.6538851000000092E-3</v>
      </c>
      <c r="M17" s="5">
        <f>'Top 10 SEDLAC 2018'!L16-'Top 10 SEDLAC 2015 moratoires'!L16</f>
        <v>-3.9528296149999975E-2</v>
      </c>
      <c r="N17" s="5">
        <f>'Top 10 SEDLAC 2018'!L16-'Top 10 SEDLAC 2015'!L16</f>
        <v>7.137011400000004E-3</v>
      </c>
      <c r="P17">
        <f t="shared" si="2"/>
        <v>2026</v>
      </c>
      <c r="Q17" s="5">
        <f>'Top 10 SEDLAC 2018'!M16-'Top 10 SEDLAC 2017'!M16</f>
        <v>-3.8311820500000204E-3</v>
      </c>
      <c r="R17" s="5">
        <f>'Top 10 SEDLAC 2018'!M16-'Top 10 SEDLAC 2015 moratoires'!M16</f>
        <v>-9.8970217500000124E-3</v>
      </c>
      <c r="S17" s="5">
        <f>'Top 10 SEDLAC 2018'!M16-'Top 10 SEDLAC 2015'!M16</f>
        <v>-1.5921240500000045E-3</v>
      </c>
      <c r="U17">
        <f t="shared" si="3"/>
        <v>2026</v>
      </c>
      <c r="V17" s="5">
        <f>'Top 10 SEDLAC 2018'!N16-'Top 10 SEDLAC 2017'!N16</f>
        <v>-8.9565312999999869E-3</v>
      </c>
      <c r="W17" s="5">
        <f>'Top 10 SEDLAC 2018'!N16-'Top 10 SEDLAC 2015 moratoires'!N16</f>
        <v>-3.9002727224999978E-2</v>
      </c>
      <c r="X17" s="5">
        <f>'Top 10 SEDLAC 2018'!N16-'Top 10 SEDLAC 2015'!N16</f>
        <v>6.1258400750000275E-3</v>
      </c>
    </row>
    <row r="18" spans="5:24">
      <c r="E18">
        <f t="shared" si="0"/>
        <v>2027</v>
      </c>
      <c r="F18" s="4">
        <f>'Top 10 SEDLAC 2018'!O17-'Top 10 SEDLAC 2017'!O17</f>
        <v>-5.9906688000000152E-3</v>
      </c>
      <c r="G18" s="4">
        <f>'Top 10 SEDLAC 2018'!O17-'Top 10 SEDLAC 2015 moratoires'!O17</f>
        <v>-1.3393481750000047E-3</v>
      </c>
      <c r="H18" s="4">
        <f>'Top 10 SEDLAC 2018'!O17-'Top 10 SEDLAC 2015'!O17</f>
        <v>2.3127798500000019E-3</v>
      </c>
      <c r="K18">
        <f t="shared" si="1"/>
        <v>2027</v>
      </c>
      <c r="L18" s="5">
        <f>'Top 10 SEDLAC 2018'!L17-'Top 10 SEDLAC 2017'!L17</f>
        <v>-2.3778528575000041E-2</v>
      </c>
      <c r="M18" s="5">
        <f>'Top 10 SEDLAC 2018'!L17-'Top 10 SEDLAC 2015 moratoires'!L17</f>
        <v>-3.0309138325000012E-2</v>
      </c>
      <c r="N18" s="5">
        <f>'Top 10 SEDLAC 2018'!L17-'Top 10 SEDLAC 2015'!L17</f>
        <v>8.1426657249999701E-3</v>
      </c>
      <c r="P18">
        <f t="shared" si="2"/>
        <v>2027</v>
      </c>
      <c r="Q18" s="5">
        <f>'Top 10 SEDLAC 2018'!M17-'Top 10 SEDLAC 2017'!M17</f>
        <v>-6.4411099500000235E-3</v>
      </c>
      <c r="R18" s="5">
        <f>'Top 10 SEDLAC 2018'!M17-'Top 10 SEDLAC 2015 moratoires'!M17</f>
        <v>-7.8610432500003657E-4</v>
      </c>
      <c r="S18" s="5">
        <f>'Top 10 SEDLAC 2018'!M17-'Top 10 SEDLAC 2015'!M17</f>
        <v>2.0012165999999942E-3</v>
      </c>
      <c r="U18">
        <f t="shared" si="3"/>
        <v>2027</v>
      </c>
      <c r="V18" s="5">
        <f>'Top 10 SEDLAC 2018'!N17-'Top 10 SEDLAC 2017'!N17</f>
        <v>-2.2483427149999985E-2</v>
      </c>
      <c r="W18" s="5">
        <f>'Top 10 SEDLAC 2018'!N17-'Top 10 SEDLAC 2015 moratoires'!N17</f>
        <v>-2.9780863674999991E-2</v>
      </c>
      <c r="X18" s="5">
        <f>'Top 10 SEDLAC 2018'!N17-'Top 10 SEDLAC 2015'!N17</f>
        <v>8.3252039750000006E-3</v>
      </c>
    </row>
    <row r="19" spans="5:24">
      <c r="E19">
        <f t="shared" si="0"/>
        <v>2028</v>
      </c>
      <c r="F19" s="4">
        <f>'Top 10 SEDLAC 2018'!O18-'Top 10 SEDLAC 2017'!O18</f>
        <v>3.1051377500000421E-3</v>
      </c>
      <c r="G19" s="4">
        <f>'Top 10 SEDLAC 2018'!O18-'Top 10 SEDLAC 2015 moratoires'!O18</f>
        <v>2.4442282750000155E-3</v>
      </c>
      <c r="H19" s="4">
        <f>'Top 10 SEDLAC 2018'!O18-'Top 10 SEDLAC 2015'!O18</f>
        <v>-1.8518665249999677E-3</v>
      </c>
      <c r="K19">
        <f t="shared" si="1"/>
        <v>2028</v>
      </c>
      <c r="L19" s="5">
        <f>'Top 10 SEDLAC 2018'!L18-'Top 10 SEDLAC 2017'!L18</f>
        <v>-1.3588124099999987E-2</v>
      </c>
      <c r="M19" s="5">
        <f>'Top 10 SEDLAC 2018'!L18-'Top 10 SEDLAC 2015 moratoires'!L18</f>
        <v>-3.3327572725000004E-2</v>
      </c>
      <c r="N19" s="5">
        <f>'Top 10 SEDLAC 2018'!L18-'Top 10 SEDLAC 2015'!L18</f>
        <v>-5.0813090249999804E-3</v>
      </c>
      <c r="P19">
        <f t="shared" si="2"/>
        <v>2028</v>
      </c>
      <c r="Q19" s="5">
        <f>'Top 10 SEDLAC 2018'!M18-'Top 10 SEDLAC 2017'!M18</f>
        <v>3.1584287749999718E-3</v>
      </c>
      <c r="R19" s="5">
        <f>'Top 10 SEDLAC 2018'!M18-'Top 10 SEDLAC 2015 moratoires'!M18</f>
        <v>3.8070545749999685E-3</v>
      </c>
      <c r="S19" s="5">
        <f>'Top 10 SEDLAC 2018'!M18-'Top 10 SEDLAC 2015'!M18</f>
        <v>-2.0222114250000311E-3</v>
      </c>
      <c r="U19">
        <f t="shared" si="3"/>
        <v>2028</v>
      </c>
      <c r="V19" s="5">
        <f>'Top 10 SEDLAC 2018'!N18-'Top 10 SEDLAC 2017'!N18</f>
        <v>-1.3094586125000029E-2</v>
      </c>
      <c r="W19" s="5">
        <f>'Top 10 SEDLAC 2018'!N18-'Top 10 SEDLAC 2015 moratoires'!N18</f>
        <v>-3.382434795E-2</v>
      </c>
      <c r="X19" s="5">
        <f>'Top 10 SEDLAC 2018'!N18-'Top 10 SEDLAC 2015'!N18</f>
        <v>-4.6989450500000141E-3</v>
      </c>
    </row>
    <row r="20" spans="5:24">
      <c r="E20">
        <f t="shared" si="0"/>
        <v>2029</v>
      </c>
      <c r="F20" s="4">
        <f>'Top 10 SEDLAC 2018'!O19-'Top 10 SEDLAC 2017'!O19</f>
        <v>8.9975954749999809E-3</v>
      </c>
      <c r="G20" s="4">
        <f>'Top 10 SEDLAC 2018'!O19-'Top 10 SEDLAC 2015 moratoires'!O19</f>
        <v>5.1948348249999943E-3</v>
      </c>
      <c r="H20" s="4">
        <f>'Top 10 SEDLAC 2018'!O19-'Top 10 SEDLAC 2015'!O19</f>
        <v>8.8396119499999648E-3</v>
      </c>
      <c r="K20">
        <f t="shared" si="1"/>
        <v>2029</v>
      </c>
      <c r="L20" s="5">
        <f>'Top 10 SEDLAC 2018'!L19-'Top 10 SEDLAC 2017'!L19</f>
        <v>-5.5913831000000136E-3</v>
      </c>
      <c r="M20" s="5">
        <f>'Top 10 SEDLAC 2018'!L19-'Top 10 SEDLAC 2015 moratoires'!L19</f>
        <v>-2.8788552075000001E-2</v>
      </c>
      <c r="N20" s="5">
        <f>'Top 10 SEDLAC 2018'!L19-'Top 10 SEDLAC 2015'!L19</f>
        <v>5.5240555499999899E-3</v>
      </c>
      <c r="P20">
        <f t="shared" si="2"/>
        <v>2029</v>
      </c>
      <c r="Q20" s="5">
        <f>'Top 10 SEDLAC 2018'!M19-'Top 10 SEDLAC 2017'!M19</f>
        <v>9.3646823249999844E-3</v>
      </c>
      <c r="R20" s="5">
        <f>'Top 10 SEDLAC 2018'!M19-'Top 10 SEDLAC 2015 moratoires'!M19</f>
        <v>6.44739302499997E-3</v>
      </c>
      <c r="S20" s="5">
        <f>'Top 10 SEDLAC 2018'!M19-'Top 10 SEDLAC 2015'!M19</f>
        <v>8.3709288250000125E-3</v>
      </c>
      <c r="U20">
        <f t="shared" si="3"/>
        <v>2029</v>
      </c>
      <c r="V20" s="5">
        <f>'Top 10 SEDLAC 2018'!N19-'Top 10 SEDLAC 2017'!N19</f>
        <v>-5.6380534999999898E-3</v>
      </c>
      <c r="W20" s="5">
        <f>'Top 10 SEDLAC 2018'!N19-'Top 10 SEDLAC 2015 moratoires'!N19</f>
        <v>-2.9266463200000009E-2</v>
      </c>
      <c r="X20" s="5">
        <f>'Top 10 SEDLAC 2018'!N19-'Top 10 SEDLAC 2015'!N19</f>
        <v>6.3881096249999991E-3</v>
      </c>
    </row>
    <row r="21" spans="5:24">
      <c r="E21">
        <f t="shared" si="0"/>
        <v>2030</v>
      </c>
      <c r="F21" s="4">
        <f>'Top 10 SEDLAC 2018'!O20-'Top 10 SEDLAC 2017'!O20</f>
        <v>2.5083770950000001E-2</v>
      </c>
      <c r="G21" s="4">
        <f>'Top 10 SEDLAC 2018'!O20-'Top 10 SEDLAC 2015 moratoires'!O20</f>
        <v>1.0353164225000017E-2</v>
      </c>
      <c r="H21" s="4">
        <f>'Top 10 SEDLAC 2018'!O20-'Top 10 SEDLAC 2015'!O20</f>
        <v>1.5376125049999995E-2</v>
      </c>
      <c r="K21">
        <f t="shared" si="1"/>
        <v>2030</v>
      </c>
      <c r="L21" s="5">
        <f>'Top 10 SEDLAC 2018'!L20-'Top 10 SEDLAC 2017'!L20</f>
        <v>2.8738925924999992E-2</v>
      </c>
      <c r="M21" s="5">
        <f>'Top 10 SEDLAC 2018'!L20-'Top 10 SEDLAC 2015 moratoires'!L20</f>
        <v>-1.5248572225000007E-2</v>
      </c>
      <c r="N21" s="5">
        <f>'Top 10 SEDLAC 2018'!L20-'Top 10 SEDLAC 2015'!L20</f>
        <v>2.5649473125000016E-2</v>
      </c>
      <c r="P21">
        <f t="shared" si="2"/>
        <v>2030</v>
      </c>
      <c r="Q21" s="5">
        <f>'Top 10 SEDLAC 2018'!M20-'Top 10 SEDLAC 2017'!M20</f>
        <v>2.5228586625000021E-2</v>
      </c>
      <c r="R21" s="5">
        <f>'Top 10 SEDLAC 2018'!M20-'Top 10 SEDLAC 2015 moratoires'!M20</f>
        <v>1.1284471925000011E-2</v>
      </c>
      <c r="S21" s="5">
        <f>'Top 10 SEDLAC 2018'!M20-'Top 10 SEDLAC 2015'!M20</f>
        <v>1.5394201699999999E-2</v>
      </c>
      <c r="U21">
        <f t="shared" si="3"/>
        <v>2030</v>
      </c>
      <c r="V21" s="5">
        <f>'Top 10 SEDLAC 2018'!N20-'Top 10 SEDLAC 2017'!N20</f>
        <v>2.8251655325000014E-2</v>
      </c>
      <c r="W21" s="5">
        <f>'Top 10 SEDLAC 2018'!N20-'Top 10 SEDLAC 2015 moratoires'!N20</f>
        <v>-1.5610734575000007E-2</v>
      </c>
      <c r="X21" s="5">
        <f>'Top 10 SEDLAC 2018'!N20-'Top 10 SEDLAC 2015'!N20</f>
        <v>2.5282647875000008E-2</v>
      </c>
    </row>
    <row r="22" spans="5:24">
      <c r="E22">
        <f t="shared" si="0"/>
        <v>2031</v>
      </c>
      <c r="F22" s="4">
        <f>'Top 10 SEDLAC 2018'!O21-'Top 10 SEDLAC 2017'!O21</f>
        <v>2.5967138274999996E-2</v>
      </c>
      <c r="G22" s="4">
        <f>'Top 10 SEDLAC 2018'!O21-'Top 10 SEDLAC 2015 moratoires'!O21</f>
        <v>7.2159257000000143E-3</v>
      </c>
      <c r="H22" s="4">
        <f>'Top 10 SEDLAC 2018'!O21-'Top 10 SEDLAC 2015'!O21</f>
        <v>1.5968324450000015E-2</v>
      </c>
      <c r="K22">
        <f t="shared" si="1"/>
        <v>2031</v>
      </c>
      <c r="L22" s="5">
        <f>'Top 10 SEDLAC 2018'!L21-'Top 10 SEDLAC 2017'!L21</f>
        <v>3.0367236225000011E-2</v>
      </c>
      <c r="M22" s="5">
        <f>'Top 10 SEDLAC 2018'!L21-'Top 10 SEDLAC 2015 moratoires'!L21</f>
        <v>-1.4393589149999997E-2</v>
      </c>
      <c r="N22" s="5">
        <f>'Top 10 SEDLAC 2018'!L21-'Top 10 SEDLAC 2015'!L21</f>
        <v>2.5943508600000026E-2</v>
      </c>
      <c r="P22">
        <f t="shared" si="2"/>
        <v>2031</v>
      </c>
      <c r="Q22" s="5">
        <f>'Top 10 SEDLAC 2018'!M21-'Top 10 SEDLAC 2017'!M21</f>
        <v>2.5321092175000004E-2</v>
      </c>
      <c r="R22" s="5">
        <f>'Top 10 SEDLAC 2018'!M21-'Top 10 SEDLAC 2015 moratoires'!M21</f>
        <v>7.7706229750000022E-3</v>
      </c>
      <c r="S22" s="5">
        <f>'Top 10 SEDLAC 2018'!M21-'Top 10 SEDLAC 2015'!M21</f>
        <v>1.5880984599999981E-2</v>
      </c>
      <c r="U22">
        <f t="shared" si="3"/>
        <v>2031</v>
      </c>
      <c r="V22" s="5">
        <f>'Top 10 SEDLAC 2018'!N21-'Top 10 SEDLAC 2017'!N21</f>
        <v>3.1086849899999991E-2</v>
      </c>
      <c r="W22" s="5">
        <f>'Top 10 SEDLAC 2018'!N21-'Top 10 SEDLAC 2015 moratoires'!N21</f>
        <v>-1.4447151825000004E-2</v>
      </c>
      <c r="X22" s="5">
        <f>'Top 10 SEDLAC 2018'!N21-'Top 10 SEDLAC 2015'!N21</f>
        <v>2.5737200525000004E-2</v>
      </c>
    </row>
    <row r="23" spans="5:24">
      <c r="E23">
        <f t="shared" si="0"/>
        <v>2032</v>
      </c>
      <c r="F23" s="4">
        <f>'Top 10 SEDLAC 2018'!O22-'Top 10 SEDLAC 2017'!O22</f>
        <v>1.6113493975000004E-2</v>
      </c>
      <c r="G23" s="4">
        <f>'Top 10 SEDLAC 2018'!O22-'Top 10 SEDLAC 2015 moratoires'!O22</f>
        <v>5.9620388250000156E-3</v>
      </c>
      <c r="H23" s="4">
        <f>'Top 10 SEDLAC 2018'!O22-'Top 10 SEDLAC 2015'!O22</f>
        <v>1.2402851125000003E-2</v>
      </c>
      <c r="K23">
        <f t="shared" si="1"/>
        <v>2032</v>
      </c>
      <c r="L23" s="5">
        <f>'Top 10 SEDLAC 2018'!L22-'Top 10 SEDLAC 2017'!L22</f>
        <v>4.9086586499999807E-3</v>
      </c>
      <c r="M23" s="5">
        <f>'Top 10 SEDLAC 2018'!L22-'Top 10 SEDLAC 2015 moratoires'!L22</f>
        <v>-2.1103292350000025E-2</v>
      </c>
      <c r="N23" s="5">
        <f>'Top 10 SEDLAC 2018'!L22-'Top 10 SEDLAC 2015'!L22</f>
        <v>1.4777087824999979E-2</v>
      </c>
      <c r="P23">
        <f t="shared" si="2"/>
        <v>2032</v>
      </c>
      <c r="Q23" s="5">
        <f>'Top 10 SEDLAC 2018'!M22-'Top 10 SEDLAC 2017'!M22</f>
        <v>1.484244680000002E-2</v>
      </c>
      <c r="R23" s="5">
        <f>'Top 10 SEDLAC 2018'!M22-'Top 10 SEDLAC 2015 moratoires'!M22</f>
        <v>6.456469275000043E-3</v>
      </c>
      <c r="S23" s="5">
        <f>'Top 10 SEDLAC 2018'!M22-'Top 10 SEDLAC 2015'!M22</f>
        <v>1.1922877350000027E-2</v>
      </c>
      <c r="U23">
        <f t="shared" si="3"/>
        <v>2032</v>
      </c>
      <c r="V23" s="5">
        <f>'Top 10 SEDLAC 2018'!N22-'Top 10 SEDLAC 2017'!N22</f>
        <v>6.9476294249999626E-3</v>
      </c>
      <c r="W23" s="5">
        <f>'Top 10 SEDLAC 2018'!N22-'Top 10 SEDLAC 2015 moratoires'!N22</f>
        <v>-2.1132319675000011E-2</v>
      </c>
      <c r="X23" s="5">
        <f>'Top 10 SEDLAC 2018'!N22-'Top 10 SEDLAC 2015'!N22</f>
        <v>1.541600317499997E-2</v>
      </c>
    </row>
    <row r="24" spans="5:24">
      <c r="E24">
        <f t="shared" si="0"/>
        <v>2033</v>
      </c>
      <c r="F24" s="4">
        <f>'Top 10 SEDLAC 2018'!O23-'Top 10 SEDLAC 2017'!O23</f>
        <v>2.5026130650000006E-2</v>
      </c>
      <c r="G24" s="4">
        <f>'Top 10 SEDLAC 2018'!O23-'Top 10 SEDLAC 2015 moratoires'!O23</f>
        <v>1.6130343850000006E-2</v>
      </c>
      <c r="H24" s="4">
        <f>'Top 10 SEDLAC 2018'!O23-'Top 10 SEDLAC 2015'!O23</f>
        <v>2.6141248274999973E-2</v>
      </c>
      <c r="K24">
        <f t="shared" si="1"/>
        <v>2033</v>
      </c>
      <c r="L24" s="5">
        <f>'Top 10 SEDLAC 2018'!L23-'Top 10 SEDLAC 2017'!L23</f>
        <v>2.2446061000000017E-2</v>
      </c>
      <c r="M24" s="5">
        <f>'Top 10 SEDLAC 2018'!L23-'Top 10 SEDLAC 2015 moratoires'!L23</f>
        <v>-7.5588945500000004E-3</v>
      </c>
      <c r="N24" s="5">
        <f>'Top 10 SEDLAC 2018'!L23-'Top 10 SEDLAC 2015'!L23</f>
        <v>3.0076938775000006E-2</v>
      </c>
      <c r="P24">
        <f t="shared" si="2"/>
        <v>2033</v>
      </c>
      <c r="Q24" s="5">
        <f>'Top 10 SEDLAC 2018'!M23-'Top 10 SEDLAC 2017'!M23</f>
        <v>2.5146593950000018E-2</v>
      </c>
      <c r="R24" s="5">
        <f>'Top 10 SEDLAC 2018'!M23-'Top 10 SEDLAC 2015 moratoires'!M23</f>
        <v>1.7266250100000019E-2</v>
      </c>
      <c r="S24" s="5">
        <f>'Top 10 SEDLAC 2018'!M23-'Top 10 SEDLAC 2015'!M23</f>
        <v>2.700424087500003E-2</v>
      </c>
      <c r="U24">
        <f t="shared" si="3"/>
        <v>2033</v>
      </c>
      <c r="V24" s="5">
        <f>'Top 10 SEDLAC 2018'!N23-'Top 10 SEDLAC 2017'!N23</f>
        <v>2.2210618775000024E-2</v>
      </c>
      <c r="W24" s="5">
        <f>'Top 10 SEDLAC 2018'!N23-'Top 10 SEDLAC 2015 moratoires'!N23</f>
        <v>-8.7282868749999909E-3</v>
      </c>
      <c r="X24" s="5">
        <f>'Top 10 SEDLAC 2018'!N23-'Top 10 SEDLAC 2015'!N23</f>
        <v>2.8779062125000004E-2</v>
      </c>
    </row>
    <row r="25" spans="5:24">
      <c r="E25">
        <f t="shared" si="0"/>
        <v>2034</v>
      </c>
      <c r="F25" s="4">
        <f>'Top 10 SEDLAC 2018'!O24-'Top 10 SEDLAC 2017'!O24</f>
        <v>2.5555887399999977E-2</v>
      </c>
      <c r="G25" s="4">
        <f>'Top 10 SEDLAC 2018'!O24-'Top 10 SEDLAC 2015 moratoires'!O24</f>
        <v>8.8945986749999761E-3</v>
      </c>
      <c r="H25" s="4">
        <f>'Top 10 SEDLAC 2018'!O24-'Top 10 SEDLAC 2015'!O24</f>
        <v>2.8013619024999964E-2</v>
      </c>
      <c r="K25">
        <f t="shared" si="1"/>
        <v>2034</v>
      </c>
      <c r="L25" s="5">
        <f>'Top 10 SEDLAC 2018'!L24-'Top 10 SEDLAC 2017'!L24</f>
        <v>3.1841451125000003E-2</v>
      </c>
      <c r="M25" s="5">
        <f>'Top 10 SEDLAC 2018'!L24-'Top 10 SEDLAC 2015 moratoires'!L24</f>
        <v>-1.3734858424999996E-2</v>
      </c>
      <c r="N25" s="5">
        <f>'Top 10 SEDLAC 2018'!L24-'Top 10 SEDLAC 2015'!L24</f>
        <v>5.3601305000000016E-2</v>
      </c>
      <c r="P25">
        <f t="shared" si="2"/>
        <v>2034</v>
      </c>
      <c r="Q25" s="5">
        <f>'Top 10 SEDLAC 2018'!M24-'Top 10 SEDLAC 2017'!M24</f>
        <v>2.5130037974999991E-2</v>
      </c>
      <c r="R25" s="5">
        <f>'Top 10 SEDLAC 2018'!M24-'Top 10 SEDLAC 2015 moratoires'!M24</f>
        <v>8.8846696250000079E-3</v>
      </c>
      <c r="S25" s="5">
        <f>'Top 10 SEDLAC 2018'!M24-'Top 10 SEDLAC 2015'!M24</f>
        <v>2.8273420699999996E-2</v>
      </c>
      <c r="U25">
        <f t="shared" si="3"/>
        <v>2034</v>
      </c>
      <c r="V25" s="5">
        <f>'Top 10 SEDLAC 2018'!N24-'Top 10 SEDLAC 2017'!N24</f>
        <v>3.2342640149999963E-2</v>
      </c>
      <c r="W25" s="5">
        <f>'Top 10 SEDLAC 2018'!N24-'Top 10 SEDLAC 2015 moratoires'!N24</f>
        <v>-1.3190486525000045E-2</v>
      </c>
      <c r="X25" s="5">
        <f>'Top 10 SEDLAC 2018'!N24-'Top 10 SEDLAC 2015'!N24</f>
        <v>5.2873695049999947E-2</v>
      </c>
    </row>
    <row r="26" spans="5:24">
      <c r="E26">
        <f t="shared" si="0"/>
        <v>2035</v>
      </c>
      <c r="F26" s="4">
        <f>'Top 10 SEDLAC 2018'!O25-'Top 10 SEDLAC 2017'!O25</f>
        <v>2.3223090750000008E-2</v>
      </c>
      <c r="G26" s="4">
        <f>'Top 10 SEDLAC 2018'!O25-'Top 10 SEDLAC 2015 moratoires'!O25</f>
        <v>1.8641793074999996E-2</v>
      </c>
      <c r="H26" s="4">
        <f>'Top 10 SEDLAC 2018'!O25-'Top 10 SEDLAC 2015'!O25</f>
        <v>3.3392130150000032E-2</v>
      </c>
      <c r="K26">
        <f t="shared" si="1"/>
        <v>2035</v>
      </c>
      <c r="L26" s="5">
        <f>'Top 10 SEDLAC 2018'!L25-'Top 10 SEDLAC 2017'!L25</f>
        <v>2.9097015924999997E-2</v>
      </c>
      <c r="M26" s="5">
        <f>'Top 10 SEDLAC 2018'!L25-'Top 10 SEDLAC 2015 moratoires'!L25</f>
        <v>-6.3439079500000051E-3</v>
      </c>
      <c r="N26" s="5">
        <f>'Top 10 SEDLAC 2018'!L25-'Top 10 SEDLAC 2015'!L25</f>
        <v>5.9326934474999954E-2</v>
      </c>
      <c r="P26">
        <f t="shared" si="2"/>
        <v>2035</v>
      </c>
      <c r="Q26" s="5">
        <f>'Top 10 SEDLAC 2018'!M25-'Top 10 SEDLAC 2017'!M25</f>
        <v>2.3140187924999972E-2</v>
      </c>
      <c r="R26" s="5">
        <f>'Top 10 SEDLAC 2018'!M25-'Top 10 SEDLAC 2015 moratoires'!M25</f>
        <v>1.9007190274999974E-2</v>
      </c>
      <c r="S26" s="5">
        <f>'Top 10 SEDLAC 2018'!M25-'Top 10 SEDLAC 2015'!M25</f>
        <v>3.4094016599999971E-2</v>
      </c>
      <c r="U26">
        <f t="shared" si="3"/>
        <v>2035</v>
      </c>
      <c r="V26" s="5">
        <f>'Top 10 SEDLAC 2018'!N25-'Top 10 SEDLAC 2017'!N25</f>
        <v>2.9029476249999964E-2</v>
      </c>
      <c r="W26" s="5">
        <f>'Top 10 SEDLAC 2018'!N25-'Top 10 SEDLAC 2015 moratoires'!N25</f>
        <v>-6.4089808750000254E-3</v>
      </c>
      <c r="X26" s="5">
        <f>'Top 10 SEDLAC 2018'!N25-'Top 10 SEDLAC 2015'!N25</f>
        <v>5.7844465899999975E-2</v>
      </c>
    </row>
    <row r="27" spans="5:24">
      <c r="E27">
        <f t="shared" si="0"/>
        <v>2036</v>
      </c>
      <c r="F27" s="4">
        <f>'Top 10 SEDLAC 2018'!O26-'Top 10 SEDLAC 2017'!O26</f>
        <v>3.3155559250000188E-3</v>
      </c>
      <c r="G27" s="4">
        <f>'Top 10 SEDLAC 2018'!O26-'Top 10 SEDLAC 2015 moratoires'!O26</f>
        <v>2.0398029300000009E-2</v>
      </c>
      <c r="H27" s="4">
        <f>'Top 10 SEDLAC 2018'!O26-'Top 10 SEDLAC 2015'!O26</f>
        <v>2.4177009350000001E-2</v>
      </c>
      <c r="K27">
        <f t="shared" si="1"/>
        <v>2036</v>
      </c>
      <c r="L27" s="5">
        <f>'Top 10 SEDLAC 2018'!L26-'Top 10 SEDLAC 2017'!L26</f>
        <v>-1.4371953150000005E-2</v>
      </c>
      <c r="M27" s="5">
        <f>'Top 10 SEDLAC 2018'!L26-'Top 10 SEDLAC 2015 moratoires'!L26</f>
        <v>-2.3701114800000006E-2</v>
      </c>
      <c r="N27" s="5">
        <f>'Top 10 SEDLAC 2018'!L26-'Top 10 SEDLAC 2015'!L26</f>
        <v>3.8880312624999996E-2</v>
      </c>
      <c r="P27">
        <f t="shared" si="2"/>
        <v>2036</v>
      </c>
      <c r="Q27" s="5">
        <f>'Top 10 SEDLAC 2018'!M26-'Top 10 SEDLAC 2017'!M26</f>
        <v>3.4084281500000035E-3</v>
      </c>
      <c r="R27" s="5">
        <f>'Top 10 SEDLAC 2018'!M26-'Top 10 SEDLAC 2015 moratoires'!M26</f>
        <v>2.1366032424999987E-2</v>
      </c>
      <c r="S27" s="5">
        <f>'Top 10 SEDLAC 2018'!M26-'Top 10 SEDLAC 2015'!M26</f>
        <v>2.5075792200000002E-2</v>
      </c>
      <c r="U27">
        <f t="shared" si="3"/>
        <v>2036</v>
      </c>
      <c r="V27" s="5">
        <f>'Top 10 SEDLAC 2018'!N26-'Top 10 SEDLAC 2017'!N26</f>
        <v>-1.4348468074999982E-2</v>
      </c>
      <c r="W27" s="5">
        <f>'Top 10 SEDLAC 2018'!N26-'Top 10 SEDLAC 2015 moratoires'!N26</f>
        <v>-2.4651056025000007E-2</v>
      </c>
      <c r="X27" s="5">
        <f>'Top 10 SEDLAC 2018'!N26-'Top 10 SEDLAC 2015'!N26</f>
        <v>3.7298612975000006E-2</v>
      </c>
    </row>
    <row r="28" spans="5:24">
      <c r="E28">
        <f t="shared" si="0"/>
        <v>2037</v>
      </c>
      <c r="F28" s="4">
        <f>'Top 10 SEDLAC 2018'!O27-'Top 10 SEDLAC 2017'!O27</f>
        <v>2.0531071474999996E-2</v>
      </c>
      <c r="G28" s="4">
        <f>'Top 10 SEDLAC 2018'!O27-'Top 10 SEDLAC 2015 moratoires'!O27</f>
        <v>3.6647434000000034E-2</v>
      </c>
      <c r="H28" s="4">
        <f>'Top 10 SEDLAC 2018'!O27-'Top 10 SEDLAC 2015'!O27</f>
        <v>4.636725215000001E-2</v>
      </c>
      <c r="K28">
        <f t="shared" si="1"/>
        <v>2037</v>
      </c>
      <c r="L28" s="5">
        <f>'Top 10 SEDLAC 2018'!L27-'Top 10 SEDLAC 2017'!L27</f>
        <v>2.1668335624999979E-2</v>
      </c>
      <c r="M28" s="5">
        <f>'Top 10 SEDLAC 2018'!L27-'Top 10 SEDLAC 2015 moratoires'!L27</f>
        <v>2.8886280174999973E-2</v>
      </c>
      <c r="N28" s="5">
        <f>'Top 10 SEDLAC 2018'!L27-'Top 10 SEDLAC 2015'!L27</f>
        <v>8.2222237199999965E-2</v>
      </c>
      <c r="P28">
        <f t="shared" si="2"/>
        <v>2037</v>
      </c>
      <c r="Q28" s="5">
        <f>'Top 10 SEDLAC 2018'!M27-'Top 10 SEDLAC 2017'!M27</f>
        <v>2.102641722500001E-2</v>
      </c>
      <c r="R28" s="5">
        <f>'Top 10 SEDLAC 2018'!M27-'Top 10 SEDLAC 2015 moratoires'!M27</f>
        <v>3.7536723425000001E-2</v>
      </c>
      <c r="S28" s="5">
        <f>'Top 10 SEDLAC 2018'!M27-'Top 10 SEDLAC 2015'!M27</f>
        <v>4.8013285699999991E-2</v>
      </c>
      <c r="U28">
        <f t="shared" si="3"/>
        <v>2037</v>
      </c>
      <c r="V28" s="5">
        <f>'Top 10 SEDLAC 2018'!N27-'Top 10 SEDLAC 2017'!N27</f>
        <v>2.0739842750000015E-2</v>
      </c>
      <c r="W28" s="5">
        <f>'Top 10 SEDLAC 2018'!N27-'Top 10 SEDLAC 2015 moratoires'!N27</f>
        <v>2.7626996125000025E-2</v>
      </c>
      <c r="X28" s="5">
        <f>'Top 10 SEDLAC 2018'!N27-'Top 10 SEDLAC 2015'!N27</f>
        <v>7.9320327750000003E-2</v>
      </c>
    </row>
    <row r="29" spans="5:24">
      <c r="E29">
        <f t="shared" si="0"/>
        <v>2038</v>
      </c>
      <c r="F29" s="4">
        <f>'Top 10 SEDLAC 2018'!O28-'Top 10 SEDLAC 2017'!O28</f>
        <v>1.0672632250000036E-2</v>
      </c>
      <c r="G29" s="4">
        <f>'Top 10 SEDLAC 2018'!O28-'Top 10 SEDLAC 2015 moratoires'!O28</f>
        <v>6.8950827500000311E-3</v>
      </c>
      <c r="H29" s="4">
        <f>'Top 10 SEDLAC 2018'!O28-'Top 10 SEDLAC 2015'!O28</f>
        <v>1.7815305925000025E-2</v>
      </c>
      <c r="K29">
        <f t="shared" si="1"/>
        <v>2038</v>
      </c>
      <c r="L29" s="5">
        <f>'Top 10 SEDLAC 2018'!L28-'Top 10 SEDLAC 2017'!L28</f>
        <v>1.024034024999998E-2</v>
      </c>
      <c r="M29" s="5">
        <f>'Top 10 SEDLAC 2018'!L28-'Top 10 SEDLAC 2015 moratoires'!L28</f>
        <v>-8.6220499250000138E-3</v>
      </c>
      <c r="N29" s="5">
        <f>'Top 10 SEDLAC 2018'!L28-'Top 10 SEDLAC 2015'!L28</f>
        <v>4.6410593124999983E-2</v>
      </c>
      <c r="P29">
        <f t="shared" si="2"/>
        <v>2038</v>
      </c>
      <c r="Q29" s="5">
        <f>'Top 10 SEDLAC 2018'!M28-'Top 10 SEDLAC 2017'!M28</f>
        <v>1.1475031424999976E-2</v>
      </c>
      <c r="R29" s="5">
        <f>'Top 10 SEDLAC 2018'!M28-'Top 10 SEDLAC 2015 moratoires'!M28</f>
        <v>7.271114774999976E-3</v>
      </c>
      <c r="S29" s="5">
        <f>'Top 10 SEDLAC 2018'!M28-'Top 10 SEDLAC 2015'!M28</f>
        <v>1.9361577925000012E-2</v>
      </c>
      <c r="U29">
        <f t="shared" si="3"/>
        <v>2038</v>
      </c>
      <c r="V29" s="5">
        <f>'Top 10 SEDLAC 2018'!N28-'Top 10 SEDLAC 2017'!N28</f>
        <v>9.0071425749999878E-3</v>
      </c>
      <c r="W29" s="5">
        <f>'Top 10 SEDLAC 2018'!N28-'Top 10 SEDLAC 2015 moratoires'!N28</f>
        <v>-8.8316620249999922E-3</v>
      </c>
      <c r="X29" s="5">
        <f>'Top 10 SEDLAC 2018'!N28-'Top 10 SEDLAC 2015'!N28</f>
        <v>4.3926593949999981E-2</v>
      </c>
    </row>
    <row r="30" spans="5:24">
      <c r="E30">
        <f t="shared" si="0"/>
        <v>2039</v>
      </c>
      <c r="F30" s="4">
        <f>'Top 10 SEDLAC 2018'!O29-'Top 10 SEDLAC 2017'!O29</f>
        <v>3.9846443725000014E-2</v>
      </c>
      <c r="G30" s="4">
        <f>'Top 10 SEDLAC 2018'!O29-'Top 10 SEDLAC 2015 moratoires'!O29</f>
        <v>2.8306380950000015E-2</v>
      </c>
      <c r="H30" s="4">
        <f>'Top 10 SEDLAC 2018'!O29-'Top 10 SEDLAC 2015'!O29</f>
        <v>1.4660899175000019E-2</v>
      </c>
      <c r="K30">
        <f t="shared" si="1"/>
        <v>2039</v>
      </c>
      <c r="L30" s="5">
        <f>'Top 10 SEDLAC 2018'!L29-'Top 10 SEDLAC 2017'!L29</f>
        <v>6.4837007675000002E-2</v>
      </c>
      <c r="M30" s="5">
        <f>'Top 10 SEDLAC 2018'!L29-'Top 10 SEDLAC 2015 moratoires'!L29</f>
        <v>2.5831561524999991E-2</v>
      </c>
      <c r="N30" s="5">
        <f>'Top 10 SEDLAC 2018'!L29-'Top 10 SEDLAC 2015'!L29</f>
        <v>5.2382480075000015E-2</v>
      </c>
      <c r="P30">
        <f t="shared" si="2"/>
        <v>2039</v>
      </c>
      <c r="Q30" s="5">
        <f>'Top 10 SEDLAC 2018'!M29-'Top 10 SEDLAC 2017'!M29</f>
        <v>4.0675416825000005E-2</v>
      </c>
      <c r="R30" s="5">
        <f>'Top 10 SEDLAC 2018'!M29-'Top 10 SEDLAC 2015 moratoires'!M29</f>
        <v>2.8277069250000009E-2</v>
      </c>
      <c r="S30" s="5">
        <f>'Top 10 SEDLAC 2018'!M29-'Top 10 SEDLAC 2015'!M29</f>
        <v>1.4941043200000031E-2</v>
      </c>
      <c r="U30">
        <f t="shared" si="3"/>
        <v>2039</v>
      </c>
      <c r="V30" s="5">
        <f>'Top 10 SEDLAC 2018'!N29-'Top 10 SEDLAC 2017'!N29</f>
        <v>6.3330652850000002E-2</v>
      </c>
      <c r="W30" s="5">
        <f>'Top 10 SEDLAC 2018'!N29-'Top 10 SEDLAC 2015 moratoires'!N29</f>
        <v>2.6103845699999989E-2</v>
      </c>
      <c r="X30" s="5">
        <f>'Top 10 SEDLAC 2018'!N29-'Top 10 SEDLAC 2015'!N29</f>
        <v>5.1572742849999992E-2</v>
      </c>
    </row>
    <row r="31" spans="5:24">
      <c r="E31">
        <f t="shared" si="0"/>
        <v>2040</v>
      </c>
      <c r="F31" s="4">
        <f>'Top 10 SEDLAC 2018'!O30-'Top 10 SEDLAC 2017'!O30</f>
        <v>5.2777790200000035E-2</v>
      </c>
      <c r="G31" s="4">
        <f>'Top 10 SEDLAC 2018'!O30-'Top 10 SEDLAC 2015 moratoires'!O30</f>
        <v>1.8465395100000059E-2</v>
      </c>
      <c r="H31" s="4">
        <f>'Top 10 SEDLAC 2018'!O30-'Top 10 SEDLAC 2015'!O30</f>
        <v>2.6369697125000036E-2</v>
      </c>
      <c r="K31">
        <f t="shared" si="1"/>
        <v>2040</v>
      </c>
      <c r="L31" s="5">
        <f>'Top 10 SEDLAC 2018'!L30-'Top 10 SEDLAC 2017'!L30</f>
        <v>0.10183189095</v>
      </c>
      <c r="M31" s="5">
        <f>'Top 10 SEDLAC 2018'!L30-'Top 10 SEDLAC 2015 moratoires'!L30</f>
        <v>-7.8665937000000075E-3</v>
      </c>
      <c r="N31" s="5">
        <f>'Top 10 SEDLAC 2018'!L30-'Top 10 SEDLAC 2015'!L30</f>
        <v>8.934681257499999E-2</v>
      </c>
      <c r="P31">
        <f t="shared" si="2"/>
        <v>2040</v>
      </c>
      <c r="Q31" s="5">
        <f>'Top 10 SEDLAC 2018'!M30-'Top 10 SEDLAC 2017'!M30</f>
        <v>5.3668542699999988E-2</v>
      </c>
      <c r="R31" s="5">
        <f>'Top 10 SEDLAC 2018'!M30-'Top 10 SEDLAC 2015 moratoires'!M30</f>
        <v>1.8866758849999998E-2</v>
      </c>
      <c r="S31" s="5">
        <f>'Top 10 SEDLAC 2018'!M30-'Top 10 SEDLAC 2015'!M30</f>
        <v>2.7204035925000036E-2</v>
      </c>
      <c r="U31">
        <f t="shared" si="3"/>
        <v>2040</v>
      </c>
      <c r="V31" s="5">
        <f>'Top 10 SEDLAC 2018'!N30-'Top 10 SEDLAC 2017'!N30</f>
        <v>0.10021235379999999</v>
      </c>
      <c r="W31" s="5">
        <f>'Top 10 SEDLAC 2018'!N30-'Top 10 SEDLAC 2015 moratoires'!N30</f>
        <v>-8.0747452749999893E-3</v>
      </c>
      <c r="X31" s="5">
        <f>'Top 10 SEDLAC 2018'!N30-'Top 10 SEDLAC 2015'!N30</f>
        <v>8.7741937274999987E-2</v>
      </c>
    </row>
  </sheetData>
  <mergeCells count="4">
    <mergeCell ref="F3:I3"/>
    <mergeCell ref="L3:N3"/>
    <mergeCell ref="Q3:S3"/>
    <mergeCell ref="V3:X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Top 10 SEDLAC 2018</vt:lpstr>
      <vt:lpstr>Top 10 SEDLAC 2017</vt:lpstr>
      <vt:lpstr>Top 10 SEDLAC 2015 moratoires</vt:lpstr>
      <vt:lpstr>Top 10 SEDLAC 2015</vt:lpstr>
      <vt:lpstr>Top 10 SEDLAC Compare</vt:lpstr>
      <vt:lpstr>Top 10 SEDLAC Compare (2)</vt:lpstr>
      <vt:lpstr>Top 10 SEDLAC Compare (3)</vt:lpstr>
      <vt:lpstr>Top 10 SEDLAC compare all</vt:lpstr>
      <vt:lpstr>Top 10 SEDLAC compare all low</vt:lpstr>
      <vt:lpstr>Top 10 SEDLAC compare all high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2018-08-03T09:30:11Z</dcterms:created>
  <dcterms:modified xsi:type="dcterms:W3CDTF">2018-09-27T11:19:19Z</dcterms:modified>
</cp:coreProperties>
</file>